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0" windowWidth="20730" windowHeight="11520"/>
  </bookViews>
  <sheets>
    <sheet name="Summary" sheetId="51" r:id="rId1"/>
    <sheet name="Series" sheetId="52" state="hidden" r:id="rId2"/>
    <sheet name="Implementation Status" sheetId="53" state="hidden" r:id="rId3"/>
    <sheet name="Implemented in last 12 months" sheetId="54" state="hidden" r:id="rId4"/>
    <sheet name="FTs vs non-FTs" sheetId="55" state="hidden" r:id="rId5"/>
    <sheet name="Trust Type" sheetId="56" state="hidden" r:id="rId6"/>
    <sheet name="Implementing - Stage" sheetId="57" state="hidden" r:id="rId7"/>
    <sheet name="CaFE" sheetId="58" state="hidden" r:id="rId8"/>
    <sheet name="CaFE in PLICS implementation" sheetId="59" state="hidden" r:id="rId9"/>
    <sheet name="PLICS Supplier" sheetId="60" state="hidden" r:id="rId10"/>
    <sheet name="PLICS Usage" sheetId="61" state="hidden" r:id="rId11"/>
    <sheet name="PLICS as %age of total service" sheetId="62" state="hidden" r:id="rId12"/>
    <sheet name="Results - Values only" sheetId="50" r:id="rId13"/>
    <sheet name="Results" sheetId="2" state="hidden" r:id="rId14"/>
    <sheet name="Use of PLICS - validation" sheetId="63" state="hidden" r:id="rId15"/>
    <sheet name="All Data" sheetId="1" r:id="rId16"/>
    <sheet name="Q001" sheetId="4" state="hidden" r:id="rId17"/>
    <sheet name="Q002a" sheetId="5" state="hidden" r:id="rId18"/>
    <sheet name="Q002b" sheetId="6" state="hidden" r:id="rId19"/>
    <sheet name="Q002c" sheetId="7" state="hidden" r:id="rId20"/>
    <sheet name="Q003a" sheetId="8" state="hidden" r:id="rId21"/>
    <sheet name="Q003b" sheetId="9" state="hidden" r:id="rId22"/>
    <sheet name="Q003c" sheetId="10" state="hidden" r:id="rId23"/>
    <sheet name="Q004a" sheetId="11" state="hidden" r:id="rId24"/>
    <sheet name="Q004b" sheetId="12" state="hidden" r:id="rId25"/>
    <sheet name="Q004c" sheetId="13" state="hidden" r:id="rId26"/>
    <sheet name="Q004d" sheetId="14" state="hidden" r:id="rId27"/>
    <sheet name="Q004e" sheetId="15" state="hidden" r:id="rId28"/>
    <sheet name="Q005" sheetId="16" state="hidden" r:id="rId29"/>
    <sheet name="Q006" sheetId="17" state="hidden" r:id="rId30"/>
    <sheet name="Q007" sheetId="18" state="hidden" r:id="rId31"/>
    <sheet name="Q008" sheetId="19" state="hidden" r:id="rId32"/>
    <sheet name="Q009" sheetId="20" state="hidden" r:id="rId33"/>
    <sheet name="Q010" sheetId="21" state="hidden" r:id="rId34"/>
    <sheet name="Q011a" sheetId="22" state="hidden" r:id="rId35"/>
    <sheet name="Q011b" sheetId="23" state="hidden" r:id="rId36"/>
    <sheet name="Q011c" sheetId="24" state="hidden" r:id="rId37"/>
    <sheet name="Q011d" sheetId="25" state="hidden" r:id="rId38"/>
    <sheet name="Q011e" sheetId="26" state="hidden" r:id="rId39"/>
    <sheet name="Q011f" sheetId="27" state="hidden" r:id="rId40"/>
    <sheet name="Q011g" sheetId="28" state="hidden" r:id="rId41"/>
    <sheet name="Q011h" sheetId="29" state="hidden" r:id="rId42"/>
    <sheet name="Q011i" sheetId="30" state="hidden" r:id="rId43"/>
    <sheet name="Q011j" sheetId="31" state="hidden" r:id="rId44"/>
    <sheet name="Q011k" sheetId="32" state="hidden" r:id="rId45"/>
    <sheet name="Q011l" sheetId="33" state="hidden" r:id="rId46"/>
    <sheet name="Q011m" sheetId="34" state="hidden" r:id="rId47"/>
    <sheet name="Q011n" sheetId="35" state="hidden" r:id="rId48"/>
    <sheet name="Q012" sheetId="36" state="hidden" r:id="rId49"/>
    <sheet name="Q013" sheetId="37" state="hidden" r:id="rId50"/>
    <sheet name="Q014" sheetId="38" state="hidden" r:id="rId51"/>
    <sheet name="Q015" sheetId="39" state="hidden" r:id="rId52"/>
    <sheet name="Q016" sheetId="40" state="hidden" r:id="rId53"/>
    <sheet name="Q017" sheetId="41" state="hidden" r:id="rId54"/>
    <sheet name="Q018" sheetId="42" state="hidden" r:id="rId55"/>
    <sheet name="Q019" sheetId="43" state="hidden" r:id="rId56"/>
    <sheet name="Q020" sheetId="44" state="hidden" r:id="rId57"/>
    <sheet name="Q021" sheetId="45" state="hidden" r:id="rId58"/>
    <sheet name="Q022" sheetId="46" state="hidden" r:id="rId59"/>
    <sheet name="Q023" sheetId="47" state="hidden" r:id="rId60"/>
    <sheet name="Q024" sheetId="48" state="hidden" r:id="rId61"/>
    <sheet name="Q025" sheetId="49" state="hidden" r:id="rId62"/>
  </sheets>
  <definedNames>
    <definedName name="_xlnm._FilterDatabase" localSheetId="15" hidden="1">'All Data'!$A$1:$E$6157</definedName>
    <definedName name="_xlnm._FilterDatabase" localSheetId="12" hidden="1">'Results - Values only'!$H$4:$AX$243</definedName>
    <definedName name="_xlnm._FilterDatabase" localSheetId="14" hidden="1">'Use of PLICS - validation'!$A$6:$BJ$250</definedName>
  </definedNames>
  <calcPr calcId="145621"/>
</workbook>
</file>

<file path=xl/calcChain.xml><?xml version="1.0" encoding="utf-8"?>
<calcChain xmlns="http://schemas.openxmlformats.org/spreadsheetml/2006/main">
  <c r="AV250" i="63" l="1"/>
  <c r="BJ250" i="63" s="1"/>
  <c r="AU250" i="63"/>
  <c r="BI250" i="63" s="1"/>
  <c r="AT250" i="63"/>
  <c r="BH250" i="63" s="1"/>
  <c r="AS250" i="63"/>
  <c r="BG250" i="63" s="1"/>
  <c r="AR250" i="63"/>
  <c r="BF250" i="63" s="1"/>
  <c r="AQ250" i="63"/>
  <c r="BE250" i="63" s="1"/>
  <c r="AP250" i="63"/>
  <c r="BD250" i="63" s="1"/>
  <c r="AO250" i="63"/>
  <c r="BC250" i="63" s="1"/>
  <c r="AN250" i="63"/>
  <c r="BB250" i="63" s="1"/>
  <c r="AM250" i="63"/>
  <c r="BA250" i="63" s="1"/>
  <c r="AL250" i="63"/>
  <c r="AZ250" i="63" s="1"/>
  <c r="AK250" i="63"/>
  <c r="AY250" i="63" s="1"/>
  <c r="AJ250" i="63"/>
  <c r="AX250" i="63" s="1"/>
  <c r="AI250" i="63"/>
  <c r="AW250" i="63" s="1"/>
  <c r="AV249" i="63"/>
  <c r="BJ249" i="63" s="1"/>
  <c r="AU249" i="63"/>
  <c r="BI249" i="63" s="1"/>
  <c r="AT249" i="63"/>
  <c r="BH249" i="63" s="1"/>
  <c r="AS249" i="63"/>
  <c r="BG249" i="63" s="1"/>
  <c r="AR249" i="63"/>
  <c r="BF249" i="63" s="1"/>
  <c r="AQ249" i="63"/>
  <c r="BE249" i="63" s="1"/>
  <c r="AP249" i="63"/>
  <c r="BD249" i="63" s="1"/>
  <c r="AO249" i="63"/>
  <c r="BC249" i="63" s="1"/>
  <c r="AN249" i="63"/>
  <c r="BB249" i="63" s="1"/>
  <c r="AM249" i="63"/>
  <c r="BA249" i="63" s="1"/>
  <c r="AL249" i="63"/>
  <c r="AZ249" i="63" s="1"/>
  <c r="AK249" i="63"/>
  <c r="AY249" i="63" s="1"/>
  <c r="AJ249" i="63"/>
  <c r="AX249" i="63" s="1"/>
  <c r="AI249" i="63"/>
  <c r="AW249" i="63" s="1"/>
  <c r="AV248" i="63"/>
  <c r="BJ248" i="63" s="1"/>
  <c r="AU248" i="63"/>
  <c r="BI248" i="63" s="1"/>
  <c r="AT248" i="63"/>
  <c r="BH248" i="63" s="1"/>
  <c r="AS248" i="63"/>
  <c r="BG248" i="63" s="1"/>
  <c r="AR248" i="63"/>
  <c r="BF248" i="63" s="1"/>
  <c r="AQ248" i="63"/>
  <c r="BE248" i="63" s="1"/>
  <c r="AP248" i="63"/>
  <c r="BD248" i="63" s="1"/>
  <c r="AO248" i="63"/>
  <c r="BC248" i="63" s="1"/>
  <c r="AN248" i="63"/>
  <c r="BB248" i="63" s="1"/>
  <c r="AM248" i="63"/>
  <c r="BA248" i="63" s="1"/>
  <c r="AL248" i="63"/>
  <c r="AZ248" i="63" s="1"/>
  <c r="AK248" i="63"/>
  <c r="AY248" i="63" s="1"/>
  <c r="AJ248" i="63"/>
  <c r="AX248" i="63" s="1"/>
  <c r="AI248" i="63"/>
  <c r="AW248" i="63" s="1"/>
  <c r="AV247" i="63"/>
  <c r="BJ247" i="63" s="1"/>
  <c r="AU247" i="63"/>
  <c r="BI247" i="63" s="1"/>
  <c r="AT247" i="63"/>
  <c r="BH247" i="63" s="1"/>
  <c r="AS247" i="63"/>
  <c r="BG247" i="63" s="1"/>
  <c r="AR247" i="63"/>
  <c r="BF247" i="63" s="1"/>
  <c r="AQ247" i="63"/>
  <c r="BE247" i="63" s="1"/>
  <c r="AP247" i="63"/>
  <c r="BD247" i="63" s="1"/>
  <c r="AO247" i="63"/>
  <c r="BC247" i="63" s="1"/>
  <c r="AN247" i="63"/>
  <c r="BB247" i="63" s="1"/>
  <c r="AM247" i="63"/>
  <c r="BA247" i="63" s="1"/>
  <c r="AL247" i="63"/>
  <c r="AZ247" i="63" s="1"/>
  <c r="AK247" i="63"/>
  <c r="AY247" i="63" s="1"/>
  <c r="AJ247" i="63"/>
  <c r="AX247" i="63" s="1"/>
  <c r="AI247" i="63"/>
  <c r="AW247" i="63" s="1"/>
  <c r="AV246" i="63"/>
  <c r="BJ246" i="63" s="1"/>
  <c r="AU246" i="63"/>
  <c r="BI246" i="63" s="1"/>
  <c r="AT246" i="63"/>
  <c r="BH246" i="63" s="1"/>
  <c r="AS246" i="63"/>
  <c r="BG246" i="63" s="1"/>
  <c r="AR246" i="63"/>
  <c r="BF246" i="63" s="1"/>
  <c r="AQ246" i="63"/>
  <c r="BE246" i="63" s="1"/>
  <c r="AP246" i="63"/>
  <c r="BD246" i="63" s="1"/>
  <c r="AO246" i="63"/>
  <c r="BC246" i="63" s="1"/>
  <c r="AN246" i="63"/>
  <c r="BB246" i="63" s="1"/>
  <c r="AM246" i="63"/>
  <c r="BA246" i="63" s="1"/>
  <c r="AL246" i="63"/>
  <c r="AZ246" i="63" s="1"/>
  <c r="AK246" i="63"/>
  <c r="AY246" i="63" s="1"/>
  <c r="AJ246" i="63"/>
  <c r="AX246" i="63" s="1"/>
  <c r="AI246" i="63"/>
  <c r="AW246" i="63" s="1"/>
  <c r="AV245" i="63"/>
  <c r="BJ245" i="63" s="1"/>
  <c r="AU245" i="63"/>
  <c r="BI245" i="63" s="1"/>
  <c r="AT245" i="63"/>
  <c r="BH245" i="63" s="1"/>
  <c r="AS245" i="63"/>
  <c r="BG245" i="63" s="1"/>
  <c r="AR245" i="63"/>
  <c r="BF245" i="63" s="1"/>
  <c r="AQ245" i="63"/>
  <c r="BE245" i="63" s="1"/>
  <c r="AP245" i="63"/>
  <c r="BD245" i="63" s="1"/>
  <c r="AO245" i="63"/>
  <c r="BC245" i="63" s="1"/>
  <c r="AN245" i="63"/>
  <c r="BB245" i="63" s="1"/>
  <c r="AM245" i="63"/>
  <c r="BA245" i="63" s="1"/>
  <c r="AL245" i="63"/>
  <c r="AZ245" i="63" s="1"/>
  <c r="AK245" i="63"/>
  <c r="AY245" i="63" s="1"/>
  <c r="AJ245" i="63"/>
  <c r="AX245" i="63" s="1"/>
  <c r="AI245" i="63"/>
  <c r="AW245" i="63" s="1"/>
  <c r="AV244" i="63"/>
  <c r="BJ244" i="63" s="1"/>
  <c r="AU244" i="63"/>
  <c r="BI244" i="63" s="1"/>
  <c r="AT244" i="63"/>
  <c r="BH244" i="63" s="1"/>
  <c r="AS244" i="63"/>
  <c r="BG244" i="63" s="1"/>
  <c r="AR244" i="63"/>
  <c r="BF244" i="63" s="1"/>
  <c r="AQ244" i="63"/>
  <c r="BE244" i="63" s="1"/>
  <c r="AP244" i="63"/>
  <c r="BD244" i="63" s="1"/>
  <c r="AO244" i="63"/>
  <c r="BC244" i="63" s="1"/>
  <c r="AN244" i="63"/>
  <c r="BB244" i="63" s="1"/>
  <c r="AM244" i="63"/>
  <c r="BA244" i="63" s="1"/>
  <c r="AL244" i="63"/>
  <c r="AZ244" i="63" s="1"/>
  <c r="AK244" i="63"/>
  <c r="AY244" i="63" s="1"/>
  <c r="AJ244" i="63"/>
  <c r="AX244" i="63" s="1"/>
  <c r="AI244" i="63"/>
  <c r="AW244" i="63" s="1"/>
  <c r="AV243" i="63"/>
  <c r="BJ243" i="63" s="1"/>
  <c r="AU243" i="63"/>
  <c r="BI243" i="63" s="1"/>
  <c r="AT243" i="63"/>
  <c r="BH243" i="63" s="1"/>
  <c r="AS243" i="63"/>
  <c r="BG243" i="63" s="1"/>
  <c r="AR243" i="63"/>
  <c r="BF243" i="63" s="1"/>
  <c r="AQ243" i="63"/>
  <c r="BE243" i="63" s="1"/>
  <c r="AP243" i="63"/>
  <c r="BD243" i="63" s="1"/>
  <c r="AO243" i="63"/>
  <c r="BC243" i="63" s="1"/>
  <c r="AN243" i="63"/>
  <c r="BB243" i="63" s="1"/>
  <c r="AM243" i="63"/>
  <c r="BA243" i="63" s="1"/>
  <c r="AL243" i="63"/>
  <c r="AZ243" i="63" s="1"/>
  <c r="AK243" i="63"/>
  <c r="AY243" i="63" s="1"/>
  <c r="AJ243" i="63"/>
  <c r="AX243" i="63" s="1"/>
  <c r="AI243" i="63"/>
  <c r="AW243" i="63" s="1"/>
  <c r="AV242" i="63"/>
  <c r="BJ242" i="63" s="1"/>
  <c r="AU242" i="63"/>
  <c r="BI242" i="63" s="1"/>
  <c r="AT242" i="63"/>
  <c r="BH242" i="63" s="1"/>
  <c r="AS242" i="63"/>
  <c r="BG242" i="63" s="1"/>
  <c r="AR242" i="63"/>
  <c r="BF242" i="63" s="1"/>
  <c r="AQ242" i="63"/>
  <c r="BE242" i="63" s="1"/>
  <c r="AP242" i="63"/>
  <c r="BD242" i="63" s="1"/>
  <c r="AO242" i="63"/>
  <c r="BC242" i="63" s="1"/>
  <c r="AN242" i="63"/>
  <c r="BB242" i="63" s="1"/>
  <c r="AM242" i="63"/>
  <c r="BA242" i="63" s="1"/>
  <c r="AL242" i="63"/>
  <c r="AZ242" i="63" s="1"/>
  <c r="AK242" i="63"/>
  <c r="AY242" i="63" s="1"/>
  <c r="AJ242" i="63"/>
  <c r="AX242" i="63" s="1"/>
  <c r="AI242" i="63"/>
  <c r="AW242" i="63" s="1"/>
  <c r="AV241" i="63"/>
  <c r="BJ241" i="63" s="1"/>
  <c r="AU241" i="63"/>
  <c r="BI241" i="63" s="1"/>
  <c r="AT241" i="63"/>
  <c r="BH241" i="63" s="1"/>
  <c r="AS241" i="63"/>
  <c r="BG241" i="63" s="1"/>
  <c r="AR241" i="63"/>
  <c r="BF241" i="63" s="1"/>
  <c r="AQ241" i="63"/>
  <c r="BE241" i="63" s="1"/>
  <c r="AP241" i="63"/>
  <c r="BD241" i="63" s="1"/>
  <c r="AO241" i="63"/>
  <c r="BC241" i="63" s="1"/>
  <c r="AN241" i="63"/>
  <c r="BB241" i="63" s="1"/>
  <c r="AM241" i="63"/>
  <c r="BA241" i="63" s="1"/>
  <c r="AL241" i="63"/>
  <c r="AZ241" i="63" s="1"/>
  <c r="AK241" i="63"/>
  <c r="AY241" i="63" s="1"/>
  <c r="AJ241" i="63"/>
  <c r="AX241" i="63" s="1"/>
  <c r="AI241" i="63"/>
  <c r="AW241" i="63" s="1"/>
  <c r="AV240" i="63"/>
  <c r="BJ240" i="63" s="1"/>
  <c r="AU240" i="63"/>
  <c r="BI240" i="63" s="1"/>
  <c r="AT240" i="63"/>
  <c r="BH240" i="63" s="1"/>
  <c r="AS240" i="63"/>
  <c r="BG240" i="63" s="1"/>
  <c r="AR240" i="63"/>
  <c r="BF240" i="63" s="1"/>
  <c r="AQ240" i="63"/>
  <c r="BE240" i="63" s="1"/>
  <c r="AP240" i="63"/>
  <c r="BD240" i="63" s="1"/>
  <c r="AO240" i="63"/>
  <c r="BC240" i="63" s="1"/>
  <c r="AN240" i="63"/>
  <c r="BB240" i="63" s="1"/>
  <c r="AM240" i="63"/>
  <c r="BA240" i="63" s="1"/>
  <c r="AL240" i="63"/>
  <c r="AZ240" i="63" s="1"/>
  <c r="AK240" i="63"/>
  <c r="AY240" i="63" s="1"/>
  <c r="AJ240" i="63"/>
  <c r="AX240" i="63" s="1"/>
  <c r="AI240" i="63"/>
  <c r="AW240" i="63" s="1"/>
  <c r="AV239" i="63"/>
  <c r="BJ239" i="63" s="1"/>
  <c r="AU239" i="63"/>
  <c r="BI239" i="63" s="1"/>
  <c r="AT239" i="63"/>
  <c r="BH239" i="63" s="1"/>
  <c r="AS239" i="63"/>
  <c r="BG239" i="63" s="1"/>
  <c r="AR239" i="63"/>
  <c r="BF239" i="63" s="1"/>
  <c r="AQ239" i="63"/>
  <c r="BE239" i="63" s="1"/>
  <c r="AP239" i="63"/>
  <c r="BD239" i="63" s="1"/>
  <c r="AO239" i="63"/>
  <c r="BC239" i="63" s="1"/>
  <c r="AN239" i="63"/>
  <c r="BB239" i="63" s="1"/>
  <c r="AM239" i="63"/>
  <c r="BA239" i="63" s="1"/>
  <c r="AL239" i="63"/>
  <c r="AZ239" i="63" s="1"/>
  <c r="AK239" i="63"/>
  <c r="AY239" i="63" s="1"/>
  <c r="AJ239" i="63"/>
  <c r="AX239" i="63" s="1"/>
  <c r="AI239" i="63"/>
  <c r="AW239" i="63" s="1"/>
  <c r="AV238" i="63"/>
  <c r="BJ238" i="63" s="1"/>
  <c r="AU238" i="63"/>
  <c r="BI238" i="63" s="1"/>
  <c r="AT238" i="63"/>
  <c r="BH238" i="63" s="1"/>
  <c r="AS238" i="63"/>
  <c r="BG238" i="63" s="1"/>
  <c r="AR238" i="63"/>
  <c r="BF238" i="63" s="1"/>
  <c r="AQ238" i="63"/>
  <c r="BE238" i="63" s="1"/>
  <c r="AP238" i="63"/>
  <c r="BD238" i="63" s="1"/>
  <c r="AO238" i="63"/>
  <c r="BC238" i="63" s="1"/>
  <c r="AN238" i="63"/>
  <c r="BB238" i="63" s="1"/>
  <c r="AM238" i="63"/>
  <c r="BA238" i="63" s="1"/>
  <c r="AL238" i="63"/>
  <c r="AZ238" i="63" s="1"/>
  <c r="AK238" i="63"/>
  <c r="AY238" i="63" s="1"/>
  <c r="AJ238" i="63"/>
  <c r="AX238" i="63" s="1"/>
  <c r="AI238" i="63"/>
  <c r="AW238" i="63" s="1"/>
  <c r="AV237" i="63"/>
  <c r="BJ237" i="63" s="1"/>
  <c r="AU237" i="63"/>
  <c r="BI237" i="63" s="1"/>
  <c r="AT237" i="63"/>
  <c r="BH237" i="63" s="1"/>
  <c r="AS237" i="63"/>
  <c r="BG237" i="63" s="1"/>
  <c r="AR237" i="63"/>
  <c r="BF237" i="63" s="1"/>
  <c r="AQ237" i="63"/>
  <c r="BE237" i="63" s="1"/>
  <c r="AP237" i="63"/>
  <c r="BD237" i="63" s="1"/>
  <c r="AO237" i="63"/>
  <c r="BC237" i="63" s="1"/>
  <c r="AN237" i="63"/>
  <c r="BB237" i="63" s="1"/>
  <c r="AM237" i="63"/>
  <c r="BA237" i="63" s="1"/>
  <c r="AL237" i="63"/>
  <c r="AZ237" i="63" s="1"/>
  <c r="AK237" i="63"/>
  <c r="AY237" i="63" s="1"/>
  <c r="AJ237" i="63"/>
  <c r="AX237" i="63" s="1"/>
  <c r="AI237" i="63"/>
  <c r="AW237" i="63" s="1"/>
  <c r="AV236" i="63"/>
  <c r="BJ236" i="63" s="1"/>
  <c r="AU236" i="63"/>
  <c r="BI236" i="63" s="1"/>
  <c r="AT236" i="63"/>
  <c r="BH236" i="63" s="1"/>
  <c r="AS236" i="63"/>
  <c r="BG236" i="63" s="1"/>
  <c r="AR236" i="63"/>
  <c r="BF236" i="63" s="1"/>
  <c r="AQ236" i="63"/>
  <c r="BE236" i="63" s="1"/>
  <c r="AP236" i="63"/>
  <c r="BD236" i="63" s="1"/>
  <c r="AO236" i="63"/>
  <c r="BC236" i="63" s="1"/>
  <c r="AN236" i="63"/>
  <c r="BB236" i="63" s="1"/>
  <c r="AM236" i="63"/>
  <c r="BA236" i="63" s="1"/>
  <c r="AL236" i="63"/>
  <c r="AZ236" i="63" s="1"/>
  <c r="AK236" i="63"/>
  <c r="AY236" i="63" s="1"/>
  <c r="AJ236" i="63"/>
  <c r="AX236" i="63" s="1"/>
  <c r="AI236" i="63"/>
  <c r="AW236" i="63" s="1"/>
  <c r="AV235" i="63"/>
  <c r="BJ235" i="63" s="1"/>
  <c r="AU235" i="63"/>
  <c r="BI235" i="63" s="1"/>
  <c r="AT235" i="63"/>
  <c r="BH235" i="63" s="1"/>
  <c r="AS235" i="63"/>
  <c r="BG235" i="63" s="1"/>
  <c r="AR235" i="63"/>
  <c r="BF235" i="63" s="1"/>
  <c r="AQ235" i="63"/>
  <c r="BE235" i="63" s="1"/>
  <c r="AP235" i="63"/>
  <c r="BD235" i="63" s="1"/>
  <c r="AO235" i="63"/>
  <c r="BC235" i="63" s="1"/>
  <c r="AN235" i="63"/>
  <c r="BB235" i="63" s="1"/>
  <c r="AM235" i="63"/>
  <c r="BA235" i="63" s="1"/>
  <c r="AL235" i="63"/>
  <c r="AZ235" i="63" s="1"/>
  <c r="AK235" i="63"/>
  <c r="AY235" i="63" s="1"/>
  <c r="AJ235" i="63"/>
  <c r="AX235" i="63" s="1"/>
  <c r="AI235" i="63"/>
  <c r="AW235" i="63" s="1"/>
  <c r="AV234" i="63"/>
  <c r="BJ234" i="63" s="1"/>
  <c r="AU234" i="63"/>
  <c r="BI234" i="63" s="1"/>
  <c r="AT234" i="63"/>
  <c r="BH234" i="63" s="1"/>
  <c r="AS234" i="63"/>
  <c r="BG234" i="63" s="1"/>
  <c r="AR234" i="63"/>
  <c r="BF234" i="63" s="1"/>
  <c r="AQ234" i="63"/>
  <c r="BE234" i="63" s="1"/>
  <c r="AP234" i="63"/>
  <c r="BD234" i="63" s="1"/>
  <c r="AO234" i="63"/>
  <c r="BC234" i="63" s="1"/>
  <c r="AN234" i="63"/>
  <c r="BB234" i="63" s="1"/>
  <c r="AM234" i="63"/>
  <c r="BA234" i="63" s="1"/>
  <c r="AL234" i="63"/>
  <c r="AZ234" i="63" s="1"/>
  <c r="AK234" i="63"/>
  <c r="AY234" i="63" s="1"/>
  <c r="AJ234" i="63"/>
  <c r="AX234" i="63" s="1"/>
  <c r="AI234" i="63"/>
  <c r="AW234" i="63" s="1"/>
  <c r="AV233" i="63"/>
  <c r="BJ233" i="63" s="1"/>
  <c r="AU233" i="63"/>
  <c r="BI233" i="63" s="1"/>
  <c r="AT233" i="63"/>
  <c r="BH233" i="63" s="1"/>
  <c r="AS233" i="63"/>
  <c r="BG233" i="63" s="1"/>
  <c r="AR233" i="63"/>
  <c r="BF233" i="63" s="1"/>
  <c r="AQ233" i="63"/>
  <c r="BE233" i="63" s="1"/>
  <c r="AP233" i="63"/>
  <c r="BD233" i="63" s="1"/>
  <c r="AO233" i="63"/>
  <c r="BC233" i="63" s="1"/>
  <c r="AN233" i="63"/>
  <c r="BB233" i="63" s="1"/>
  <c r="AM233" i="63"/>
  <c r="BA233" i="63" s="1"/>
  <c r="AL233" i="63"/>
  <c r="AZ233" i="63" s="1"/>
  <c r="AK233" i="63"/>
  <c r="AY233" i="63" s="1"/>
  <c r="AJ233" i="63"/>
  <c r="AX233" i="63" s="1"/>
  <c r="AI233" i="63"/>
  <c r="AW233" i="63" s="1"/>
  <c r="AV232" i="63"/>
  <c r="BJ232" i="63" s="1"/>
  <c r="AU232" i="63"/>
  <c r="BI232" i="63" s="1"/>
  <c r="AT232" i="63"/>
  <c r="BH232" i="63" s="1"/>
  <c r="AS232" i="63"/>
  <c r="BG232" i="63" s="1"/>
  <c r="AR232" i="63"/>
  <c r="BF232" i="63" s="1"/>
  <c r="AQ232" i="63"/>
  <c r="BE232" i="63" s="1"/>
  <c r="AP232" i="63"/>
  <c r="BD232" i="63" s="1"/>
  <c r="AO232" i="63"/>
  <c r="BC232" i="63" s="1"/>
  <c r="AN232" i="63"/>
  <c r="BB232" i="63" s="1"/>
  <c r="AM232" i="63"/>
  <c r="BA232" i="63" s="1"/>
  <c r="AL232" i="63"/>
  <c r="AZ232" i="63" s="1"/>
  <c r="AK232" i="63"/>
  <c r="AY232" i="63" s="1"/>
  <c r="AJ232" i="63"/>
  <c r="AX232" i="63" s="1"/>
  <c r="AI232" i="63"/>
  <c r="AW232" i="63" s="1"/>
  <c r="AV231" i="63"/>
  <c r="BJ231" i="63" s="1"/>
  <c r="AU231" i="63"/>
  <c r="BI231" i="63" s="1"/>
  <c r="AT231" i="63"/>
  <c r="BH231" i="63" s="1"/>
  <c r="AS231" i="63"/>
  <c r="BG231" i="63" s="1"/>
  <c r="AR231" i="63"/>
  <c r="BF231" i="63" s="1"/>
  <c r="AQ231" i="63"/>
  <c r="BE231" i="63" s="1"/>
  <c r="AP231" i="63"/>
  <c r="BD231" i="63" s="1"/>
  <c r="AO231" i="63"/>
  <c r="BC231" i="63" s="1"/>
  <c r="AN231" i="63"/>
  <c r="BB231" i="63" s="1"/>
  <c r="AM231" i="63"/>
  <c r="BA231" i="63" s="1"/>
  <c r="AL231" i="63"/>
  <c r="AZ231" i="63" s="1"/>
  <c r="AK231" i="63"/>
  <c r="AY231" i="63" s="1"/>
  <c r="AJ231" i="63"/>
  <c r="AX231" i="63" s="1"/>
  <c r="AI231" i="63"/>
  <c r="AW231" i="63" s="1"/>
  <c r="AV230" i="63"/>
  <c r="BJ230" i="63" s="1"/>
  <c r="AU230" i="63"/>
  <c r="BI230" i="63" s="1"/>
  <c r="AT230" i="63"/>
  <c r="BH230" i="63" s="1"/>
  <c r="AS230" i="63"/>
  <c r="BG230" i="63" s="1"/>
  <c r="AR230" i="63"/>
  <c r="BF230" i="63" s="1"/>
  <c r="AQ230" i="63"/>
  <c r="BE230" i="63" s="1"/>
  <c r="AP230" i="63"/>
  <c r="BD230" i="63" s="1"/>
  <c r="AO230" i="63"/>
  <c r="BC230" i="63" s="1"/>
  <c r="AN230" i="63"/>
  <c r="BB230" i="63" s="1"/>
  <c r="AM230" i="63"/>
  <c r="BA230" i="63" s="1"/>
  <c r="AL230" i="63"/>
  <c r="AZ230" i="63" s="1"/>
  <c r="AK230" i="63"/>
  <c r="AY230" i="63" s="1"/>
  <c r="AJ230" i="63"/>
  <c r="AX230" i="63" s="1"/>
  <c r="AI230" i="63"/>
  <c r="AW230" i="63" s="1"/>
  <c r="AV229" i="63"/>
  <c r="BJ229" i="63" s="1"/>
  <c r="AU229" i="63"/>
  <c r="BI229" i="63" s="1"/>
  <c r="AT229" i="63"/>
  <c r="BH229" i="63" s="1"/>
  <c r="AS229" i="63"/>
  <c r="BG229" i="63" s="1"/>
  <c r="AR229" i="63"/>
  <c r="BF229" i="63" s="1"/>
  <c r="AQ229" i="63"/>
  <c r="BE229" i="63" s="1"/>
  <c r="AP229" i="63"/>
  <c r="BD229" i="63" s="1"/>
  <c r="AO229" i="63"/>
  <c r="BC229" i="63" s="1"/>
  <c r="AN229" i="63"/>
  <c r="BB229" i="63" s="1"/>
  <c r="AM229" i="63"/>
  <c r="BA229" i="63" s="1"/>
  <c r="AL229" i="63"/>
  <c r="AZ229" i="63" s="1"/>
  <c r="AK229" i="63"/>
  <c r="AY229" i="63" s="1"/>
  <c r="AJ229" i="63"/>
  <c r="AX229" i="63" s="1"/>
  <c r="AI229" i="63"/>
  <c r="AW229" i="63" s="1"/>
  <c r="AV228" i="63"/>
  <c r="BJ228" i="63" s="1"/>
  <c r="AU228" i="63"/>
  <c r="BI228" i="63" s="1"/>
  <c r="AT228" i="63"/>
  <c r="BH228" i="63" s="1"/>
  <c r="AS228" i="63"/>
  <c r="BG228" i="63" s="1"/>
  <c r="AR228" i="63"/>
  <c r="BF228" i="63" s="1"/>
  <c r="AQ228" i="63"/>
  <c r="BE228" i="63" s="1"/>
  <c r="AP228" i="63"/>
  <c r="BD228" i="63" s="1"/>
  <c r="AO228" i="63"/>
  <c r="BC228" i="63" s="1"/>
  <c r="AN228" i="63"/>
  <c r="BB228" i="63" s="1"/>
  <c r="AM228" i="63"/>
  <c r="BA228" i="63" s="1"/>
  <c r="AL228" i="63"/>
  <c r="AZ228" i="63" s="1"/>
  <c r="AK228" i="63"/>
  <c r="AY228" i="63" s="1"/>
  <c r="AJ228" i="63"/>
  <c r="AX228" i="63" s="1"/>
  <c r="AI228" i="63"/>
  <c r="AW228" i="63" s="1"/>
  <c r="AV227" i="63"/>
  <c r="BJ227" i="63" s="1"/>
  <c r="AU227" i="63"/>
  <c r="BI227" i="63" s="1"/>
  <c r="AT227" i="63"/>
  <c r="BH227" i="63" s="1"/>
  <c r="AS227" i="63"/>
  <c r="BG227" i="63" s="1"/>
  <c r="AR227" i="63"/>
  <c r="BF227" i="63" s="1"/>
  <c r="AQ227" i="63"/>
  <c r="BE227" i="63" s="1"/>
  <c r="AP227" i="63"/>
  <c r="BD227" i="63" s="1"/>
  <c r="AO227" i="63"/>
  <c r="BC227" i="63" s="1"/>
  <c r="AN227" i="63"/>
  <c r="BB227" i="63" s="1"/>
  <c r="AM227" i="63"/>
  <c r="BA227" i="63" s="1"/>
  <c r="AL227" i="63"/>
  <c r="AZ227" i="63" s="1"/>
  <c r="AK227" i="63"/>
  <c r="AY227" i="63" s="1"/>
  <c r="AJ227" i="63"/>
  <c r="AX227" i="63" s="1"/>
  <c r="AI227" i="63"/>
  <c r="AW227" i="63" s="1"/>
  <c r="AV226" i="63"/>
  <c r="BJ226" i="63" s="1"/>
  <c r="AU226" i="63"/>
  <c r="BI226" i="63" s="1"/>
  <c r="AT226" i="63"/>
  <c r="BH226" i="63" s="1"/>
  <c r="AS226" i="63"/>
  <c r="BG226" i="63" s="1"/>
  <c r="AR226" i="63"/>
  <c r="BF226" i="63" s="1"/>
  <c r="AQ226" i="63"/>
  <c r="BE226" i="63" s="1"/>
  <c r="AP226" i="63"/>
  <c r="BD226" i="63" s="1"/>
  <c r="AO226" i="63"/>
  <c r="BC226" i="63" s="1"/>
  <c r="AN226" i="63"/>
  <c r="BB226" i="63" s="1"/>
  <c r="AM226" i="63"/>
  <c r="BA226" i="63" s="1"/>
  <c r="AL226" i="63"/>
  <c r="AZ226" i="63" s="1"/>
  <c r="AK226" i="63"/>
  <c r="AY226" i="63" s="1"/>
  <c r="AJ226" i="63"/>
  <c r="AX226" i="63" s="1"/>
  <c r="AI226" i="63"/>
  <c r="AW226" i="63" s="1"/>
  <c r="AV225" i="63"/>
  <c r="BJ225" i="63" s="1"/>
  <c r="AU225" i="63"/>
  <c r="BI225" i="63" s="1"/>
  <c r="AT225" i="63"/>
  <c r="BH225" i="63" s="1"/>
  <c r="AS225" i="63"/>
  <c r="BG225" i="63" s="1"/>
  <c r="AR225" i="63"/>
  <c r="BF225" i="63" s="1"/>
  <c r="AQ225" i="63"/>
  <c r="BE225" i="63" s="1"/>
  <c r="AP225" i="63"/>
  <c r="BD225" i="63" s="1"/>
  <c r="AO225" i="63"/>
  <c r="BC225" i="63" s="1"/>
  <c r="AN225" i="63"/>
  <c r="BB225" i="63" s="1"/>
  <c r="AM225" i="63"/>
  <c r="BA225" i="63" s="1"/>
  <c r="AL225" i="63"/>
  <c r="AZ225" i="63" s="1"/>
  <c r="AK225" i="63"/>
  <c r="AY225" i="63" s="1"/>
  <c r="AJ225" i="63"/>
  <c r="AX225" i="63" s="1"/>
  <c r="AI225" i="63"/>
  <c r="AW225" i="63" s="1"/>
  <c r="AV224" i="63"/>
  <c r="BJ224" i="63" s="1"/>
  <c r="AU224" i="63"/>
  <c r="BI224" i="63" s="1"/>
  <c r="AT224" i="63"/>
  <c r="BH224" i="63" s="1"/>
  <c r="AS224" i="63"/>
  <c r="BG224" i="63" s="1"/>
  <c r="AR224" i="63"/>
  <c r="BF224" i="63" s="1"/>
  <c r="AQ224" i="63"/>
  <c r="BE224" i="63" s="1"/>
  <c r="AP224" i="63"/>
  <c r="BD224" i="63" s="1"/>
  <c r="AO224" i="63"/>
  <c r="BC224" i="63" s="1"/>
  <c r="AN224" i="63"/>
  <c r="BB224" i="63" s="1"/>
  <c r="AM224" i="63"/>
  <c r="BA224" i="63" s="1"/>
  <c r="AL224" i="63"/>
  <c r="AZ224" i="63" s="1"/>
  <c r="AK224" i="63"/>
  <c r="AY224" i="63" s="1"/>
  <c r="AJ224" i="63"/>
  <c r="AX224" i="63" s="1"/>
  <c r="AI224" i="63"/>
  <c r="AW224" i="63" s="1"/>
  <c r="AV223" i="63"/>
  <c r="BJ223" i="63" s="1"/>
  <c r="AU223" i="63"/>
  <c r="BI223" i="63" s="1"/>
  <c r="AT223" i="63"/>
  <c r="BH223" i="63" s="1"/>
  <c r="AS223" i="63"/>
  <c r="BG223" i="63" s="1"/>
  <c r="AR223" i="63"/>
  <c r="BF223" i="63" s="1"/>
  <c r="AQ223" i="63"/>
  <c r="BE223" i="63" s="1"/>
  <c r="AP223" i="63"/>
  <c r="BD223" i="63" s="1"/>
  <c r="AO223" i="63"/>
  <c r="BC223" i="63" s="1"/>
  <c r="AN223" i="63"/>
  <c r="BB223" i="63" s="1"/>
  <c r="AM223" i="63"/>
  <c r="BA223" i="63" s="1"/>
  <c r="AL223" i="63"/>
  <c r="AZ223" i="63" s="1"/>
  <c r="AK223" i="63"/>
  <c r="AY223" i="63" s="1"/>
  <c r="AJ223" i="63"/>
  <c r="AX223" i="63" s="1"/>
  <c r="AI223" i="63"/>
  <c r="AW223" i="63" s="1"/>
  <c r="AV222" i="63"/>
  <c r="BJ222" i="63" s="1"/>
  <c r="AU222" i="63"/>
  <c r="BI222" i="63" s="1"/>
  <c r="AT222" i="63"/>
  <c r="BH222" i="63" s="1"/>
  <c r="AS222" i="63"/>
  <c r="BG222" i="63" s="1"/>
  <c r="AR222" i="63"/>
  <c r="BF222" i="63" s="1"/>
  <c r="AQ222" i="63"/>
  <c r="BE222" i="63" s="1"/>
  <c r="AP222" i="63"/>
  <c r="BD222" i="63" s="1"/>
  <c r="AO222" i="63"/>
  <c r="BC222" i="63" s="1"/>
  <c r="AN222" i="63"/>
  <c r="BB222" i="63" s="1"/>
  <c r="AM222" i="63"/>
  <c r="BA222" i="63" s="1"/>
  <c r="AL222" i="63"/>
  <c r="AZ222" i="63" s="1"/>
  <c r="AK222" i="63"/>
  <c r="AY222" i="63" s="1"/>
  <c r="AJ222" i="63"/>
  <c r="AX222" i="63" s="1"/>
  <c r="AI222" i="63"/>
  <c r="AW222" i="63" s="1"/>
  <c r="AV221" i="63"/>
  <c r="BJ221" i="63" s="1"/>
  <c r="AU221" i="63"/>
  <c r="BI221" i="63" s="1"/>
  <c r="AT221" i="63"/>
  <c r="BH221" i="63" s="1"/>
  <c r="AS221" i="63"/>
  <c r="BG221" i="63" s="1"/>
  <c r="AR221" i="63"/>
  <c r="BF221" i="63" s="1"/>
  <c r="AQ221" i="63"/>
  <c r="BE221" i="63" s="1"/>
  <c r="AP221" i="63"/>
  <c r="BD221" i="63" s="1"/>
  <c r="AO221" i="63"/>
  <c r="BC221" i="63" s="1"/>
  <c r="AN221" i="63"/>
  <c r="BB221" i="63" s="1"/>
  <c r="AM221" i="63"/>
  <c r="BA221" i="63" s="1"/>
  <c r="AL221" i="63"/>
  <c r="AZ221" i="63" s="1"/>
  <c r="AK221" i="63"/>
  <c r="AY221" i="63" s="1"/>
  <c r="AJ221" i="63"/>
  <c r="AX221" i="63" s="1"/>
  <c r="AI221" i="63"/>
  <c r="AW221" i="63" s="1"/>
  <c r="AV220" i="63"/>
  <c r="BJ220" i="63" s="1"/>
  <c r="AU220" i="63"/>
  <c r="BI220" i="63" s="1"/>
  <c r="AT220" i="63"/>
  <c r="BH220" i="63" s="1"/>
  <c r="AS220" i="63"/>
  <c r="BG220" i="63" s="1"/>
  <c r="AR220" i="63"/>
  <c r="BF220" i="63" s="1"/>
  <c r="AQ220" i="63"/>
  <c r="BE220" i="63" s="1"/>
  <c r="AP220" i="63"/>
  <c r="BD220" i="63" s="1"/>
  <c r="AO220" i="63"/>
  <c r="BC220" i="63" s="1"/>
  <c r="AN220" i="63"/>
  <c r="BB220" i="63" s="1"/>
  <c r="AM220" i="63"/>
  <c r="BA220" i="63" s="1"/>
  <c r="AL220" i="63"/>
  <c r="AZ220" i="63" s="1"/>
  <c r="AK220" i="63"/>
  <c r="AY220" i="63" s="1"/>
  <c r="AJ220" i="63"/>
  <c r="AX220" i="63" s="1"/>
  <c r="AI220" i="63"/>
  <c r="AW220" i="63" s="1"/>
  <c r="AV219" i="63"/>
  <c r="BJ219" i="63" s="1"/>
  <c r="AU219" i="63"/>
  <c r="BI219" i="63" s="1"/>
  <c r="AT219" i="63"/>
  <c r="BH219" i="63" s="1"/>
  <c r="AS219" i="63"/>
  <c r="BG219" i="63" s="1"/>
  <c r="AR219" i="63"/>
  <c r="BF219" i="63" s="1"/>
  <c r="AQ219" i="63"/>
  <c r="BE219" i="63" s="1"/>
  <c r="AP219" i="63"/>
  <c r="BD219" i="63" s="1"/>
  <c r="AO219" i="63"/>
  <c r="BC219" i="63" s="1"/>
  <c r="AN219" i="63"/>
  <c r="BB219" i="63" s="1"/>
  <c r="AM219" i="63"/>
  <c r="BA219" i="63" s="1"/>
  <c r="AL219" i="63"/>
  <c r="AZ219" i="63" s="1"/>
  <c r="AK219" i="63"/>
  <c r="AY219" i="63" s="1"/>
  <c r="AJ219" i="63"/>
  <c r="AX219" i="63" s="1"/>
  <c r="AI219" i="63"/>
  <c r="AW219" i="63" s="1"/>
  <c r="AV218" i="63"/>
  <c r="BJ218" i="63" s="1"/>
  <c r="AU218" i="63"/>
  <c r="BI218" i="63" s="1"/>
  <c r="AT218" i="63"/>
  <c r="BH218" i="63" s="1"/>
  <c r="AS218" i="63"/>
  <c r="BG218" i="63" s="1"/>
  <c r="AR218" i="63"/>
  <c r="BF218" i="63" s="1"/>
  <c r="AQ218" i="63"/>
  <c r="BE218" i="63" s="1"/>
  <c r="AP218" i="63"/>
  <c r="BD218" i="63" s="1"/>
  <c r="AO218" i="63"/>
  <c r="BC218" i="63" s="1"/>
  <c r="AN218" i="63"/>
  <c r="BB218" i="63" s="1"/>
  <c r="AM218" i="63"/>
  <c r="BA218" i="63" s="1"/>
  <c r="AL218" i="63"/>
  <c r="AZ218" i="63" s="1"/>
  <c r="AK218" i="63"/>
  <c r="AY218" i="63" s="1"/>
  <c r="AJ218" i="63"/>
  <c r="AX218" i="63" s="1"/>
  <c r="AI218" i="63"/>
  <c r="AW218" i="63" s="1"/>
  <c r="AV217" i="63"/>
  <c r="BJ217" i="63" s="1"/>
  <c r="AU217" i="63"/>
  <c r="BI217" i="63" s="1"/>
  <c r="AT217" i="63"/>
  <c r="BH217" i="63" s="1"/>
  <c r="AS217" i="63"/>
  <c r="BG217" i="63" s="1"/>
  <c r="AR217" i="63"/>
  <c r="BF217" i="63" s="1"/>
  <c r="AQ217" i="63"/>
  <c r="BE217" i="63" s="1"/>
  <c r="AP217" i="63"/>
  <c r="BD217" i="63" s="1"/>
  <c r="AO217" i="63"/>
  <c r="BC217" i="63" s="1"/>
  <c r="AN217" i="63"/>
  <c r="BB217" i="63" s="1"/>
  <c r="AM217" i="63"/>
  <c r="BA217" i="63" s="1"/>
  <c r="AL217" i="63"/>
  <c r="AZ217" i="63" s="1"/>
  <c r="AK217" i="63"/>
  <c r="AY217" i="63" s="1"/>
  <c r="AJ217" i="63"/>
  <c r="AX217" i="63" s="1"/>
  <c r="AI217" i="63"/>
  <c r="AW217" i="63" s="1"/>
  <c r="AV216" i="63"/>
  <c r="BJ216" i="63" s="1"/>
  <c r="AU216" i="63"/>
  <c r="BI216" i="63" s="1"/>
  <c r="AT216" i="63"/>
  <c r="BH216" i="63" s="1"/>
  <c r="AS216" i="63"/>
  <c r="BG216" i="63" s="1"/>
  <c r="AR216" i="63"/>
  <c r="BF216" i="63" s="1"/>
  <c r="AQ216" i="63"/>
  <c r="BE216" i="63" s="1"/>
  <c r="AP216" i="63"/>
  <c r="BD216" i="63" s="1"/>
  <c r="AO216" i="63"/>
  <c r="BC216" i="63" s="1"/>
  <c r="AN216" i="63"/>
  <c r="BB216" i="63" s="1"/>
  <c r="AM216" i="63"/>
  <c r="BA216" i="63" s="1"/>
  <c r="AL216" i="63"/>
  <c r="AZ216" i="63" s="1"/>
  <c r="AK216" i="63"/>
  <c r="AY216" i="63" s="1"/>
  <c r="AJ216" i="63"/>
  <c r="AX216" i="63" s="1"/>
  <c r="AI216" i="63"/>
  <c r="AW216" i="63" s="1"/>
  <c r="AV215" i="63"/>
  <c r="BJ215" i="63" s="1"/>
  <c r="AU215" i="63"/>
  <c r="BI215" i="63" s="1"/>
  <c r="AT215" i="63"/>
  <c r="BH215" i="63" s="1"/>
  <c r="AS215" i="63"/>
  <c r="BG215" i="63" s="1"/>
  <c r="AR215" i="63"/>
  <c r="BF215" i="63" s="1"/>
  <c r="AQ215" i="63"/>
  <c r="BE215" i="63" s="1"/>
  <c r="AP215" i="63"/>
  <c r="BD215" i="63" s="1"/>
  <c r="AO215" i="63"/>
  <c r="BC215" i="63" s="1"/>
  <c r="AN215" i="63"/>
  <c r="BB215" i="63" s="1"/>
  <c r="AM215" i="63"/>
  <c r="BA215" i="63" s="1"/>
  <c r="AL215" i="63"/>
  <c r="AZ215" i="63" s="1"/>
  <c r="AK215" i="63"/>
  <c r="AY215" i="63" s="1"/>
  <c r="AJ215" i="63"/>
  <c r="AX215" i="63" s="1"/>
  <c r="AI215" i="63"/>
  <c r="AW215" i="63" s="1"/>
  <c r="AV214" i="63"/>
  <c r="BJ214" i="63" s="1"/>
  <c r="AU214" i="63"/>
  <c r="BI214" i="63" s="1"/>
  <c r="AT214" i="63"/>
  <c r="BH214" i="63" s="1"/>
  <c r="AS214" i="63"/>
  <c r="BG214" i="63" s="1"/>
  <c r="AR214" i="63"/>
  <c r="BF214" i="63" s="1"/>
  <c r="AQ214" i="63"/>
  <c r="BE214" i="63" s="1"/>
  <c r="AP214" i="63"/>
  <c r="BD214" i="63" s="1"/>
  <c r="AO214" i="63"/>
  <c r="BC214" i="63" s="1"/>
  <c r="AN214" i="63"/>
  <c r="BB214" i="63" s="1"/>
  <c r="AM214" i="63"/>
  <c r="BA214" i="63" s="1"/>
  <c r="AL214" i="63"/>
  <c r="AZ214" i="63" s="1"/>
  <c r="AK214" i="63"/>
  <c r="AY214" i="63" s="1"/>
  <c r="AJ214" i="63"/>
  <c r="AX214" i="63" s="1"/>
  <c r="AI214" i="63"/>
  <c r="AW214" i="63" s="1"/>
  <c r="AV213" i="63"/>
  <c r="BJ213" i="63" s="1"/>
  <c r="AU213" i="63"/>
  <c r="BI213" i="63" s="1"/>
  <c r="AT213" i="63"/>
  <c r="BH213" i="63" s="1"/>
  <c r="AS213" i="63"/>
  <c r="BG213" i="63" s="1"/>
  <c r="AR213" i="63"/>
  <c r="BF213" i="63" s="1"/>
  <c r="AQ213" i="63"/>
  <c r="BE213" i="63" s="1"/>
  <c r="AP213" i="63"/>
  <c r="BD213" i="63" s="1"/>
  <c r="AO213" i="63"/>
  <c r="BC213" i="63" s="1"/>
  <c r="AN213" i="63"/>
  <c r="BB213" i="63" s="1"/>
  <c r="AM213" i="63"/>
  <c r="BA213" i="63" s="1"/>
  <c r="AL213" i="63"/>
  <c r="AZ213" i="63" s="1"/>
  <c r="AK213" i="63"/>
  <c r="AY213" i="63" s="1"/>
  <c r="AJ213" i="63"/>
  <c r="AX213" i="63" s="1"/>
  <c r="AI213" i="63"/>
  <c r="AW213" i="63" s="1"/>
  <c r="AV212" i="63"/>
  <c r="BJ212" i="63" s="1"/>
  <c r="AU212" i="63"/>
  <c r="BI212" i="63" s="1"/>
  <c r="AT212" i="63"/>
  <c r="BH212" i="63" s="1"/>
  <c r="AS212" i="63"/>
  <c r="BG212" i="63" s="1"/>
  <c r="AR212" i="63"/>
  <c r="BF212" i="63" s="1"/>
  <c r="AQ212" i="63"/>
  <c r="BE212" i="63" s="1"/>
  <c r="AP212" i="63"/>
  <c r="BD212" i="63" s="1"/>
  <c r="AO212" i="63"/>
  <c r="BC212" i="63" s="1"/>
  <c r="AN212" i="63"/>
  <c r="BB212" i="63" s="1"/>
  <c r="AM212" i="63"/>
  <c r="BA212" i="63" s="1"/>
  <c r="AL212" i="63"/>
  <c r="AZ212" i="63" s="1"/>
  <c r="AK212" i="63"/>
  <c r="AY212" i="63" s="1"/>
  <c r="AJ212" i="63"/>
  <c r="AX212" i="63" s="1"/>
  <c r="AI212" i="63"/>
  <c r="AW212" i="63" s="1"/>
  <c r="AV211" i="63"/>
  <c r="BJ211" i="63" s="1"/>
  <c r="AU211" i="63"/>
  <c r="BI211" i="63" s="1"/>
  <c r="AT211" i="63"/>
  <c r="BH211" i="63" s="1"/>
  <c r="AS211" i="63"/>
  <c r="BG211" i="63" s="1"/>
  <c r="AR211" i="63"/>
  <c r="BF211" i="63" s="1"/>
  <c r="AQ211" i="63"/>
  <c r="BE211" i="63" s="1"/>
  <c r="AP211" i="63"/>
  <c r="BD211" i="63" s="1"/>
  <c r="AO211" i="63"/>
  <c r="BC211" i="63" s="1"/>
  <c r="AN211" i="63"/>
  <c r="BB211" i="63" s="1"/>
  <c r="AM211" i="63"/>
  <c r="BA211" i="63" s="1"/>
  <c r="AL211" i="63"/>
  <c r="AZ211" i="63" s="1"/>
  <c r="AK211" i="63"/>
  <c r="AY211" i="63" s="1"/>
  <c r="AJ211" i="63"/>
  <c r="AX211" i="63" s="1"/>
  <c r="AI211" i="63"/>
  <c r="AW211" i="63" s="1"/>
  <c r="AV210" i="63"/>
  <c r="BJ210" i="63" s="1"/>
  <c r="AU210" i="63"/>
  <c r="BI210" i="63" s="1"/>
  <c r="AT210" i="63"/>
  <c r="BH210" i="63" s="1"/>
  <c r="AS210" i="63"/>
  <c r="BG210" i="63" s="1"/>
  <c r="AR210" i="63"/>
  <c r="BF210" i="63" s="1"/>
  <c r="AQ210" i="63"/>
  <c r="BE210" i="63" s="1"/>
  <c r="AP210" i="63"/>
  <c r="BD210" i="63" s="1"/>
  <c r="AO210" i="63"/>
  <c r="BC210" i="63" s="1"/>
  <c r="AN210" i="63"/>
  <c r="BB210" i="63" s="1"/>
  <c r="AM210" i="63"/>
  <c r="BA210" i="63" s="1"/>
  <c r="AL210" i="63"/>
  <c r="AZ210" i="63" s="1"/>
  <c r="AK210" i="63"/>
  <c r="AY210" i="63" s="1"/>
  <c r="AJ210" i="63"/>
  <c r="AX210" i="63" s="1"/>
  <c r="AI210" i="63"/>
  <c r="AW210" i="63" s="1"/>
  <c r="AV209" i="63"/>
  <c r="BJ209" i="63" s="1"/>
  <c r="AU209" i="63"/>
  <c r="BI209" i="63" s="1"/>
  <c r="AT209" i="63"/>
  <c r="BH209" i="63" s="1"/>
  <c r="AS209" i="63"/>
  <c r="BG209" i="63" s="1"/>
  <c r="AR209" i="63"/>
  <c r="BF209" i="63" s="1"/>
  <c r="AQ209" i="63"/>
  <c r="BE209" i="63" s="1"/>
  <c r="AP209" i="63"/>
  <c r="BD209" i="63" s="1"/>
  <c r="AO209" i="63"/>
  <c r="BC209" i="63" s="1"/>
  <c r="AN209" i="63"/>
  <c r="BB209" i="63" s="1"/>
  <c r="AM209" i="63"/>
  <c r="BA209" i="63" s="1"/>
  <c r="AL209" i="63"/>
  <c r="AZ209" i="63" s="1"/>
  <c r="AK209" i="63"/>
  <c r="AY209" i="63" s="1"/>
  <c r="AJ209" i="63"/>
  <c r="AX209" i="63" s="1"/>
  <c r="AI209" i="63"/>
  <c r="AW209" i="63" s="1"/>
  <c r="AV208" i="63"/>
  <c r="BJ208" i="63" s="1"/>
  <c r="AU208" i="63"/>
  <c r="BI208" i="63" s="1"/>
  <c r="AT208" i="63"/>
  <c r="BH208" i="63" s="1"/>
  <c r="AS208" i="63"/>
  <c r="BG208" i="63" s="1"/>
  <c r="AR208" i="63"/>
  <c r="BF208" i="63" s="1"/>
  <c r="AQ208" i="63"/>
  <c r="BE208" i="63" s="1"/>
  <c r="AP208" i="63"/>
  <c r="BD208" i="63" s="1"/>
  <c r="AO208" i="63"/>
  <c r="BC208" i="63" s="1"/>
  <c r="AN208" i="63"/>
  <c r="BB208" i="63" s="1"/>
  <c r="AM208" i="63"/>
  <c r="BA208" i="63" s="1"/>
  <c r="AL208" i="63"/>
  <c r="AZ208" i="63" s="1"/>
  <c r="AK208" i="63"/>
  <c r="AY208" i="63" s="1"/>
  <c r="AJ208" i="63"/>
  <c r="AX208" i="63" s="1"/>
  <c r="AI208" i="63"/>
  <c r="AW208" i="63" s="1"/>
  <c r="AV207" i="63"/>
  <c r="BJ207" i="63" s="1"/>
  <c r="AU207" i="63"/>
  <c r="BI207" i="63" s="1"/>
  <c r="AT207" i="63"/>
  <c r="BH207" i="63" s="1"/>
  <c r="AS207" i="63"/>
  <c r="BG207" i="63" s="1"/>
  <c r="AR207" i="63"/>
  <c r="BF207" i="63" s="1"/>
  <c r="AQ207" i="63"/>
  <c r="BE207" i="63" s="1"/>
  <c r="AP207" i="63"/>
  <c r="BD207" i="63" s="1"/>
  <c r="AO207" i="63"/>
  <c r="BC207" i="63" s="1"/>
  <c r="AN207" i="63"/>
  <c r="BB207" i="63" s="1"/>
  <c r="AM207" i="63"/>
  <c r="BA207" i="63" s="1"/>
  <c r="AL207" i="63"/>
  <c r="AZ207" i="63" s="1"/>
  <c r="AK207" i="63"/>
  <c r="AY207" i="63" s="1"/>
  <c r="AJ207" i="63"/>
  <c r="AX207" i="63" s="1"/>
  <c r="AI207" i="63"/>
  <c r="AW207" i="63" s="1"/>
  <c r="AV206" i="63"/>
  <c r="BJ206" i="63" s="1"/>
  <c r="AU206" i="63"/>
  <c r="BI206" i="63" s="1"/>
  <c r="AT206" i="63"/>
  <c r="BH206" i="63" s="1"/>
  <c r="AS206" i="63"/>
  <c r="BG206" i="63" s="1"/>
  <c r="AR206" i="63"/>
  <c r="BF206" i="63" s="1"/>
  <c r="AQ206" i="63"/>
  <c r="BE206" i="63" s="1"/>
  <c r="AP206" i="63"/>
  <c r="BD206" i="63" s="1"/>
  <c r="AO206" i="63"/>
  <c r="BC206" i="63" s="1"/>
  <c r="AN206" i="63"/>
  <c r="BB206" i="63" s="1"/>
  <c r="AM206" i="63"/>
  <c r="BA206" i="63" s="1"/>
  <c r="AL206" i="63"/>
  <c r="AZ206" i="63" s="1"/>
  <c r="AK206" i="63"/>
  <c r="AY206" i="63" s="1"/>
  <c r="AJ206" i="63"/>
  <c r="AX206" i="63" s="1"/>
  <c r="AI206" i="63"/>
  <c r="AW206" i="63" s="1"/>
  <c r="AV205" i="63"/>
  <c r="BJ205" i="63" s="1"/>
  <c r="AU205" i="63"/>
  <c r="BI205" i="63" s="1"/>
  <c r="AT205" i="63"/>
  <c r="BH205" i="63" s="1"/>
  <c r="AS205" i="63"/>
  <c r="BG205" i="63" s="1"/>
  <c r="AR205" i="63"/>
  <c r="BF205" i="63" s="1"/>
  <c r="AQ205" i="63"/>
  <c r="BE205" i="63" s="1"/>
  <c r="AP205" i="63"/>
  <c r="BD205" i="63" s="1"/>
  <c r="AO205" i="63"/>
  <c r="BC205" i="63" s="1"/>
  <c r="AN205" i="63"/>
  <c r="BB205" i="63" s="1"/>
  <c r="AM205" i="63"/>
  <c r="BA205" i="63" s="1"/>
  <c r="AL205" i="63"/>
  <c r="AZ205" i="63" s="1"/>
  <c r="AK205" i="63"/>
  <c r="AY205" i="63" s="1"/>
  <c r="AJ205" i="63"/>
  <c r="AX205" i="63" s="1"/>
  <c r="AI205" i="63"/>
  <c r="AW205" i="63" s="1"/>
  <c r="AV204" i="63"/>
  <c r="BJ204" i="63" s="1"/>
  <c r="AU204" i="63"/>
  <c r="BI204" i="63" s="1"/>
  <c r="AT204" i="63"/>
  <c r="BH204" i="63" s="1"/>
  <c r="AS204" i="63"/>
  <c r="BG204" i="63" s="1"/>
  <c r="AR204" i="63"/>
  <c r="BF204" i="63" s="1"/>
  <c r="AQ204" i="63"/>
  <c r="BE204" i="63" s="1"/>
  <c r="AP204" i="63"/>
  <c r="BD204" i="63" s="1"/>
  <c r="AO204" i="63"/>
  <c r="BC204" i="63" s="1"/>
  <c r="AN204" i="63"/>
  <c r="BB204" i="63" s="1"/>
  <c r="AM204" i="63"/>
  <c r="BA204" i="63" s="1"/>
  <c r="AL204" i="63"/>
  <c r="AZ204" i="63" s="1"/>
  <c r="AK204" i="63"/>
  <c r="AY204" i="63" s="1"/>
  <c r="AJ204" i="63"/>
  <c r="AX204" i="63" s="1"/>
  <c r="AI204" i="63"/>
  <c r="AW204" i="63" s="1"/>
  <c r="AV203" i="63"/>
  <c r="BJ203" i="63" s="1"/>
  <c r="AU203" i="63"/>
  <c r="BI203" i="63" s="1"/>
  <c r="AT203" i="63"/>
  <c r="BH203" i="63" s="1"/>
  <c r="AS203" i="63"/>
  <c r="BG203" i="63" s="1"/>
  <c r="AR203" i="63"/>
  <c r="BF203" i="63" s="1"/>
  <c r="AQ203" i="63"/>
  <c r="BE203" i="63" s="1"/>
  <c r="AP203" i="63"/>
  <c r="BD203" i="63" s="1"/>
  <c r="AO203" i="63"/>
  <c r="BC203" i="63" s="1"/>
  <c r="AN203" i="63"/>
  <c r="BB203" i="63" s="1"/>
  <c r="AM203" i="63"/>
  <c r="BA203" i="63" s="1"/>
  <c r="AL203" i="63"/>
  <c r="AZ203" i="63" s="1"/>
  <c r="AK203" i="63"/>
  <c r="AY203" i="63" s="1"/>
  <c r="AJ203" i="63"/>
  <c r="AX203" i="63" s="1"/>
  <c r="AI203" i="63"/>
  <c r="AW203" i="63" s="1"/>
  <c r="AV202" i="63"/>
  <c r="BJ202" i="63" s="1"/>
  <c r="AU202" i="63"/>
  <c r="BI202" i="63" s="1"/>
  <c r="AT202" i="63"/>
  <c r="BH202" i="63" s="1"/>
  <c r="AS202" i="63"/>
  <c r="BG202" i="63" s="1"/>
  <c r="AR202" i="63"/>
  <c r="BF202" i="63" s="1"/>
  <c r="AQ202" i="63"/>
  <c r="BE202" i="63" s="1"/>
  <c r="AP202" i="63"/>
  <c r="BD202" i="63" s="1"/>
  <c r="AO202" i="63"/>
  <c r="BC202" i="63" s="1"/>
  <c r="AN202" i="63"/>
  <c r="BB202" i="63" s="1"/>
  <c r="AM202" i="63"/>
  <c r="BA202" i="63" s="1"/>
  <c r="AL202" i="63"/>
  <c r="AZ202" i="63" s="1"/>
  <c r="AK202" i="63"/>
  <c r="AY202" i="63" s="1"/>
  <c r="AJ202" i="63"/>
  <c r="AX202" i="63" s="1"/>
  <c r="AI202" i="63"/>
  <c r="AW202" i="63" s="1"/>
  <c r="AV201" i="63"/>
  <c r="BJ201" i="63" s="1"/>
  <c r="AU201" i="63"/>
  <c r="BI201" i="63" s="1"/>
  <c r="AT201" i="63"/>
  <c r="BH201" i="63" s="1"/>
  <c r="AS201" i="63"/>
  <c r="BG201" i="63" s="1"/>
  <c r="AR201" i="63"/>
  <c r="BF201" i="63" s="1"/>
  <c r="AQ201" i="63"/>
  <c r="BE201" i="63" s="1"/>
  <c r="AP201" i="63"/>
  <c r="BD201" i="63" s="1"/>
  <c r="AO201" i="63"/>
  <c r="BC201" i="63" s="1"/>
  <c r="AN201" i="63"/>
  <c r="BB201" i="63" s="1"/>
  <c r="AM201" i="63"/>
  <c r="BA201" i="63" s="1"/>
  <c r="AL201" i="63"/>
  <c r="AZ201" i="63" s="1"/>
  <c r="AK201" i="63"/>
  <c r="AY201" i="63" s="1"/>
  <c r="AJ201" i="63"/>
  <c r="AX201" i="63" s="1"/>
  <c r="AI201" i="63"/>
  <c r="AW201" i="63" s="1"/>
  <c r="AV200" i="63"/>
  <c r="BJ200" i="63" s="1"/>
  <c r="AU200" i="63"/>
  <c r="BI200" i="63" s="1"/>
  <c r="AT200" i="63"/>
  <c r="BH200" i="63" s="1"/>
  <c r="AS200" i="63"/>
  <c r="BG200" i="63" s="1"/>
  <c r="AR200" i="63"/>
  <c r="BF200" i="63" s="1"/>
  <c r="AQ200" i="63"/>
  <c r="BE200" i="63" s="1"/>
  <c r="AP200" i="63"/>
  <c r="BD200" i="63" s="1"/>
  <c r="AO200" i="63"/>
  <c r="BC200" i="63" s="1"/>
  <c r="AN200" i="63"/>
  <c r="BB200" i="63" s="1"/>
  <c r="AM200" i="63"/>
  <c r="BA200" i="63" s="1"/>
  <c r="AL200" i="63"/>
  <c r="AZ200" i="63" s="1"/>
  <c r="AK200" i="63"/>
  <c r="AY200" i="63" s="1"/>
  <c r="AJ200" i="63"/>
  <c r="AX200" i="63" s="1"/>
  <c r="AI200" i="63"/>
  <c r="AW200" i="63" s="1"/>
  <c r="AV199" i="63"/>
  <c r="BJ199" i="63" s="1"/>
  <c r="AU199" i="63"/>
  <c r="BI199" i="63" s="1"/>
  <c r="AT199" i="63"/>
  <c r="BH199" i="63" s="1"/>
  <c r="AS199" i="63"/>
  <c r="BG199" i="63" s="1"/>
  <c r="AR199" i="63"/>
  <c r="BF199" i="63" s="1"/>
  <c r="AQ199" i="63"/>
  <c r="BE199" i="63" s="1"/>
  <c r="AP199" i="63"/>
  <c r="BD199" i="63" s="1"/>
  <c r="AO199" i="63"/>
  <c r="BC199" i="63" s="1"/>
  <c r="AN199" i="63"/>
  <c r="BB199" i="63" s="1"/>
  <c r="AM199" i="63"/>
  <c r="BA199" i="63" s="1"/>
  <c r="AL199" i="63"/>
  <c r="AZ199" i="63" s="1"/>
  <c r="AK199" i="63"/>
  <c r="AY199" i="63" s="1"/>
  <c r="AJ199" i="63"/>
  <c r="AX199" i="63" s="1"/>
  <c r="AI199" i="63"/>
  <c r="AW199" i="63" s="1"/>
  <c r="AV198" i="63"/>
  <c r="BJ198" i="63" s="1"/>
  <c r="AU198" i="63"/>
  <c r="BI198" i="63" s="1"/>
  <c r="AT198" i="63"/>
  <c r="BH198" i="63" s="1"/>
  <c r="AS198" i="63"/>
  <c r="BG198" i="63" s="1"/>
  <c r="AR198" i="63"/>
  <c r="BF198" i="63" s="1"/>
  <c r="AQ198" i="63"/>
  <c r="BE198" i="63" s="1"/>
  <c r="AP198" i="63"/>
  <c r="BD198" i="63" s="1"/>
  <c r="AO198" i="63"/>
  <c r="BC198" i="63" s="1"/>
  <c r="AN198" i="63"/>
  <c r="BB198" i="63" s="1"/>
  <c r="AM198" i="63"/>
  <c r="BA198" i="63" s="1"/>
  <c r="AL198" i="63"/>
  <c r="AZ198" i="63" s="1"/>
  <c r="AK198" i="63"/>
  <c r="AY198" i="63" s="1"/>
  <c r="AJ198" i="63"/>
  <c r="AX198" i="63" s="1"/>
  <c r="AI198" i="63"/>
  <c r="AW198" i="63" s="1"/>
  <c r="AV197" i="63"/>
  <c r="BJ197" i="63" s="1"/>
  <c r="AU197" i="63"/>
  <c r="BI197" i="63" s="1"/>
  <c r="AT197" i="63"/>
  <c r="BH197" i="63" s="1"/>
  <c r="AS197" i="63"/>
  <c r="BG197" i="63" s="1"/>
  <c r="AR197" i="63"/>
  <c r="BF197" i="63" s="1"/>
  <c r="AQ197" i="63"/>
  <c r="BE197" i="63" s="1"/>
  <c r="AP197" i="63"/>
  <c r="BD197" i="63" s="1"/>
  <c r="AO197" i="63"/>
  <c r="BC197" i="63" s="1"/>
  <c r="AN197" i="63"/>
  <c r="BB197" i="63" s="1"/>
  <c r="AM197" i="63"/>
  <c r="BA197" i="63" s="1"/>
  <c r="AL197" i="63"/>
  <c r="AZ197" i="63" s="1"/>
  <c r="AK197" i="63"/>
  <c r="AY197" i="63" s="1"/>
  <c r="AJ197" i="63"/>
  <c r="AX197" i="63" s="1"/>
  <c r="AI197" i="63"/>
  <c r="AW197" i="63" s="1"/>
  <c r="AV196" i="63"/>
  <c r="BJ196" i="63" s="1"/>
  <c r="AU196" i="63"/>
  <c r="BI196" i="63" s="1"/>
  <c r="AT196" i="63"/>
  <c r="BH196" i="63" s="1"/>
  <c r="AS196" i="63"/>
  <c r="BG196" i="63" s="1"/>
  <c r="AR196" i="63"/>
  <c r="BF196" i="63" s="1"/>
  <c r="AQ196" i="63"/>
  <c r="BE196" i="63" s="1"/>
  <c r="AP196" i="63"/>
  <c r="BD196" i="63" s="1"/>
  <c r="AO196" i="63"/>
  <c r="BC196" i="63" s="1"/>
  <c r="AN196" i="63"/>
  <c r="BB196" i="63" s="1"/>
  <c r="AM196" i="63"/>
  <c r="BA196" i="63" s="1"/>
  <c r="AL196" i="63"/>
  <c r="AZ196" i="63" s="1"/>
  <c r="AK196" i="63"/>
  <c r="AY196" i="63" s="1"/>
  <c r="AJ196" i="63"/>
  <c r="AX196" i="63" s="1"/>
  <c r="AI196" i="63"/>
  <c r="AW196" i="63" s="1"/>
  <c r="AV195" i="63"/>
  <c r="BJ195" i="63" s="1"/>
  <c r="AU195" i="63"/>
  <c r="BI195" i="63" s="1"/>
  <c r="AT195" i="63"/>
  <c r="BH195" i="63" s="1"/>
  <c r="AS195" i="63"/>
  <c r="BG195" i="63" s="1"/>
  <c r="AR195" i="63"/>
  <c r="BF195" i="63" s="1"/>
  <c r="AQ195" i="63"/>
  <c r="BE195" i="63" s="1"/>
  <c r="AP195" i="63"/>
  <c r="BD195" i="63" s="1"/>
  <c r="AO195" i="63"/>
  <c r="BC195" i="63" s="1"/>
  <c r="AN195" i="63"/>
  <c r="BB195" i="63" s="1"/>
  <c r="AM195" i="63"/>
  <c r="BA195" i="63" s="1"/>
  <c r="AL195" i="63"/>
  <c r="AZ195" i="63" s="1"/>
  <c r="AK195" i="63"/>
  <c r="AY195" i="63" s="1"/>
  <c r="AJ195" i="63"/>
  <c r="AX195" i="63" s="1"/>
  <c r="AI195" i="63"/>
  <c r="AW195" i="63" s="1"/>
  <c r="AV194" i="63"/>
  <c r="BJ194" i="63" s="1"/>
  <c r="AU194" i="63"/>
  <c r="BI194" i="63" s="1"/>
  <c r="AT194" i="63"/>
  <c r="BH194" i="63" s="1"/>
  <c r="AS194" i="63"/>
  <c r="BG194" i="63" s="1"/>
  <c r="AR194" i="63"/>
  <c r="BF194" i="63" s="1"/>
  <c r="AQ194" i="63"/>
  <c r="BE194" i="63" s="1"/>
  <c r="AP194" i="63"/>
  <c r="BD194" i="63" s="1"/>
  <c r="AO194" i="63"/>
  <c r="BC194" i="63" s="1"/>
  <c r="AN194" i="63"/>
  <c r="BB194" i="63" s="1"/>
  <c r="AM194" i="63"/>
  <c r="BA194" i="63" s="1"/>
  <c r="AL194" i="63"/>
  <c r="AZ194" i="63" s="1"/>
  <c r="AK194" i="63"/>
  <c r="AY194" i="63" s="1"/>
  <c r="AJ194" i="63"/>
  <c r="AX194" i="63" s="1"/>
  <c r="AI194" i="63"/>
  <c r="AW194" i="63" s="1"/>
  <c r="AV193" i="63"/>
  <c r="BJ193" i="63" s="1"/>
  <c r="AU193" i="63"/>
  <c r="BI193" i="63" s="1"/>
  <c r="AT193" i="63"/>
  <c r="BH193" i="63" s="1"/>
  <c r="AS193" i="63"/>
  <c r="BG193" i="63" s="1"/>
  <c r="AR193" i="63"/>
  <c r="BF193" i="63" s="1"/>
  <c r="AQ193" i="63"/>
  <c r="BE193" i="63" s="1"/>
  <c r="AP193" i="63"/>
  <c r="BD193" i="63" s="1"/>
  <c r="AO193" i="63"/>
  <c r="BC193" i="63" s="1"/>
  <c r="AN193" i="63"/>
  <c r="BB193" i="63" s="1"/>
  <c r="AM193" i="63"/>
  <c r="BA193" i="63" s="1"/>
  <c r="AL193" i="63"/>
  <c r="AZ193" i="63" s="1"/>
  <c r="AK193" i="63"/>
  <c r="AY193" i="63" s="1"/>
  <c r="AJ193" i="63"/>
  <c r="AX193" i="63" s="1"/>
  <c r="AI193" i="63"/>
  <c r="AW193" i="63" s="1"/>
  <c r="AV192" i="63"/>
  <c r="BJ192" i="63" s="1"/>
  <c r="AU192" i="63"/>
  <c r="BI192" i="63" s="1"/>
  <c r="AT192" i="63"/>
  <c r="BH192" i="63" s="1"/>
  <c r="AS192" i="63"/>
  <c r="BG192" i="63" s="1"/>
  <c r="AR192" i="63"/>
  <c r="BF192" i="63" s="1"/>
  <c r="AQ192" i="63"/>
  <c r="BE192" i="63" s="1"/>
  <c r="AP192" i="63"/>
  <c r="BD192" i="63" s="1"/>
  <c r="AO192" i="63"/>
  <c r="BC192" i="63" s="1"/>
  <c r="AN192" i="63"/>
  <c r="BB192" i="63" s="1"/>
  <c r="AM192" i="63"/>
  <c r="BA192" i="63" s="1"/>
  <c r="AL192" i="63"/>
  <c r="AZ192" i="63" s="1"/>
  <c r="AK192" i="63"/>
  <c r="AY192" i="63" s="1"/>
  <c r="AJ192" i="63"/>
  <c r="AX192" i="63" s="1"/>
  <c r="AI192" i="63"/>
  <c r="AW192" i="63" s="1"/>
  <c r="AV191" i="63"/>
  <c r="BJ191" i="63" s="1"/>
  <c r="AU191" i="63"/>
  <c r="BI191" i="63" s="1"/>
  <c r="AT191" i="63"/>
  <c r="BH191" i="63" s="1"/>
  <c r="AS191" i="63"/>
  <c r="BG191" i="63" s="1"/>
  <c r="AR191" i="63"/>
  <c r="BF191" i="63" s="1"/>
  <c r="AQ191" i="63"/>
  <c r="BE191" i="63" s="1"/>
  <c r="AP191" i="63"/>
  <c r="BD191" i="63" s="1"/>
  <c r="AO191" i="63"/>
  <c r="BC191" i="63" s="1"/>
  <c r="AN191" i="63"/>
  <c r="BB191" i="63" s="1"/>
  <c r="AM191" i="63"/>
  <c r="BA191" i="63" s="1"/>
  <c r="AL191" i="63"/>
  <c r="AZ191" i="63" s="1"/>
  <c r="AK191" i="63"/>
  <c r="AY191" i="63" s="1"/>
  <c r="AJ191" i="63"/>
  <c r="AX191" i="63" s="1"/>
  <c r="AI191" i="63"/>
  <c r="AW191" i="63" s="1"/>
  <c r="AV190" i="63"/>
  <c r="BJ190" i="63" s="1"/>
  <c r="AU190" i="63"/>
  <c r="BI190" i="63" s="1"/>
  <c r="AT190" i="63"/>
  <c r="BH190" i="63" s="1"/>
  <c r="AS190" i="63"/>
  <c r="BG190" i="63" s="1"/>
  <c r="AR190" i="63"/>
  <c r="BF190" i="63" s="1"/>
  <c r="AQ190" i="63"/>
  <c r="BE190" i="63" s="1"/>
  <c r="AP190" i="63"/>
  <c r="BD190" i="63" s="1"/>
  <c r="AO190" i="63"/>
  <c r="BC190" i="63" s="1"/>
  <c r="AN190" i="63"/>
  <c r="BB190" i="63" s="1"/>
  <c r="AM190" i="63"/>
  <c r="BA190" i="63" s="1"/>
  <c r="AL190" i="63"/>
  <c r="AZ190" i="63" s="1"/>
  <c r="AK190" i="63"/>
  <c r="AY190" i="63" s="1"/>
  <c r="AJ190" i="63"/>
  <c r="AX190" i="63" s="1"/>
  <c r="AI190" i="63"/>
  <c r="AW190" i="63" s="1"/>
  <c r="AV189" i="63"/>
  <c r="BJ189" i="63" s="1"/>
  <c r="AU189" i="63"/>
  <c r="BI189" i="63" s="1"/>
  <c r="AT189" i="63"/>
  <c r="BH189" i="63" s="1"/>
  <c r="AS189" i="63"/>
  <c r="BG189" i="63" s="1"/>
  <c r="AR189" i="63"/>
  <c r="BF189" i="63" s="1"/>
  <c r="AQ189" i="63"/>
  <c r="BE189" i="63" s="1"/>
  <c r="AP189" i="63"/>
  <c r="BD189" i="63" s="1"/>
  <c r="AO189" i="63"/>
  <c r="BC189" i="63" s="1"/>
  <c r="AN189" i="63"/>
  <c r="BB189" i="63" s="1"/>
  <c r="AM189" i="63"/>
  <c r="BA189" i="63" s="1"/>
  <c r="AL189" i="63"/>
  <c r="AZ189" i="63" s="1"/>
  <c r="AK189" i="63"/>
  <c r="AY189" i="63" s="1"/>
  <c r="AJ189" i="63"/>
  <c r="AX189" i="63" s="1"/>
  <c r="AI189" i="63"/>
  <c r="AW189" i="63" s="1"/>
  <c r="AV188" i="63"/>
  <c r="BJ188" i="63" s="1"/>
  <c r="AU188" i="63"/>
  <c r="BI188" i="63" s="1"/>
  <c r="AT188" i="63"/>
  <c r="BH188" i="63" s="1"/>
  <c r="AS188" i="63"/>
  <c r="BG188" i="63" s="1"/>
  <c r="AR188" i="63"/>
  <c r="BF188" i="63" s="1"/>
  <c r="AQ188" i="63"/>
  <c r="BE188" i="63" s="1"/>
  <c r="AP188" i="63"/>
  <c r="BD188" i="63" s="1"/>
  <c r="AO188" i="63"/>
  <c r="BC188" i="63" s="1"/>
  <c r="AN188" i="63"/>
  <c r="BB188" i="63" s="1"/>
  <c r="AM188" i="63"/>
  <c r="BA188" i="63" s="1"/>
  <c r="AL188" i="63"/>
  <c r="AZ188" i="63" s="1"/>
  <c r="AK188" i="63"/>
  <c r="AY188" i="63" s="1"/>
  <c r="AJ188" i="63"/>
  <c r="AX188" i="63" s="1"/>
  <c r="AI188" i="63"/>
  <c r="AW188" i="63" s="1"/>
  <c r="AV187" i="63"/>
  <c r="BJ187" i="63" s="1"/>
  <c r="AU187" i="63"/>
  <c r="BI187" i="63" s="1"/>
  <c r="AT187" i="63"/>
  <c r="BH187" i="63" s="1"/>
  <c r="AS187" i="63"/>
  <c r="BG187" i="63" s="1"/>
  <c r="AR187" i="63"/>
  <c r="BF187" i="63" s="1"/>
  <c r="AQ187" i="63"/>
  <c r="BE187" i="63" s="1"/>
  <c r="AP187" i="63"/>
  <c r="BD187" i="63" s="1"/>
  <c r="AO187" i="63"/>
  <c r="BC187" i="63" s="1"/>
  <c r="AN187" i="63"/>
  <c r="BB187" i="63" s="1"/>
  <c r="AM187" i="63"/>
  <c r="BA187" i="63" s="1"/>
  <c r="AL187" i="63"/>
  <c r="AZ187" i="63" s="1"/>
  <c r="AK187" i="63"/>
  <c r="AY187" i="63" s="1"/>
  <c r="AJ187" i="63"/>
  <c r="AX187" i="63" s="1"/>
  <c r="AI187" i="63"/>
  <c r="AW187" i="63" s="1"/>
  <c r="AV186" i="63"/>
  <c r="BJ186" i="63" s="1"/>
  <c r="AU186" i="63"/>
  <c r="BI186" i="63" s="1"/>
  <c r="AT186" i="63"/>
  <c r="BH186" i="63" s="1"/>
  <c r="AS186" i="63"/>
  <c r="BG186" i="63" s="1"/>
  <c r="AR186" i="63"/>
  <c r="BF186" i="63" s="1"/>
  <c r="AQ186" i="63"/>
  <c r="BE186" i="63" s="1"/>
  <c r="AP186" i="63"/>
  <c r="BD186" i="63" s="1"/>
  <c r="AO186" i="63"/>
  <c r="BC186" i="63" s="1"/>
  <c r="AN186" i="63"/>
  <c r="BB186" i="63" s="1"/>
  <c r="AM186" i="63"/>
  <c r="BA186" i="63" s="1"/>
  <c r="AL186" i="63"/>
  <c r="AZ186" i="63" s="1"/>
  <c r="AK186" i="63"/>
  <c r="AY186" i="63" s="1"/>
  <c r="AJ186" i="63"/>
  <c r="AX186" i="63" s="1"/>
  <c r="AI186" i="63"/>
  <c r="AW186" i="63" s="1"/>
  <c r="AV185" i="63"/>
  <c r="BJ185" i="63" s="1"/>
  <c r="AU185" i="63"/>
  <c r="BI185" i="63" s="1"/>
  <c r="AT185" i="63"/>
  <c r="BH185" i="63" s="1"/>
  <c r="AS185" i="63"/>
  <c r="BG185" i="63" s="1"/>
  <c r="AR185" i="63"/>
  <c r="BF185" i="63" s="1"/>
  <c r="AQ185" i="63"/>
  <c r="BE185" i="63" s="1"/>
  <c r="AP185" i="63"/>
  <c r="BD185" i="63" s="1"/>
  <c r="AO185" i="63"/>
  <c r="BC185" i="63" s="1"/>
  <c r="AN185" i="63"/>
  <c r="BB185" i="63" s="1"/>
  <c r="AM185" i="63"/>
  <c r="BA185" i="63" s="1"/>
  <c r="AL185" i="63"/>
  <c r="AZ185" i="63" s="1"/>
  <c r="AK185" i="63"/>
  <c r="AY185" i="63" s="1"/>
  <c r="AJ185" i="63"/>
  <c r="AX185" i="63" s="1"/>
  <c r="AI185" i="63"/>
  <c r="AW185" i="63" s="1"/>
  <c r="AV184" i="63"/>
  <c r="BJ184" i="63" s="1"/>
  <c r="AU184" i="63"/>
  <c r="BI184" i="63" s="1"/>
  <c r="AT184" i="63"/>
  <c r="BH184" i="63" s="1"/>
  <c r="AS184" i="63"/>
  <c r="BG184" i="63" s="1"/>
  <c r="AR184" i="63"/>
  <c r="BF184" i="63" s="1"/>
  <c r="AQ184" i="63"/>
  <c r="BE184" i="63" s="1"/>
  <c r="AP184" i="63"/>
  <c r="BD184" i="63" s="1"/>
  <c r="AO184" i="63"/>
  <c r="BC184" i="63" s="1"/>
  <c r="AN184" i="63"/>
  <c r="BB184" i="63" s="1"/>
  <c r="AM184" i="63"/>
  <c r="BA184" i="63" s="1"/>
  <c r="AL184" i="63"/>
  <c r="AZ184" i="63" s="1"/>
  <c r="AK184" i="63"/>
  <c r="AY184" i="63" s="1"/>
  <c r="AJ184" i="63"/>
  <c r="AX184" i="63" s="1"/>
  <c r="AI184" i="63"/>
  <c r="AW184" i="63" s="1"/>
  <c r="AV183" i="63"/>
  <c r="BJ183" i="63" s="1"/>
  <c r="AU183" i="63"/>
  <c r="BI183" i="63" s="1"/>
  <c r="AT183" i="63"/>
  <c r="BH183" i="63" s="1"/>
  <c r="AS183" i="63"/>
  <c r="BG183" i="63" s="1"/>
  <c r="AR183" i="63"/>
  <c r="BF183" i="63" s="1"/>
  <c r="AQ183" i="63"/>
  <c r="BE183" i="63" s="1"/>
  <c r="AP183" i="63"/>
  <c r="BD183" i="63" s="1"/>
  <c r="AO183" i="63"/>
  <c r="BC183" i="63" s="1"/>
  <c r="AN183" i="63"/>
  <c r="BB183" i="63" s="1"/>
  <c r="AM183" i="63"/>
  <c r="BA183" i="63" s="1"/>
  <c r="AL183" i="63"/>
  <c r="AZ183" i="63" s="1"/>
  <c r="AK183" i="63"/>
  <c r="AY183" i="63" s="1"/>
  <c r="AJ183" i="63"/>
  <c r="AX183" i="63" s="1"/>
  <c r="AI183" i="63"/>
  <c r="AW183" i="63" s="1"/>
  <c r="AV182" i="63"/>
  <c r="BJ182" i="63" s="1"/>
  <c r="AU182" i="63"/>
  <c r="BI182" i="63" s="1"/>
  <c r="AT182" i="63"/>
  <c r="BH182" i="63" s="1"/>
  <c r="AS182" i="63"/>
  <c r="BG182" i="63" s="1"/>
  <c r="AR182" i="63"/>
  <c r="BF182" i="63" s="1"/>
  <c r="AQ182" i="63"/>
  <c r="BE182" i="63" s="1"/>
  <c r="AP182" i="63"/>
  <c r="BD182" i="63" s="1"/>
  <c r="AO182" i="63"/>
  <c r="BC182" i="63" s="1"/>
  <c r="AN182" i="63"/>
  <c r="BB182" i="63" s="1"/>
  <c r="AM182" i="63"/>
  <c r="BA182" i="63" s="1"/>
  <c r="AL182" i="63"/>
  <c r="AZ182" i="63" s="1"/>
  <c r="AK182" i="63"/>
  <c r="AY182" i="63" s="1"/>
  <c r="AJ182" i="63"/>
  <c r="AX182" i="63" s="1"/>
  <c r="AI182" i="63"/>
  <c r="AW182" i="63" s="1"/>
  <c r="AV181" i="63"/>
  <c r="BJ181" i="63" s="1"/>
  <c r="AU181" i="63"/>
  <c r="BI181" i="63" s="1"/>
  <c r="AT181" i="63"/>
  <c r="BH181" i="63" s="1"/>
  <c r="AS181" i="63"/>
  <c r="BG181" i="63" s="1"/>
  <c r="AR181" i="63"/>
  <c r="BF181" i="63" s="1"/>
  <c r="AQ181" i="63"/>
  <c r="BE181" i="63" s="1"/>
  <c r="AP181" i="63"/>
  <c r="BD181" i="63" s="1"/>
  <c r="AO181" i="63"/>
  <c r="BC181" i="63" s="1"/>
  <c r="AN181" i="63"/>
  <c r="BB181" i="63" s="1"/>
  <c r="AM181" i="63"/>
  <c r="BA181" i="63" s="1"/>
  <c r="AL181" i="63"/>
  <c r="AZ181" i="63" s="1"/>
  <c r="AK181" i="63"/>
  <c r="AY181" i="63" s="1"/>
  <c r="AJ181" i="63"/>
  <c r="AX181" i="63" s="1"/>
  <c r="AI181" i="63"/>
  <c r="AW181" i="63" s="1"/>
  <c r="AV180" i="63"/>
  <c r="BJ180" i="63" s="1"/>
  <c r="AU180" i="63"/>
  <c r="BI180" i="63" s="1"/>
  <c r="AT180" i="63"/>
  <c r="BH180" i="63" s="1"/>
  <c r="AS180" i="63"/>
  <c r="BG180" i="63" s="1"/>
  <c r="AR180" i="63"/>
  <c r="BF180" i="63" s="1"/>
  <c r="AQ180" i="63"/>
  <c r="BE180" i="63" s="1"/>
  <c r="AP180" i="63"/>
  <c r="BD180" i="63" s="1"/>
  <c r="AO180" i="63"/>
  <c r="BC180" i="63" s="1"/>
  <c r="AN180" i="63"/>
  <c r="BB180" i="63" s="1"/>
  <c r="AM180" i="63"/>
  <c r="BA180" i="63" s="1"/>
  <c r="AL180" i="63"/>
  <c r="AZ180" i="63" s="1"/>
  <c r="AK180" i="63"/>
  <c r="AY180" i="63" s="1"/>
  <c r="AJ180" i="63"/>
  <c r="AX180" i="63" s="1"/>
  <c r="AI180" i="63"/>
  <c r="AW180" i="63" s="1"/>
  <c r="AV179" i="63"/>
  <c r="BJ179" i="63" s="1"/>
  <c r="AU179" i="63"/>
  <c r="BI179" i="63" s="1"/>
  <c r="AT179" i="63"/>
  <c r="BH179" i="63" s="1"/>
  <c r="AS179" i="63"/>
  <c r="BG179" i="63" s="1"/>
  <c r="AR179" i="63"/>
  <c r="BF179" i="63" s="1"/>
  <c r="AQ179" i="63"/>
  <c r="BE179" i="63" s="1"/>
  <c r="AP179" i="63"/>
  <c r="BD179" i="63" s="1"/>
  <c r="AO179" i="63"/>
  <c r="BC179" i="63" s="1"/>
  <c r="AN179" i="63"/>
  <c r="BB179" i="63" s="1"/>
  <c r="AM179" i="63"/>
  <c r="BA179" i="63" s="1"/>
  <c r="AL179" i="63"/>
  <c r="AZ179" i="63" s="1"/>
  <c r="AK179" i="63"/>
  <c r="AY179" i="63" s="1"/>
  <c r="AJ179" i="63"/>
  <c r="AX179" i="63" s="1"/>
  <c r="AI179" i="63"/>
  <c r="AW179" i="63" s="1"/>
  <c r="AV178" i="63"/>
  <c r="BJ178" i="63" s="1"/>
  <c r="AU178" i="63"/>
  <c r="BI178" i="63" s="1"/>
  <c r="AT178" i="63"/>
  <c r="BH178" i="63" s="1"/>
  <c r="AS178" i="63"/>
  <c r="BG178" i="63" s="1"/>
  <c r="AR178" i="63"/>
  <c r="BF178" i="63" s="1"/>
  <c r="AQ178" i="63"/>
  <c r="BE178" i="63" s="1"/>
  <c r="AP178" i="63"/>
  <c r="BD178" i="63" s="1"/>
  <c r="AO178" i="63"/>
  <c r="BC178" i="63" s="1"/>
  <c r="AN178" i="63"/>
  <c r="BB178" i="63" s="1"/>
  <c r="AM178" i="63"/>
  <c r="BA178" i="63" s="1"/>
  <c r="AL178" i="63"/>
  <c r="AZ178" i="63" s="1"/>
  <c r="AK178" i="63"/>
  <c r="AY178" i="63" s="1"/>
  <c r="AJ178" i="63"/>
  <c r="AX178" i="63" s="1"/>
  <c r="AI178" i="63"/>
  <c r="AW178" i="63" s="1"/>
  <c r="AV177" i="63"/>
  <c r="BJ177" i="63" s="1"/>
  <c r="AU177" i="63"/>
  <c r="BI177" i="63" s="1"/>
  <c r="AT177" i="63"/>
  <c r="BH177" i="63" s="1"/>
  <c r="AS177" i="63"/>
  <c r="BG177" i="63" s="1"/>
  <c r="AR177" i="63"/>
  <c r="BF177" i="63" s="1"/>
  <c r="AQ177" i="63"/>
  <c r="BE177" i="63" s="1"/>
  <c r="AP177" i="63"/>
  <c r="BD177" i="63" s="1"/>
  <c r="AO177" i="63"/>
  <c r="BC177" i="63" s="1"/>
  <c r="AN177" i="63"/>
  <c r="BB177" i="63" s="1"/>
  <c r="AM177" i="63"/>
  <c r="BA177" i="63" s="1"/>
  <c r="AL177" i="63"/>
  <c r="AZ177" i="63" s="1"/>
  <c r="AK177" i="63"/>
  <c r="AY177" i="63" s="1"/>
  <c r="AJ177" i="63"/>
  <c r="AX177" i="63" s="1"/>
  <c r="AI177" i="63"/>
  <c r="AW177" i="63" s="1"/>
  <c r="AV176" i="63"/>
  <c r="BJ176" i="63" s="1"/>
  <c r="AU176" i="63"/>
  <c r="BI176" i="63" s="1"/>
  <c r="AT176" i="63"/>
  <c r="BH176" i="63" s="1"/>
  <c r="AS176" i="63"/>
  <c r="BG176" i="63" s="1"/>
  <c r="AR176" i="63"/>
  <c r="BF176" i="63" s="1"/>
  <c r="AQ176" i="63"/>
  <c r="BE176" i="63" s="1"/>
  <c r="AP176" i="63"/>
  <c r="BD176" i="63" s="1"/>
  <c r="AO176" i="63"/>
  <c r="BC176" i="63" s="1"/>
  <c r="AN176" i="63"/>
  <c r="BB176" i="63" s="1"/>
  <c r="AM176" i="63"/>
  <c r="BA176" i="63" s="1"/>
  <c r="AL176" i="63"/>
  <c r="AZ176" i="63" s="1"/>
  <c r="AK176" i="63"/>
  <c r="AY176" i="63" s="1"/>
  <c r="AJ176" i="63"/>
  <c r="AX176" i="63" s="1"/>
  <c r="AI176" i="63"/>
  <c r="AW176" i="63" s="1"/>
  <c r="AV175" i="63"/>
  <c r="BJ175" i="63" s="1"/>
  <c r="AU175" i="63"/>
  <c r="BI175" i="63" s="1"/>
  <c r="AT175" i="63"/>
  <c r="BH175" i="63" s="1"/>
  <c r="AS175" i="63"/>
  <c r="BG175" i="63" s="1"/>
  <c r="AR175" i="63"/>
  <c r="BF175" i="63" s="1"/>
  <c r="AQ175" i="63"/>
  <c r="BE175" i="63" s="1"/>
  <c r="AP175" i="63"/>
  <c r="BD175" i="63" s="1"/>
  <c r="AO175" i="63"/>
  <c r="BC175" i="63" s="1"/>
  <c r="AN175" i="63"/>
  <c r="BB175" i="63" s="1"/>
  <c r="AM175" i="63"/>
  <c r="BA175" i="63" s="1"/>
  <c r="AL175" i="63"/>
  <c r="AZ175" i="63" s="1"/>
  <c r="AK175" i="63"/>
  <c r="AY175" i="63" s="1"/>
  <c r="AJ175" i="63"/>
  <c r="AX175" i="63" s="1"/>
  <c r="AI175" i="63"/>
  <c r="AW175" i="63" s="1"/>
  <c r="AV174" i="63"/>
  <c r="BJ174" i="63" s="1"/>
  <c r="AU174" i="63"/>
  <c r="BI174" i="63" s="1"/>
  <c r="AT174" i="63"/>
  <c r="BH174" i="63" s="1"/>
  <c r="AS174" i="63"/>
  <c r="BG174" i="63" s="1"/>
  <c r="AR174" i="63"/>
  <c r="BF174" i="63" s="1"/>
  <c r="AQ174" i="63"/>
  <c r="BE174" i="63" s="1"/>
  <c r="AP174" i="63"/>
  <c r="BD174" i="63" s="1"/>
  <c r="AO174" i="63"/>
  <c r="BC174" i="63" s="1"/>
  <c r="AN174" i="63"/>
  <c r="BB174" i="63" s="1"/>
  <c r="AM174" i="63"/>
  <c r="BA174" i="63" s="1"/>
  <c r="AL174" i="63"/>
  <c r="AZ174" i="63" s="1"/>
  <c r="AK174" i="63"/>
  <c r="AY174" i="63" s="1"/>
  <c r="AJ174" i="63"/>
  <c r="AX174" i="63" s="1"/>
  <c r="AI174" i="63"/>
  <c r="AW174" i="63" s="1"/>
  <c r="AV173" i="63"/>
  <c r="BJ173" i="63" s="1"/>
  <c r="AU173" i="63"/>
  <c r="BI173" i="63" s="1"/>
  <c r="AT173" i="63"/>
  <c r="BH173" i="63" s="1"/>
  <c r="AS173" i="63"/>
  <c r="BG173" i="63" s="1"/>
  <c r="AR173" i="63"/>
  <c r="BF173" i="63" s="1"/>
  <c r="AQ173" i="63"/>
  <c r="BE173" i="63" s="1"/>
  <c r="AP173" i="63"/>
  <c r="BD173" i="63" s="1"/>
  <c r="AO173" i="63"/>
  <c r="BC173" i="63" s="1"/>
  <c r="AN173" i="63"/>
  <c r="BB173" i="63" s="1"/>
  <c r="AM173" i="63"/>
  <c r="BA173" i="63" s="1"/>
  <c r="AL173" i="63"/>
  <c r="AZ173" i="63" s="1"/>
  <c r="AK173" i="63"/>
  <c r="AY173" i="63" s="1"/>
  <c r="AJ173" i="63"/>
  <c r="AX173" i="63" s="1"/>
  <c r="AI173" i="63"/>
  <c r="AW173" i="63" s="1"/>
  <c r="AV172" i="63"/>
  <c r="BJ172" i="63" s="1"/>
  <c r="AU172" i="63"/>
  <c r="BI172" i="63" s="1"/>
  <c r="AT172" i="63"/>
  <c r="BH172" i="63" s="1"/>
  <c r="AS172" i="63"/>
  <c r="BG172" i="63" s="1"/>
  <c r="AR172" i="63"/>
  <c r="BF172" i="63" s="1"/>
  <c r="AQ172" i="63"/>
  <c r="BE172" i="63" s="1"/>
  <c r="AP172" i="63"/>
  <c r="BD172" i="63" s="1"/>
  <c r="AO172" i="63"/>
  <c r="BC172" i="63" s="1"/>
  <c r="AN172" i="63"/>
  <c r="BB172" i="63" s="1"/>
  <c r="AM172" i="63"/>
  <c r="BA172" i="63" s="1"/>
  <c r="AL172" i="63"/>
  <c r="AZ172" i="63" s="1"/>
  <c r="AK172" i="63"/>
  <c r="AY172" i="63" s="1"/>
  <c r="AJ172" i="63"/>
  <c r="AX172" i="63" s="1"/>
  <c r="AI172" i="63"/>
  <c r="AW172" i="63" s="1"/>
  <c r="AV171" i="63"/>
  <c r="BJ171" i="63" s="1"/>
  <c r="AU171" i="63"/>
  <c r="BI171" i="63" s="1"/>
  <c r="AT171" i="63"/>
  <c r="BH171" i="63" s="1"/>
  <c r="AS171" i="63"/>
  <c r="BG171" i="63" s="1"/>
  <c r="AR171" i="63"/>
  <c r="BF171" i="63" s="1"/>
  <c r="AQ171" i="63"/>
  <c r="BE171" i="63" s="1"/>
  <c r="AP171" i="63"/>
  <c r="BD171" i="63" s="1"/>
  <c r="AO171" i="63"/>
  <c r="BC171" i="63" s="1"/>
  <c r="AN171" i="63"/>
  <c r="BB171" i="63" s="1"/>
  <c r="AM171" i="63"/>
  <c r="BA171" i="63" s="1"/>
  <c r="AL171" i="63"/>
  <c r="AZ171" i="63" s="1"/>
  <c r="AK171" i="63"/>
  <c r="AY171" i="63" s="1"/>
  <c r="AJ171" i="63"/>
  <c r="AX171" i="63" s="1"/>
  <c r="AI171" i="63"/>
  <c r="AW171" i="63" s="1"/>
  <c r="AV170" i="63"/>
  <c r="BJ170" i="63" s="1"/>
  <c r="AU170" i="63"/>
  <c r="BI170" i="63" s="1"/>
  <c r="AT170" i="63"/>
  <c r="BH170" i="63" s="1"/>
  <c r="AS170" i="63"/>
  <c r="BG170" i="63" s="1"/>
  <c r="AR170" i="63"/>
  <c r="BF170" i="63" s="1"/>
  <c r="AQ170" i="63"/>
  <c r="BE170" i="63" s="1"/>
  <c r="AP170" i="63"/>
  <c r="BD170" i="63" s="1"/>
  <c r="AO170" i="63"/>
  <c r="BC170" i="63" s="1"/>
  <c r="AN170" i="63"/>
  <c r="BB170" i="63" s="1"/>
  <c r="AM170" i="63"/>
  <c r="BA170" i="63" s="1"/>
  <c r="AL170" i="63"/>
  <c r="AZ170" i="63" s="1"/>
  <c r="AK170" i="63"/>
  <c r="AY170" i="63" s="1"/>
  <c r="AJ170" i="63"/>
  <c r="AX170" i="63" s="1"/>
  <c r="AI170" i="63"/>
  <c r="AW170" i="63" s="1"/>
  <c r="AV169" i="63"/>
  <c r="BJ169" i="63" s="1"/>
  <c r="AU169" i="63"/>
  <c r="BI169" i="63" s="1"/>
  <c r="AT169" i="63"/>
  <c r="BH169" i="63" s="1"/>
  <c r="AS169" i="63"/>
  <c r="BG169" i="63" s="1"/>
  <c r="AR169" i="63"/>
  <c r="BF169" i="63" s="1"/>
  <c r="AQ169" i="63"/>
  <c r="BE169" i="63" s="1"/>
  <c r="AP169" i="63"/>
  <c r="BD169" i="63" s="1"/>
  <c r="AO169" i="63"/>
  <c r="BC169" i="63" s="1"/>
  <c r="AN169" i="63"/>
  <c r="BB169" i="63" s="1"/>
  <c r="AM169" i="63"/>
  <c r="BA169" i="63" s="1"/>
  <c r="AL169" i="63"/>
  <c r="AZ169" i="63" s="1"/>
  <c r="AK169" i="63"/>
  <c r="AY169" i="63" s="1"/>
  <c r="AJ169" i="63"/>
  <c r="AX169" i="63" s="1"/>
  <c r="AI169" i="63"/>
  <c r="AW169" i="63" s="1"/>
  <c r="AV168" i="63"/>
  <c r="BJ168" i="63" s="1"/>
  <c r="AU168" i="63"/>
  <c r="BI168" i="63" s="1"/>
  <c r="AT168" i="63"/>
  <c r="BH168" i="63" s="1"/>
  <c r="AS168" i="63"/>
  <c r="BG168" i="63" s="1"/>
  <c r="AR168" i="63"/>
  <c r="BF168" i="63" s="1"/>
  <c r="AQ168" i="63"/>
  <c r="BE168" i="63" s="1"/>
  <c r="AP168" i="63"/>
  <c r="BD168" i="63" s="1"/>
  <c r="AO168" i="63"/>
  <c r="BC168" i="63" s="1"/>
  <c r="AN168" i="63"/>
  <c r="BB168" i="63" s="1"/>
  <c r="AM168" i="63"/>
  <c r="BA168" i="63" s="1"/>
  <c r="AL168" i="63"/>
  <c r="AZ168" i="63" s="1"/>
  <c r="AK168" i="63"/>
  <c r="AY168" i="63" s="1"/>
  <c r="AJ168" i="63"/>
  <c r="AX168" i="63" s="1"/>
  <c r="AI168" i="63"/>
  <c r="AW168" i="63" s="1"/>
  <c r="AV167" i="63"/>
  <c r="BJ167" i="63" s="1"/>
  <c r="AU167" i="63"/>
  <c r="BI167" i="63" s="1"/>
  <c r="AT167" i="63"/>
  <c r="BH167" i="63" s="1"/>
  <c r="AS167" i="63"/>
  <c r="BG167" i="63" s="1"/>
  <c r="AR167" i="63"/>
  <c r="BF167" i="63" s="1"/>
  <c r="AQ167" i="63"/>
  <c r="BE167" i="63" s="1"/>
  <c r="AP167" i="63"/>
  <c r="BD167" i="63" s="1"/>
  <c r="AO167" i="63"/>
  <c r="BC167" i="63" s="1"/>
  <c r="AN167" i="63"/>
  <c r="BB167" i="63" s="1"/>
  <c r="AM167" i="63"/>
  <c r="BA167" i="63" s="1"/>
  <c r="AL167" i="63"/>
  <c r="AZ167" i="63" s="1"/>
  <c r="AK167" i="63"/>
  <c r="AY167" i="63" s="1"/>
  <c r="AJ167" i="63"/>
  <c r="AX167" i="63" s="1"/>
  <c r="AI167" i="63"/>
  <c r="AW167" i="63" s="1"/>
  <c r="AV166" i="63"/>
  <c r="BJ166" i="63" s="1"/>
  <c r="AU166" i="63"/>
  <c r="BI166" i="63" s="1"/>
  <c r="AT166" i="63"/>
  <c r="BH166" i="63" s="1"/>
  <c r="AS166" i="63"/>
  <c r="BG166" i="63" s="1"/>
  <c r="AR166" i="63"/>
  <c r="BF166" i="63" s="1"/>
  <c r="AQ166" i="63"/>
  <c r="BE166" i="63" s="1"/>
  <c r="AP166" i="63"/>
  <c r="BD166" i="63" s="1"/>
  <c r="AO166" i="63"/>
  <c r="BC166" i="63" s="1"/>
  <c r="AN166" i="63"/>
  <c r="BB166" i="63" s="1"/>
  <c r="AM166" i="63"/>
  <c r="BA166" i="63" s="1"/>
  <c r="AL166" i="63"/>
  <c r="AZ166" i="63" s="1"/>
  <c r="AK166" i="63"/>
  <c r="AY166" i="63" s="1"/>
  <c r="AJ166" i="63"/>
  <c r="AX166" i="63" s="1"/>
  <c r="AI166" i="63"/>
  <c r="AW166" i="63" s="1"/>
  <c r="AV165" i="63"/>
  <c r="BJ165" i="63" s="1"/>
  <c r="AU165" i="63"/>
  <c r="BI165" i="63" s="1"/>
  <c r="AT165" i="63"/>
  <c r="BH165" i="63" s="1"/>
  <c r="AS165" i="63"/>
  <c r="BG165" i="63" s="1"/>
  <c r="AR165" i="63"/>
  <c r="BF165" i="63" s="1"/>
  <c r="AQ165" i="63"/>
  <c r="BE165" i="63" s="1"/>
  <c r="AP165" i="63"/>
  <c r="BD165" i="63" s="1"/>
  <c r="AO165" i="63"/>
  <c r="BC165" i="63" s="1"/>
  <c r="AN165" i="63"/>
  <c r="BB165" i="63" s="1"/>
  <c r="AM165" i="63"/>
  <c r="BA165" i="63" s="1"/>
  <c r="AL165" i="63"/>
  <c r="AZ165" i="63" s="1"/>
  <c r="AK165" i="63"/>
  <c r="AY165" i="63" s="1"/>
  <c r="AJ165" i="63"/>
  <c r="AX165" i="63" s="1"/>
  <c r="AI165" i="63"/>
  <c r="AW165" i="63" s="1"/>
  <c r="AV164" i="63"/>
  <c r="BJ164" i="63" s="1"/>
  <c r="AU164" i="63"/>
  <c r="BI164" i="63" s="1"/>
  <c r="AT164" i="63"/>
  <c r="BH164" i="63" s="1"/>
  <c r="AS164" i="63"/>
  <c r="BG164" i="63" s="1"/>
  <c r="AR164" i="63"/>
  <c r="BF164" i="63" s="1"/>
  <c r="AQ164" i="63"/>
  <c r="BE164" i="63" s="1"/>
  <c r="AP164" i="63"/>
  <c r="BD164" i="63" s="1"/>
  <c r="AO164" i="63"/>
  <c r="BC164" i="63" s="1"/>
  <c r="AN164" i="63"/>
  <c r="BB164" i="63" s="1"/>
  <c r="AM164" i="63"/>
  <c r="BA164" i="63" s="1"/>
  <c r="AL164" i="63"/>
  <c r="AZ164" i="63" s="1"/>
  <c r="AK164" i="63"/>
  <c r="AY164" i="63" s="1"/>
  <c r="AJ164" i="63"/>
  <c r="AX164" i="63" s="1"/>
  <c r="AI164" i="63"/>
  <c r="AW164" i="63" s="1"/>
  <c r="AV163" i="63"/>
  <c r="BJ163" i="63" s="1"/>
  <c r="AU163" i="63"/>
  <c r="BI163" i="63" s="1"/>
  <c r="AT163" i="63"/>
  <c r="BH163" i="63" s="1"/>
  <c r="AS163" i="63"/>
  <c r="BG163" i="63" s="1"/>
  <c r="AR163" i="63"/>
  <c r="BF163" i="63" s="1"/>
  <c r="AQ163" i="63"/>
  <c r="BE163" i="63" s="1"/>
  <c r="AP163" i="63"/>
  <c r="BD163" i="63" s="1"/>
  <c r="AO163" i="63"/>
  <c r="BC163" i="63" s="1"/>
  <c r="AN163" i="63"/>
  <c r="BB163" i="63" s="1"/>
  <c r="AM163" i="63"/>
  <c r="BA163" i="63" s="1"/>
  <c r="AL163" i="63"/>
  <c r="AZ163" i="63" s="1"/>
  <c r="AK163" i="63"/>
  <c r="AY163" i="63" s="1"/>
  <c r="AJ163" i="63"/>
  <c r="AX163" i="63" s="1"/>
  <c r="AI163" i="63"/>
  <c r="AW163" i="63" s="1"/>
  <c r="AV162" i="63"/>
  <c r="BJ162" i="63" s="1"/>
  <c r="AU162" i="63"/>
  <c r="BI162" i="63" s="1"/>
  <c r="AT162" i="63"/>
  <c r="BH162" i="63" s="1"/>
  <c r="AS162" i="63"/>
  <c r="BG162" i="63" s="1"/>
  <c r="AR162" i="63"/>
  <c r="BF162" i="63" s="1"/>
  <c r="AQ162" i="63"/>
  <c r="BE162" i="63" s="1"/>
  <c r="AP162" i="63"/>
  <c r="BD162" i="63" s="1"/>
  <c r="AO162" i="63"/>
  <c r="BC162" i="63" s="1"/>
  <c r="AN162" i="63"/>
  <c r="BB162" i="63" s="1"/>
  <c r="AM162" i="63"/>
  <c r="BA162" i="63" s="1"/>
  <c r="AL162" i="63"/>
  <c r="AZ162" i="63" s="1"/>
  <c r="AK162" i="63"/>
  <c r="AY162" i="63" s="1"/>
  <c r="AJ162" i="63"/>
  <c r="AX162" i="63" s="1"/>
  <c r="AI162" i="63"/>
  <c r="AW162" i="63" s="1"/>
  <c r="AV161" i="63"/>
  <c r="BJ161" i="63" s="1"/>
  <c r="AU161" i="63"/>
  <c r="BI161" i="63" s="1"/>
  <c r="AT161" i="63"/>
  <c r="BH161" i="63" s="1"/>
  <c r="AS161" i="63"/>
  <c r="BG161" i="63" s="1"/>
  <c r="AR161" i="63"/>
  <c r="BF161" i="63" s="1"/>
  <c r="AQ161" i="63"/>
  <c r="BE161" i="63" s="1"/>
  <c r="AP161" i="63"/>
  <c r="BD161" i="63" s="1"/>
  <c r="AO161" i="63"/>
  <c r="BC161" i="63" s="1"/>
  <c r="AN161" i="63"/>
  <c r="BB161" i="63" s="1"/>
  <c r="AM161" i="63"/>
  <c r="BA161" i="63" s="1"/>
  <c r="AL161" i="63"/>
  <c r="AZ161" i="63" s="1"/>
  <c r="AK161" i="63"/>
  <c r="AY161" i="63" s="1"/>
  <c r="AJ161" i="63"/>
  <c r="AX161" i="63" s="1"/>
  <c r="AI161" i="63"/>
  <c r="AW161" i="63" s="1"/>
  <c r="AV160" i="63"/>
  <c r="BJ160" i="63" s="1"/>
  <c r="AU160" i="63"/>
  <c r="BI160" i="63" s="1"/>
  <c r="AT160" i="63"/>
  <c r="BH160" i="63" s="1"/>
  <c r="AS160" i="63"/>
  <c r="BG160" i="63" s="1"/>
  <c r="AR160" i="63"/>
  <c r="BF160" i="63" s="1"/>
  <c r="AQ160" i="63"/>
  <c r="BE160" i="63" s="1"/>
  <c r="AP160" i="63"/>
  <c r="BD160" i="63" s="1"/>
  <c r="AO160" i="63"/>
  <c r="BC160" i="63" s="1"/>
  <c r="AN160" i="63"/>
  <c r="BB160" i="63" s="1"/>
  <c r="AM160" i="63"/>
  <c r="BA160" i="63" s="1"/>
  <c r="AL160" i="63"/>
  <c r="AZ160" i="63" s="1"/>
  <c r="AK160" i="63"/>
  <c r="AY160" i="63" s="1"/>
  <c r="AJ160" i="63"/>
  <c r="AX160" i="63" s="1"/>
  <c r="AI160" i="63"/>
  <c r="AW160" i="63" s="1"/>
  <c r="AV159" i="63"/>
  <c r="BJ159" i="63" s="1"/>
  <c r="AU159" i="63"/>
  <c r="BI159" i="63" s="1"/>
  <c r="AT159" i="63"/>
  <c r="BH159" i="63" s="1"/>
  <c r="AS159" i="63"/>
  <c r="BG159" i="63" s="1"/>
  <c r="AR159" i="63"/>
  <c r="BF159" i="63" s="1"/>
  <c r="AQ159" i="63"/>
  <c r="BE159" i="63" s="1"/>
  <c r="AP159" i="63"/>
  <c r="BD159" i="63" s="1"/>
  <c r="AO159" i="63"/>
  <c r="BC159" i="63" s="1"/>
  <c r="AN159" i="63"/>
  <c r="BB159" i="63" s="1"/>
  <c r="AM159" i="63"/>
  <c r="BA159" i="63" s="1"/>
  <c r="AL159" i="63"/>
  <c r="AZ159" i="63" s="1"/>
  <c r="AK159" i="63"/>
  <c r="AY159" i="63" s="1"/>
  <c r="AJ159" i="63"/>
  <c r="AX159" i="63" s="1"/>
  <c r="AI159" i="63"/>
  <c r="AW159" i="63" s="1"/>
  <c r="AV158" i="63"/>
  <c r="BJ158" i="63" s="1"/>
  <c r="AU158" i="63"/>
  <c r="BI158" i="63" s="1"/>
  <c r="AT158" i="63"/>
  <c r="BH158" i="63" s="1"/>
  <c r="AS158" i="63"/>
  <c r="BG158" i="63" s="1"/>
  <c r="AR158" i="63"/>
  <c r="BF158" i="63" s="1"/>
  <c r="AQ158" i="63"/>
  <c r="BE158" i="63" s="1"/>
  <c r="AP158" i="63"/>
  <c r="BD158" i="63" s="1"/>
  <c r="AO158" i="63"/>
  <c r="BC158" i="63" s="1"/>
  <c r="AN158" i="63"/>
  <c r="BB158" i="63" s="1"/>
  <c r="AM158" i="63"/>
  <c r="BA158" i="63" s="1"/>
  <c r="AL158" i="63"/>
  <c r="AZ158" i="63" s="1"/>
  <c r="AK158" i="63"/>
  <c r="AY158" i="63" s="1"/>
  <c r="AJ158" i="63"/>
  <c r="AX158" i="63" s="1"/>
  <c r="AI158" i="63"/>
  <c r="AW158" i="63" s="1"/>
  <c r="AV157" i="63"/>
  <c r="BJ157" i="63" s="1"/>
  <c r="AU157" i="63"/>
  <c r="BI157" i="63" s="1"/>
  <c r="AT157" i="63"/>
  <c r="BH157" i="63" s="1"/>
  <c r="AS157" i="63"/>
  <c r="BG157" i="63" s="1"/>
  <c r="AR157" i="63"/>
  <c r="BF157" i="63" s="1"/>
  <c r="AQ157" i="63"/>
  <c r="BE157" i="63" s="1"/>
  <c r="AP157" i="63"/>
  <c r="BD157" i="63" s="1"/>
  <c r="AO157" i="63"/>
  <c r="BC157" i="63" s="1"/>
  <c r="AN157" i="63"/>
  <c r="BB157" i="63" s="1"/>
  <c r="AM157" i="63"/>
  <c r="BA157" i="63" s="1"/>
  <c r="AL157" i="63"/>
  <c r="AZ157" i="63" s="1"/>
  <c r="AK157" i="63"/>
  <c r="AY157" i="63" s="1"/>
  <c r="AJ157" i="63"/>
  <c r="AX157" i="63" s="1"/>
  <c r="AI157" i="63"/>
  <c r="AW157" i="63" s="1"/>
  <c r="AV156" i="63"/>
  <c r="BJ156" i="63" s="1"/>
  <c r="AU156" i="63"/>
  <c r="BI156" i="63" s="1"/>
  <c r="AT156" i="63"/>
  <c r="BH156" i="63" s="1"/>
  <c r="AS156" i="63"/>
  <c r="BG156" i="63" s="1"/>
  <c r="AR156" i="63"/>
  <c r="BF156" i="63" s="1"/>
  <c r="AQ156" i="63"/>
  <c r="BE156" i="63" s="1"/>
  <c r="AP156" i="63"/>
  <c r="BD156" i="63" s="1"/>
  <c r="AO156" i="63"/>
  <c r="BC156" i="63" s="1"/>
  <c r="AN156" i="63"/>
  <c r="BB156" i="63" s="1"/>
  <c r="AM156" i="63"/>
  <c r="BA156" i="63" s="1"/>
  <c r="AL156" i="63"/>
  <c r="AZ156" i="63" s="1"/>
  <c r="AK156" i="63"/>
  <c r="AY156" i="63" s="1"/>
  <c r="AJ156" i="63"/>
  <c r="AX156" i="63" s="1"/>
  <c r="AI156" i="63"/>
  <c r="AW156" i="63" s="1"/>
  <c r="AV155" i="63"/>
  <c r="BJ155" i="63" s="1"/>
  <c r="AU155" i="63"/>
  <c r="BI155" i="63" s="1"/>
  <c r="AT155" i="63"/>
  <c r="BH155" i="63" s="1"/>
  <c r="AS155" i="63"/>
  <c r="BG155" i="63" s="1"/>
  <c r="AR155" i="63"/>
  <c r="BF155" i="63" s="1"/>
  <c r="AQ155" i="63"/>
  <c r="BE155" i="63" s="1"/>
  <c r="AP155" i="63"/>
  <c r="BD155" i="63" s="1"/>
  <c r="AO155" i="63"/>
  <c r="BC155" i="63" s="1"/>
  <c r="AN155" i="63"/>
  <c r="BB155" i="63" s="1"/>
  <c r="AM155" i="63"/>
  <c r="BA155" i="63" s="1"/>
  <c r="AL155" i="63"/>
  <c r="AZ155" i="63" s="1"/>
  <c r="AK155" i="63"/>
  <c r="AY155" i="63" s="1"/>
  <c r="AJ155" i="63"/>
  <c r="AX155" i="63" s="1"/>
  <c r="AI155" i="63"/>
  <c r="AW155" i="63" s="1"/>
  <c r="AV154" i="63"/>
  <c r="BJ154" i="63" s="1"/>
  <c r="AU154" i="63"/>
  <c r="BI154" i="63" s="1"/>
  <c r="AT154" i="63"/>
  <c r="BH154" i="63" s="1"/>
  <c r="AS154" i="63"/>
  <c r="BG154" i="63" s="1"/>
  <c r="AR154" i="63"/>
  <c r="BF154" i="63" s="1"/>
  <c r="AQ154" i="63"/>
  <c r="BE154" i="63" s="1"/>
  <c r="AP154" i="63"/>
  <c r="BD154" i="63" s="1"/>
  <c r="AO154" i="63"/>
  <c r="BC154" i="63" s="1"/>
  <c r="AN154" i="63"/>
  <c r="BB154" i="63" s="1"/>
  <c r="AM154" i="63"/>
  <c r="BA154" i="63" s="1"/>
  <c r="AL154" i="63"/>
  <c r="AZ154" i="63" s="1"/>
  <c r="AK154" i="63"/>
  <c r="AY154" i="63" s="1"/>
  <c r="AJ154" i="63"/>
  <c r="AX154" i="63" s="1"/>
  <c r="AI154" i="63"/>
  <c r="AW154" i="63" s="1"/>
  <c r="AV153" i="63"/>
  <c r="BJ153" i="63" s="1"/>
  <c r="AU153" i="63"/>
  <c r="BI153" i="63" s="1"/>
  <c r="AT153" i="63"/>
  <c r="BH153" i="63" s="1"/>
  <c r="AS153" i="63"/>
  <c r="BG153" i="63" s="1"/>
  <c r="AR153" i="63"/>
  <c r="BF153" i="63" s="1"/>
  <c r="AQ153" i="63"/>
  <c r="BE153" i="63" s="1"/>
  <c r="AP153" i="63"/>
  <c r="BD153" i="63" s="1"/>
  <c r="AO153" i="63"/>
  <c r="BC153" i="63" s="1"/>
  <c r="AN153" i="63"/>
  <c r="BB153" i="63" s="1"/>
  <c r="AM153" i="63"/>
  <c r="BA153" i="63" s="1"/>
  <c r="AL153" i="63"/>
  <c r="AZ153" i="63" s="1"/>
  <c r="AK153" i="63"/>
  <c r="AY153" i="63" s="1"/>
  <c r="AJ153" i="63"/>
  <c r="AX153" i="63" s="1"/>
  <c r="AI153" i="63"/>
  <c r="AW153" i="63" s="1"/>
  <c r="AV152" i="63"/>
  <c r="BJ152" i="63" s="1"/>
  <c r="AU152" i="63"/>
  <c r="BI152" i="63" s="1"/>
  <c r="AT152" i="63"/>
  <c r="BH152" i="63" s="1"/>
  <c r="AS152" i="63"/>
  <c r="BG152" i="63" s="1"/>
  <c r="AR152" i="63"/>
  <c r="BF152" i="63" s="1"/>
  <c r="AQ152" i="63"/>
  <c r="BE152" i="63" s="1"/>
  <c r="AP152" i="63"/>
  <c r="BD152" i="63" s="1"/>
  <c r="AO152" i="63"/>
  <c r="BC152" i="63" s="1"/>
  <c r="AN152" i="63"/>
  <c r="BB152" i="63" s="1"/>
  <c r="AM152" i="63"/>
  <c r="BA152" i="63" s="1"/>
  <c r="AL152" i="63"/>
  <c r="AZ152" i="63" s="1"/>
  <c r="AK152" i="63"/>
  <c r="AY152" i="63" s="1"/>
  <c r="AJ152" i="63"/>
  <c r="AX152" i="63" s="1"/>
  <c r="AI152" i="63"/>
  <c r="AW152" i="63" s="1"/>
  <c r="AV151" i="63"/>
  <c r="BJ151" i="63" s="1"/>
  <c r="AU151" i="63"/>
  <c r="BI151" i="63" s="1"/>
  <c r="AT151" i="63"/>
  <c r="BH151" i="63" s="1"/>
  <c r="AS151" i="63"/>
  <c r="BG151" i="63" s="1"/>
  <c r="AR151" i="63"/>
  <c r="BF151" i="63" s="1"/>
  <c r="AQ151" i="63"/>
  <c r="BE151" i="63" s="1"/>
  <c r="AP151" i="63"/>
  <c r="BD151" i="63" s="1"/>
  <c r="AO151" i="63"/>
  <c r="BC151" i="63" s="1"/>
  <c r="AN151" i="63"/>
  <c r="BB151" i="63" s="1"/>
  <c r="AM151" i="63"/>
  <c r="BA151" i="63" s="1"/>
  <c r="AL151" i="63"/>
  <c r="AZ151" i="63" s="1"/>
  <c r="AK151" i="63"/>
  <c r="AY151" i="63" s="1"/>
  <c r="AJ151" i="63"/>
  <c r="AX151" i="63" s="1"/>
  <c r="AI151" i="63"/>
  <c r="AW151" i="63" s="1"/>
  <c r="AV150" i="63"/>
  <c r="BJ150" i="63" s="1"/>
  <c r="AU150" i="63"/>
  <c r="BI150" i="63" s="1"/>
  <c r="AT150" i="63"/>
  <c r="BH150" i="63" s="1"/>
  <c r="AS150" i="63"/>
  <c r="BG150" i="63" s="1"/>
  <c r="AR150" i="63"/>
  <c r="BF150" i="63" s="1"/>
  <c r="AQ150" i="63"/>
  <c r="BE150" i="63" s="1"/>
  <c r="AP150" i="63"/>
  <c r="BD150" i="63" s="1"/>
  <c r="AO150" i="63"/>
  <c r="BC150" i="63" s="1"/>
  <c r="AN150" i="63"/>
  <c r="BB150" i="63" s="1"/>
  <c r="AM150" i="63"/>
  <c r="BA150" i="63" s="1"/>
  <c r="AL150" i="63"/>
  <c r="AZ150" i="63" s="1"/>
  <c r="AK150" i="63"/>
  <c r="AY150" i="63" s="1"/>
  <c r="AJ150" i="63"/>
  <c r="AX150" i="63" s="1"/>
  <c r="AI150" i="63"/>
  <c r="AW150" i="63" s="1"/>
  <c r="AV149" i="63"/>
  <c r="BJ149" i="63" s="1"/>
  <c r="AU149" i="63"/>
  <c r="BI149" i="63" s="1"/>
  <c r="AT149" i="63"/>
  <c r="BH149" i="63" s="1"/>
  <c r="AS149" i="63"/>
  <c r="BG149" i="63" s="1"/>
  <c r="AR149" i="63"/>
  <c r="BF149" i="63" s="1"/>
  <c r="AQ149" i="63"/>
  <c r="BE149" i="63" s="1"/>
  <c r="AP149" i="63"/>
  <c r="BD149" i="63" s="1"/>
  <c r="AO149" i="63"/>
  <c r="BC149" i="63" s="1"/>
  <c r="AN149" i="63"/>
  <c r="BB149" i="63" s="1"/>
  <c r="AM149" i="63"/>
  <c r="BA149" i="63" s="1"/>
  <c r="AL149" i="63"/>
  <c r="AZ149" i="63" s="1"/>
  <c r="AK149" i="63"/>
  <c r="AY149" i="63" s="1"/>
  <c r="AJ149" i="63"/>
  <c r="AX149" i="63" s="1"/>
  <c r="AI149" i="63"/>
  <c r="AW149" i="63" s="1"/>
  <c r="AV148" i="63"/>
  <c r="BJ148" i="63" s="1"/>
  <c r="AU148" i="63"/>
  <c r="BI148" i="63" s="1"/>
  <c r="AT148" i="63"/>
  <c r="BH148" i="63" s="1"/>
  <c r="AS148" i="63"/>
  <c r="BG148" i="63" s="1"/>
  <c r="AR148" i="63"/>
  <c r="BF148" i="63" s="1"/>
  <c r="AQ148" i="63"/>
  <c r="BE148" i="63" s="1"/>
  <c r="AP148" i="63"/>
  <c r="BD148" i="63" s="1"/>
  <c r="AO148" i="63"/>
  <c r="BC148" i="63" s="1"/>
  <c r="AN148" i="63"/>
  <c r="BB148" i="63" s="1"/>
  <c r="AM148" i="63"/>
  <c r="BA148" i="63" s="1"/>
  <c r="AL148" i="63"/>
  <c r="AZ148" i="63" s="1"/>
  <c r="AK148" i="63"/>
  <c r="AY148" i="63" s="1"/>
  <c r="AJ148" i="63"/>
  <c r="AX148" i="63" s="1"/>
  <c r="AI148" i="63"/>
  <c r="AW148" i="63" s="1"/>
  <c r="AV147" i="63"/>
  <c r="BJ147" i="63" s="1"/>
  <c r="AU147" i="63"/>
  <c r="BI147" i="63" s="1"/>
  <c r="AT147" i="63"/>
  <c r="BH147" i="63" s="1"/>
  <c r="AS147" i="63"/>
  <c r="BG147" i="63" s="1"/>
  <c r="AR147" i="63"/>
  <c r="BF147" i="63" s="1"/>
  <c r="AQ147" i="63"/>
  <c r="BE147" i="63" s="1"/>
  <c r="AP147" i="63"/>
  <c r="BD147" i="63" s="1"/>
  <c r="AO147" i="63"/>
  <c r="BC147" i="63" s="1"/>
  <c r="AN147" i="63"/>
  <c r="BB147" i="63" s="1"/>
  <c r="AM147" i="63"/>
  <c r="BA147" i="63" s="1"/>
  <c r="AL147" i="63"/>
  <c r="AZ147" i="63" s="1"/>
  <c r="AK147" i="63"/>
  <c r="AY147" i="63" s="1"/>
  <c r="AJ147" i="63"/>
  <c r="AX147" i="63" s="1"/>
  <c r="AI147" i="63"/>
  <c r="AW147" i="63" s="1"/>
  <c r="AV146" i="63"/>
  <c r="BJ146" i="63" s="1"/>
  <c r="AU146" i="63"/>
  <c r="BI146" i="63" s="1"/>
  <c r="AT146" i="63"/>
  <c r="BH146" i="63" s="1"/>
  <c r="AS146" i="63"/>
  <c r="BG146" i="63" s="1"/>
  <c r="AR146" i="63"/>
  <c r="BF146" i="63" s="1"/>
  <c r="AQ146" i="63"/>
  <c r="BE146" i="63" s="1"/>
  <c r="AP146" i="63"/>
  <c r="BD146" i="63" s="1"/>
  <c r="AO146" i="63"/>
  <c r="BC146" i="63" s="1"/>
  <c r="AN146" i="63"/>
  <c r="BB146" i="63" s="1"/>
  <c r="AM146" i="63"/>
  <c r="BA146" i="63" s="1"/>
  <c r="AL146" i="63"/>
  <c r="AZ146" i="63" s="1"/>
  <c r="AK146" i="63"/>
  <c r="AY146" i="63" s="1"/>
  <c r="AJ146" i="63"/>
  <c r="AX146" i="63" s="1"/>
  <c r="AI146" i="63"/>
  <c r="AW146" i="63" s="1"/>
  <c r="AV145" i="63"/>
  <c r="BJ145" i="63" s="1"/>
  <c r="AU145" i="63"/>
  <c r="BI145" i="63" s="1"/>
  <c r="AT145" i="63"/>
  <c r="BH145" i="63" s="1"/>
  <c r="AS145" i="63"/>
  <c r="BG145" i="63" s="1"/>
  <c r="AR145" i="63"/>
  <c r="BF145" i="63" s="1"/>
  <c r="AQ145" i="63"/>
  <c r="BE145" i="63" s="1"/>
  <c r="AP145" i="63"/>
  <c r="BD145" i="63" s="1"/>
  <c r="AO145" i="63"/>
  <c r="BC145" i="63" s="1"/>
  <c r="AN145" i="63"/>
  <c r="BB145" i="63" s="1"/>
  <c r="AM145" i="63"/>
  <c r="BA145" i="63" s="1"/>
  <c r="AL145" i="63"/>
  <c r="AZ145" i="63" s="1"/>
  <c r="AK145" i="63"/>
  <c r="AY145" i="63" s="1"/>
  <c r="AJ145" i="63"/>
  <c r="AX145" i="63" s="1"/>
  <c r="AI145" i="63"/>
  <c r="AW145" i="63" s="1"/>
  <c r="AV144" i="63"/>
  <c r="BJ144" i="63" s="1"/>
  <c r="AU144" i="63"/>
  <c r="BI144" i="63" s="1"/>
  <c r="AT144" i="63"/>
  <c r="BH144" i="63" s="1"/>
  <c r="AS144" i="63"/>
  <c r="BG144" i="63" s="1"/>
  <c r="AR144" i="63"/>
  <c r="BF144" i="63" s="1"/>
  <c r="AQ144" i="63"/>
  <c r="BE144" i="63" s="1"/>
  <c r="AP144" i="63"/>
  <c r="BD144" i="63" s="1"/>
  <c r="AO144" i="63"/>
  <c r="BC144" i="63" s="1"/>
  <c r="AN144" i="63"/>
  <c r="BB144" i="63" s="1"/>
  <c r="AM144" i="63"/>
  <c r="BA144" i="63" s="1"/>
  <c r="AL144" i="63"/>
  <c r="AZ144" i="63" s="1"/>
  <c r="AK144" i="63"/>
  <c r="AY144" i="63" s="1"/>
  <c r="AJ144" i="63"/>
  <c r="AX144" i="63" s="1"/>
  <c r="AI144" i="63"/>
  <c r="AW144" i="63" s="1"/>
  <c r="AV143" i="63"/>
  <c r="BJ143" i="63" s="1"/>
  <c r="AU143" i="63"/>
  <c r="BI143" i="63" s="1"/>
  <c r="AT143" i="63"/>
  <c r="BH143" i="63" s="1"/>
  <c r="AS143" i="63"/>
  <c r="BG143" i="63" s="1"/>
  <c r="AR143" i="63"/>
  <c r="BF143" i="63" s="1"/>
  <c r="AQ143" i="63"/>
  <c r="BE143" i="63" s="1"/>
  <c r="AP143" i="63"/>
  <c r="BD143" i="63" s="1"/>
  <c r="AO143" i="63"/>
  <c r="BC143" i="63" s="1"/>
  <c r="AN143" i="63"/>
  <c r="BB143" i="63" s="1"/>
  <c r="AM143" i="63"/>
  <c r="BA143" i="63" s="1"/>
  <c r="AL143" i="63"/>
  <c r="AZ143" i="63" s="1"/>
  <c r="AK143" i="63"/>
  <c r="AY143" i="63" s="1"/>
  <c r="AJ143" i="63"/>
  <c r="AX143" i="63" s="1"/>
  <c r="AI143" i="63"/>
  <c r="AW143" i="63" s="1"/>
  <c r="AV142" i="63"/>
  <c r="BJ142" i="63" s="1"/>
  <c r="AU142" i="63"/>
  <c r="BI142" i="63" s="1"/>
  <c r="AT142" i="63"/>
  <c r="BH142" i="63" s="1"/>
  <c r="AS142" i="63"/>
  <c r="BG142" i="63" s="1"/>
  <c r="AR142" i="63"/>
  <c r="BF142" i="63" s="1"/>
  <c r="AQ142" i="63"/>
  <c r="BE142" i="63" s="1"/>
  <c r="AP142" i="63"/>
  <c r="BD142" i="63" s="1"/>
  <c r="AO142" i="63"/>
  <c r="BC142" i="63" s="1"/>
  <c r="AN142" i="63"/>
  <c r="BB142" i="63" s="1"/>
  <c r="AM142" i="63"/>
  <c r="BA142" i="63" s="1"/>
  <c r="AL142" i="63"/>
  <c r="AZ142" i="63" s="1"/>
  <c r="AK142" i="63"/>
  <c r="AY142" i="63" s="1"/>
  <c r="AJ142" i="63"/>
  <c r="AX142" i="63" s="1"/>
  <c r="AI142" i="63"/>
  <c r="AW142" i="63" s="1"/>
  <c r="AV141" i="63"/>
  <c r="BJ141" i="63" s="1"/>
  <c r="AU141" i="63"/>
  <c r="BI141" i="63" s="1"/>
  <c r="AT141" i="63"/>
  <c r="BH141" i="63" s="1"/>
  <c r="AS141" i="63"/>
  <c r="BG141" i="63" s="1"/>
  <c r="AR141" i="63"/>
  <c r="BF141" i="63" s="1"/>
  <c r="AQ141" i="63"/>
  <c r="BE141" i="63" s="1"/>
  <c r="AP141" i="63"/>
  <c r="BD141" i="63" s="1"/>
  <c r="AO141" i="63"/>
  <c r="BC141" i="63" s="1"/>
  <c r="AN141" i="63"/>
  <c r="BB141" i="63" s="1"/>
  <c r="AM141" i="63"/>
  <c r="BA141" i="63" s="1"/>
  <c r="AL141" i="63"/>
  <c r="AZ141" i="63" s="1"/>
  <c r="AK141" i="63"/>
  <c r="AY141" i="63" s="1"/>
  <c r="AJ141" i="63"/>
  <c r="AX141" i="63" s="1"/>
  <c r="AI141" i="63"/>
  <c r="AW141" i="63" s="1"/>
  <c r="AV140" i="63"/>
  <c r="BJ140" i="63" s="1"/>
  <c r="AU140" i="63"/>
  <c r="BI140" i="63" s="1"/>
  <c r="AT140" i="63"/>
  <c r="BH140" i="63" s="1"/>
  <c r="AS140" i="63"/>
  <c r="BG140" i="63" s="1"/>
  <c r="AR140" i="63"/>
  <c r="BF140" i="63" s="1"/>
  <c r="AQ140" i="63"/>
  <c r="BE140" i="63" s="1"/>
  <c r="AP140" i="63"/>
  <c r="BD140" i="63" s="1"/>
  <c r="AO140" i="63"/>
  <c r="BC140" i="63" s="1"/>
  <c r="AN140" i="63"/>
  <c r="BB140" i="63" s="1"/>
  <c r="AM140" i="63"/>
  <c r="BA140" i="63" s="1"/>
  <c r="AL140" i="63"/>
  <c r="AZ140" i="63" s="1"/>
  <c r="AK140" i="63"/>
  <c r="AY140" i="63" s="1"/>
  <c r="AJ140" i="63"/>
  <c r="AX140" i="63" s="1"/>
  <c r="AI140" i="63"/>
  <c r="AW140" i="63" s="1"/>
  <c r="AV139" i="63"/>
  <c r="BJ139" i="63" s="1"/>
  <c r="AU139" i="63"/>
  <c r="BI139" i="63" s="1"/>
  <c r="AT139" i="63"/>
  <c r="BH139" i="63" s="1"/>
  <c r="AS139" i="63"/>
  <c r="BG139" i="63" s="1"/>
  <c r="AR139" i="63"/>
  <c r="BF139" i="63" s="1"/>
  <c r="AQ139" i="63"/>
  <c r="BE139" i="63" s="1"/>
  <c r="AP139" i="63"/>
  <c r="BD139" i="63" s="1"/>
  <c r="AO139" i="63"/>
  <c r="BC139" i="63" s="1"/>
  <c r="AN139" i="63"/>
  <c r="BB139" i="63" s="1"/>
  <c r="AM139" i="63"/>
  <c r="BA139" i="63" s="1"/>
  <c r="AL139" i="63"/>
  <c r="AZ139" i="63" s="1"/>
  <c r="AK139" i="63"/>
  <c r="AY139" i="63" s="1"/>
  <c r="AJ139" i="63"/>
  <c r="AX139" i="63" s="1"/>
  <c r="AI139" i="63"/>
  <c r="AW139" i="63" s="1"/>
  <c r="AV138" i="63"/>
  <c r="BJ138" i="63" s="1"/>
  <c r="AU138" i="63"/>
  <c r="BI138" i="63" s="1"/>
  <c r="AT138" i="63"/>
  <c r="BH138" i="63" s="1"/>
  <c r="AS138" i="63"/>
  <c r="BG138" i="63" s="1"/>
  <c r="AR138" i="63"/>
  <c r="BF138" i="63" s="1"/>
  <c r="AQ138" i="63"/>
  <c r="BE138" i="63" s="1"/>
  <c r="AP138" i="63"/>
  <c r="BD138" i="63" s="1"/>
  <c r="AO138" i="63"/>
  <c r="BC138" i="63" s="1"/>
  <c r="AN138" i="63"/>
  <c r="BB138" i="63" s="1"/>
  <c r="AM138" i="63"/>
  <c r="BA138" i="63" s="1"/>
  <c r="AL138" i="63"/>
  <c r="AZ138" i="63" s="1"/>
  <c r="AK138" i="63"/>
  <c r="AY138" i="63" s="1"/>
  <c r="AJ138" i="63"/>
  <c r="AX138" i="63" s="1"/>
  <c r="AI138" i="63"/>
  <c r="AW138" i="63" s="1"/>
  <c r="AV137" i="63"/>
  <c r="BJ137" i="63" s="1"/>
  <c r="AU137" i="63"/>
  <c r="BI137" i="63" s="1"/>
  <c r="AT137" i="63"/>
  <c r="BH137" i="63" s="1"/>
  <c r="AS137" i="63"/>
  <c r="BG137" i="63" s="1"/>
  <c r="AR137" i="63"/>
  <c r="BF137" i="63" s="1"/>
  <c r="AQ137" i="63"/>
  <c r="BE137" i="63" s="1"/>
  <c r="AP137" i="63"/>
  <c r="BD137" i="63" s="1"/>
  <c r="AO137" i="63"/>
  <c r="BC137" i="63" s="1"/>
  <c r="AN137" i="63"/>
  <c r="BB137" i="63" s="1"/>
  <c r="AM137" i="63"/>
  <c r="BA137" i="63" s="1"/>
  <c r="AL137" i="63"/>
  <c r="AZ137" i="63" s="1"/>
  <c r="AK137" i="63"/>
  <c r="AY137" i="63" s="1"/>
  <c r="AJ137" i="63"/>
  <c r="AX137" i="63" s="1"/>
  <c r="AI137" i="63"/>
  <c r="AW137" i="63" s="1"/>
  <c r="AV136" i="63"/>
  <c r="BJ136" i="63" s="1"/>
  <c r="AU136" i="63"/>
  <c r="BI136" i="63" s="1"/>
  <c r="AT136" i="63"/>
  <c r="BH136" i="63" s="1"/>
  <c r="AS136" i="63"/>
  <c r="BG136" i="63" s="1"/>
  <c r="AR136" i="63"/>
  <c r="BF136" i="63" s="1"/>
  <c r="AQ136" i="63"/>
  <c r="BE136" i="63" s="1"/>
  <c r="AP136" i="63"/>
  <c r="BD136" i="63" s="1"/>
  <c r="AO136" i="63"/>
  <c r="BC136" i="63" s="1"/>
  <c r="AN136" i="63"/>
  <c r="BB136" i="63" s="1"/>
  <c r="AM136" i="63"/>
  <c r="BA136" i="63" s="1"/>
  <c r="AL136" i="63"/>
  <c r="AZ136" i="63" s="1"/>
  <c r="AK136" i="63"/>
  <c r="AY136" i="63" s="1"/>
  <c r="AJ136" i="63"/>
  <c r="AX136" i="63" s="1"/>
  <c r="AI136" i="63"/>
  <c r="AW136" i="63" s="1"/>
  <c r="AV135" i="63"/>
  <c r="BJ135" i="63" s="1"/>
  <c r="AU135" i="63"/>
  <c r="BI135" i="63" s="1"/>
  <c r="AT135" i="63"/>
  <c r="BH135" i="63" s="1"/>
  <c r="AS135" i="63"/>
  <c r="BG135" i="63" s="1"/>
  <c r="AR135" i="63"/>
  <c r="BF135" i="63" s="1"/>
  <c r="AQ135" i="63"/>
  <c r="BE135" i="63" s="1"/>
  <c r="AP135" i="63"/>
  <c r="BD135" i="63" s="1"/>
  <c r="AO135" i="63"/>
  <c r="BC135" i="63" s="1"/>
  <c r="AN135" i="63"/>
  <c r="BB135" i="63" s="1"/>
  <c r="AM135" i="63"/>
  <c r="BA135" i="63" s="1"/>
  <c r="AL135" i="63"/>
  <c r="AZ135" i="63" s="1"/>
  <c r="AK135" i="63"/>
  <c r="AY135" i="63" s="1"/>
  <c r="AJ135" i="63"/>
  <c r="AX135" i="63" s="1"/>
  <c r="AI135" i="63"/>
  <c r="AW135" i="63" s="1"/>
  <c r="AV134" i="63"/>
  <c r="BJ134" i="63" s="1"/>
  <c r="AU134" i="63"/>
  <c r="BI134" i="63" s="1"/>
  <c r="AT134" i="63"/>
  <c r="BH134" i="63" s="1"/>
  <c r="AS134" i="63"/>
  <c r="BG134" i="63" s="1"/>
  <c r="AR134" i="63"/>
  <c r="BF134" i="63" s="1"/>
  <c r="AQ134" i="63"/>
  <c r="BE134" i="63" s="1"/>
  <c r="AP134" i="63"/>
  <c r="BD134" i="63" s="1"/>
  <c r="AO134" i="63"/>
  <c r="BC134" i="63" s="1"/>
  <c r="AN134" i="63"/>
  <c r="BB134" i="63" s="1"/>
  <c r="AM134" i="63"/>
  <c r="BA134" i="63" s="1"/>
  <c r="AL134" i="63"/>
  <c r="AZ134" i="63" s="1"/>
  <c r="AK134" i="63"/>
  <c r="AY134" i="63" s="1"/>
  <c r="AJ134" i="63"/>
  <c r="AX134" i="63" s="1"/>
  <c r="AI134" i="63"/>
  <c r="AW134" i="63" s="1"/>
  <c r="AV133" i="63"/>
  <c r="BJ133" i="63" s="1"/>
  <c r="AU133" i="63"/>
  <c r="BI133" i="63" s="1"/>
  <c r="AT133" i="63"/>
  <c r="BH133" i="63" s="1"/>
  <c r="AS133" i="63"/>
  <c r="BG133" i="63" s="1"/>
  <c r="AR133" i="63"/>
  <c r="BF133" i="63" s="1"/>
  <c r="AQ133" i="63"/>
  <c r="BE133" i="63" s="1"/>
  <c r="AP133" i="63"/>
  <c r="BD133" i="63" s="1"/>
  <c r="AO133" i="63"/>
  <c r="BC133" i="63" s="1"/>
  <c r="AN133" i="63"/>
  <c r="BB133" i="63" s="1"/>
  <c r="AM133" i="63"/>
  <c r="BA133" i="63" s="1"/>
  <c r="AL133" i="63"/>
  <c r="AZ133" i="63" s="1"/>
  <c r="AK133" i="63"/>
  <c r="AY133" i="63" s="1"/>
  <c r="AJ133" i="63"/>
  <c r="AX133" i="63" s="1"/>
  <c r="AI133" i="63"/>
  <c r="AW133" i="63" s="1"/>
  <c r="AV132" i="63"/>
  <c r="BJ132" i="63" s="1"/>
  <c r="AU132" i="63"/>
  <c r="BI132" i="63" s="1"/>
  <c r="AT132" i="63"/>
  <c r="BH132" i="63" s="1"/>
  <c r="AS132" i="63"/>
  <c r="BG132" i="63" s="1"/>
  <c r="AR132" i="63"/>
  <c r="BF132" i="63" s="1"/>
  <c r="AQ132" i="63"/>
  <c r="BE132" i="63" s="1"/>
  <c r="AP132" i="63"/>
  <c r="BD132" i="63" s="1"/>
  <c r="AO132" i="63"/>
  <c r="BC132" i="63" s="1"/>
  <c r="AN132" i="63"/>
  <c r="BB132" i="63" s="1"/>
  <c r="AM132" i="63"/>
  <c r="BA132" i="63" s="1"/>
  <c r="AL132" i="63"/>
  <c r="AZ132" i="63" s="1"/>
  <c r="AK132" i="63"/>
  <c r="AY132" i="63" s="1"/>
  <c r="AJ132" i="63"/>
  <c r="AX132" i="63" s="1"/>
  <c r="AI132" i="63"/>
  <c r="AW132" i="63" s="1"/>
  <c r="AV131" i="63"/>
  <c r="BJ131" i="63" s="1"/>
  <c r="AU131" i="63"/>
  <c r="BI131" i="63" s="1"/>
  <c r="AT131" i="63"/>
  <c r="BH131" i="63" s="1"/>
  <c r="AS131" i="63"/>
  <c r="BG131" i="63" s="1"/>
  <c r="AR131" i="63"/>
  <c r="BF131" i="63" s="1"/>
  <c r="AQ131" i="63"/>
  <c r="BE131" i="63" s="1"/>
  <c r="AP131" i="63"/>
  <c r="BD131" i="63" s="1"/>
  <c r="AO131" i="63"/>
  <c r="BC131" i="63" s="1"/>
  <c r="AN131" i="63"/>
  <c r="BB131" i="63" s="1"/>
  <c r="AM131" i="63"/>
  <c r="BA131" i="63" s="1"/>
  <c r="AL131" i="63"/>
  <c r="AZ131" i="63" s="1"/>
  <c r="AK131" i="63"/>
  <c r="AY131" i="63" s="1"/>
  <c r="AJ131" i="63"/>
  <c r="AX131" i="63" s="1"/>
  <c r="AI131" i="63"/>
  <c r="AW131" i="63" s="1"/>
  <c r="AV130" i="63"/>
  <c r="BJ130" i="63" s="1"/>
  <c r="AU130" i="63"/>
  <c r="BI130" i="63" s="1"/>
  <c r="AT130" i="63"/>
  <c r="BH130" i="63" s="1"/>
  <c r="AS130" i="63"/>
  <c r="BG130" i="63" s="1"/>
  <c r="AR130" i="63"/>
  <c r="BF130" i="63" s="1"/>
  <c r="AQ130" i="63"/>
  <c r="BE130" i="63" s="1"/>
  <c r="AP130" i="63"/>
  <c r="BD130" i="63" s="1"/>
  <c r="AO130" i="63"/>
  <c r="BC130" i="63" s="1"/>
  <c r="AN130" i="63"/>
  <c r="BB130" i="63" s="1"/>
  <c r="AM130" i="63"/>
  <c r="BA130" i="63" s="1"/>
  <c r="AL130" i="63"/>
  <c r="AZ130" i="63" s="1"/>
  <c r="AK130" i="63"/>
  <c r="AY130" i="63" s="1"/>
  <c r="AJ130" i="63"/>
  <c r="AX130" i="63" s="1"/>
  <c r="AI130" i="63"/>
  <c r="AW130" i="63" s="1"/>
  <c r="AV129" i="63"/>
  <c r="BJ129" i="63" s="1"/>
  <c r="AU129" i="63"/>
  <c r="BI129" i="63" s="1"/>
  <c r="AT129" i="63"/>
  <c r="BH129" i="63" s="1"/>
  <c r="AS129" i="63"/>
  <c r="BG129" i="63" s="1"/>
  <c r="AR129" i="63"/>
  <c r="BF129" i="63" s="1"/>
  <c r="AQ129" i="63"/>
  <c r="BE129" i="63" s="1"/>
  <c r="AP129" i="63"/>
  <c r="BD129" i="63" s="1"/>
  <c r="AO129" i="63"/>
  <c r="BC129" i="63" s="1"/>
  <c r="AN129" i="63"/>
  <c r="BB129" i="63" s="1"/>
  <c r="AM129" i="63"/>
  <c r="BA129" i="63" s="1"/>
  <c r="AL129" i="63"/>
  <c r="AZ129" i="63" s="1"/>
  <c r="AK129" i="63"/>
  <c r="AY129" i="63" s="1"/>
  <c r="AJ129" i="63"/>
  <c r="AX129" i="63" s="1"/>
  <c r="AI129" i="63"/>
  <c r="AW129" i="63" s="1"/>
  <c r="AV128" i="63"/>
  <c r="BJ128" i="63" s="1"/>
  <c r="AU128" i="63"/>
  <c r="BI128" i="63" s="1"/>
  <c r="AT128" i="63"/>
  <c r="BH128" i="63" s="1"/>
  <c r="AS128" i="63"/>
  <c r="BG128" i="63" s="1"/>
  <c r="AR128" i="63"/>
  <c r="BF128" i="63" s="1"/>
  <c r="AQ128" i="63"/>
  <c r="BE128" i="63" s="1"/>
  <c r="AP128" i="63"/>
  <c r="BD128" i="63" s="1"/>
  <c r="AO128" i="63"/>
  <c r="BC128" i="63" s="1"/>
  <c r="AN128" i="63"/>
  <c r="BB128" i="63" s="1"/>
  <c r="AM128" i="63"/>
  <c r="BA128" i="63" s="1"/>
  <c r="AL128" i="63"/>
  <c r="AZ128" i="63" s="1"/>
  <c r="AK128" i="63"/>
  <c r="AY128" i="63" s="1"/>
  <c r="AJ128" i="63"/>
  <c r="AX128" i="63" s="1"/>
  <c r="AI128" i="63"/>
  <c r="AW128" i="63" s="1"/>
  <c r="AV127" i="63"/>
  <c r="BJ127" i="63" s="1"/>
  <c r="AU127" i="63"/>
  <c r="BI127" i="63" s="1"/>
  <c r="AT127" i="63"/>
  <c r="BH127" i="63" s="1"/>
  <c r="AS127" i="63"/>
  <c r="BG127" i="63" s="1"/>
  <c r="AR127" i="63"/>
  <c r="BF127" i="63" s="1"/>
  <c r="AQ127" i="63"/>
  <c r="BE127" i="63" s="1"/>
  <c r="AP127" i="63"/>
  <c r="BD127" i="63" s="1"/>
  <c r="AO127" i="63"/>
  <c r="BC127" i="63" s="1"/>
  <c r="AN127" i="63"/>
  <c r="BB127" i="63" s="1"/>
  <c r="AM127" i="63"/>
  <c r="BA127" i="63" s="1"/>
  <c r="AL127" i="63"/>
  <c r="AZ127" i="63" s="1"/>
  <c r="AK127" i="63"/>
  <c r="AY127" i="63" s="1"/>
  <c r="AJ127" i="63"/>
  <c r="AX127" i="63" s="1"/>
  <c r="AI127" i="63"/>
  <c r="AW127" i="63" s="1"/>
  <c r="AV126" i="63"/>
  <c r="BJ126" i="63" s="1"/>
  <c r="AU126" i="63"/>
  <c r="BI126" i="63" s="1"/>
  <c r="AT126" i="63"/>
  <c r="BH126" i="63" s="1"/>
  <c r="AS126" i="63"/>
  <c r="BG126" i="63" s="1"/>
  <c r="AR126" i="63"/>
  <c r="BF126" i="63" s="1"/>
  <c r="AQ126" i="63"/>
  <c r="BE126" i="63" s="1"/>
  <c r="AP126" i="63"/>
  <c r="BD126" i="63" s="1"/>
  <c r="AO126" i="63"/>
  <c r="BC126" i="63" s="1"/>
  <c r="AN126" i="63"/>
  <c r="BB126" i="63" s="1"/>
  <c r="AM126" i="63"/>
  <c r="BA126" i="63" s="1"/>
  <c r="AL126" i="63"/>
  <c r="AZ126" i="63" s="1"/>
  <c r="AK126" i="63"/>
  <c r="AY126" i="63" s="1"/>
  <c r="AJ126" i="63"/>
  <c r="AX126" i="63" s="1"/>
  <c r="AI126" i="63"/>
  <c r="AW126" i="63" s="1"/>
  <c r="AV125" i="63"/>
  <c r="BJ125" i="63" s="1"/>
  <c r="AU125" i="63"/>
  <c r="BI125" i="63" s="1"/>
  <c r="AT125" i="63"/>
  <c r="BH125" i="63" s="1"/>
  <c r="AS125" i="63"/>
  <c r="BG125" i="63" s="1"/>
  <c r="AR125" i="63"/>
  <c r="BF125" i="63" s="1"/>
  <c r="AQ125" i="63"/>
  <c r="BE125" i="63" s="1"/>
  <c r="AP125" i="63"/>
  <c r="BD125" i="63" s="1"/>
  <c r="AO125" i="63"/>
  <c r="BC125" i="63" s="1"/>
  <c r="AN125" i="63"/>
  <c r="BB125" i="63" s="1"/>
  <c r="AM125" i="63"/>
  <c r="BA125" i="63" s="1"/>
  <c r="AL125" i="63"/>
  <c r="AZ125" i="63" s="1"/>
  <c r="AK125" i="63"/>
  <c r="AY125" i="63" s="1"/>
  <c r="AJ125" i="63"/>
  <c r="AX125" i="63" s="1"/>
  <c r="AI125" i="63"/>
  <c r="AW125" i="63" s="1"/>
  <c r="AV124" i="63"/>
  <c r="BJ124" i="63" s="1"/>
  <c r="AU124" i="63"/>
  <c r="BI124" i="63" s="1"/>
  <c r="AT124" i="63"/>
  <c r="BH124" i="63" s="1"/>
  <c r="AS124" i="63"/>
  <c r="BG124" i="63" s="1"/>
  <c r="AR124" i="63"/>
  <c r="BF124" i="63" s="1"/>
  <c r="AQ124" i="63"/>
  <c r="BE124" i="63" s="1"/>
  <c r="AP124" i="63"/>
  <c r="BD124" i="63" s="1"/>
  <c r="AO124" i="63"/>
  <c r="BC124" i="63" s="1"/>
  <c r="AN124" i="63"/>
  <c r="BB124" i="63" s="1"/>
  <c r="AM124" i="63"/>
  <c r="BA124" i="63" s="1"/>
  <c r="AL124" i="63"/>
  <c r="AZ124" i="63" s="1"/>
  <c r="AK124" i="63"/>
  <c r="AY124" i="63" s="1"/>
  <c r="AJ124" i="63"/>
  <c r="AX124" i="63" s="1"/>
  <c r="AI124" i="63"/>
  <c r="AW124" i="63" s="1"/>
  <c r="AV123" i="63"/>
  <c r="BJ123" i="63" s="1"/>
  <c r="AU123" i="63"/>
  <c r="BI123" i="63" s="1"/>
  <c r="AT123" i="63"/>
  <c r="BH123" i="63" s="1"/>
  <c r="AS123" i="63"/>
  <c r="BG123" i="63" s="1"/>
  <c r="AR123" i="63"/>
  <c r="BF123" i="63" s="1"/>
  <c r="AQ123" i="63"/>
  <c r="BE123" i="63" s="1"/>
  <c r="AP123" i="63"/>
  <c r="BD123" i="63" s="1"/>
  <c r="AO123" i="63"/>
  <c r="BC123" i="63" s="1"/>
  <c r="AN123" i="63"/>
  <c r="BB123" i="63" s="1"/>
  <c r="AM123" i="63"/>
  <c r="BA123" i="63" s="1"/>
  <c r="AL123" i="63"/>
  <c r="AZ123" i="63" s="1"/>
  <c r="AK123" i="63"/>
  <c r="AY123" i="63" s="1"/>
  <c r="AJ123" i="63"/>
  <c r="AX123" i="63" s="1"/>
  <c r="AI123" i="63"/>
  <c r="AW123" i="63" s="1"/>
  <c r="AV122" i="63"/>
  <c r="BJ122" i="63" s="1"/>
  <c r="AU122" i="63"/>
  <c r="BI122" i="63" s="1"/>
  <c r="AT122" i="63"/>
  <c r="BH122" i="63" s="1"/>
  <c r="AS122" i="63"/>
  <c r="BG122" i="63" s="1"/>
  <c r="AR122" i="63"/>
  <c r="BF122" i="63" s="1"/>
  <c r="AQ122" i="63"/>
  <c r="BE122" i="63" s="1"/>
  <c r="AP122" i="63"/>
  <c r="BD122" i="63" s="1"/>
  <c r="AO122" i="63"/>
  <c r="BC122" i="63" s="1"/>
  <c r="AN122" i="63"/>
  <c r="BB122" i="63" s="1"/>
  <c r="AM122" i="63"/>
  <c r="BA122" i="63" s="1"/>
  <c r="AL122" i="63"/>
  <c r="AZ122" i="63" s="1"/>
  <c r="AK122" i="63"/>
  <c r="AY122" i="63" s="1"/>
  <c r="AJ122" i="63"/>
  <c r="AX122" i="63" s="1"/>
  <c r="AI122" i="63"/>
  <c r="AW122" i="63" s="1"/>
  <c r="AV121" i="63"/>
  <c r="BJ121" i="63" s="1"/>
  <c r="AU121" i="63"/>
  <c r="BI121" i="63" s="1"/>
  <c r="AT121" i="63"/>
  <c r="BH121" i="63" s="1"/>
  <c r="AS121" i="63"/>
  <c r="BG121" i="63" s="1"/>
  <c r="AR121" i="63"/>
  <c r="BF121" i="63" s="1"/>
  <c r="AQ121" i="63"/>
  <c r="BE121" i="63" s="1"/>
  <c r="AP121" i="63"/>
  <c r="BD121" i="63" s="1"/>
  <c r="AO121" i="63"/>
  <c r="BC121" i="63" s="1"/>
  <c r="AN121" i="63"/>
  <c r="BB121" i="63" s="1"/>
  <c r="AM121" i="63"/>
  <c r="BA121" i="63" s="1"/>
  <c r="AL121" i="63"/>
  <c r="AZ121" i="63" s="1"/>
  <c r="AK121" i="63"/>
  <c r="AY121" i="63" s="1"/>
  <c r="AJ121" i="63"/>
  <c r="AX121" i="63" s="1"/>
  <c r="AI121" i="63"/>
  <c r="AW121" i="63" s="1"/>
  <c r="AV120" i="63"/>
  <c r="BJ120" i="63" s="1"/>
  <c r="AU120" i="63"/>
  <c r="BI120" i="63" s="1"/>
  <c r="AT120" i="63"/>
  <c r="BH120" i="63" s="1"/>
  <c r="AS120" i="63"/>
  <c r="BG120" i="63" s="1"/>
  <c r="AR120" i="63"/>
  <c r="BF120" i="63" s="1"/>
  <c r="AQ120" i="63"/>
  <c r="BE120" i="63" s="1"/>
  <c r="AP120" i="63"/>
  <c r="BD120" i="63" s="1"/>
  <c r="AO120" i="63"/>
  <c r="BC120" i="63" s="1"/>
  <c r="AN120" i="63"/>
  <c r="BB120" i="63" s="1"/>
  <c r="AM120" i="63"/>
  <c r="BA120" i="63" s="1"/>
  <c r="AL120" i="63"/>
  <c r="AZ120" i="63" s="1"/>
  <c r="AK120" i="63"/>
  <c r="AY120" i="63" s="1"/>
  <c r="AJ120" i="63"/>
  <c r="AX120" i="63" s="1"/>
  <c r="AI120" i="63"/>
  <c r="AW120" i="63" s="1"/>
  <c r="AV119" i="63"/>
  <c r="BJ119" i="63" s="1"/>
  <c r="AU119" i="63"/>
  <c r="BI119" i="63" s="1"/>
  <c r="AT119" i="63"/>
  <c r="BH119" i="63" s="1"/>
  <c r="AS119" i="63"/>
  <c r="BG119" i="63" s="1"/>
  <c r="AR119" i="63"/>
  <c r="BF119" i="63" s="1"/>
  <c r="AQ119" i="63"/>
  <c r="BE119" i="63" s="1"/>
  <c r="AP119" i="63"/>
  <c r="BD119" i="63" s="1"/>
  <c r="AO119" i="63"/>
  <c r="BC119" i="63" s="1"/>
  <c r="AN119" i="63"/>
  <c r="BB119" i="63" s="1"/>
  <c r="AM119" i="63"/>
  <c r="BA119" i="63" s="1"/>
  <c r="AL119" i="63"/>
  <c r="AZ119" i="63" s="1"/>
  <c r="AK119" i="63"/>
  <c r="AY119" i="63" s="1"/>
  <c r="AJ119" i="63"/>
  <c r="AX119" i="63" s="1"/>
  <c r="AI119" i="63"/>
  <c r="AW119" i="63" s="1"/>
  <c r="AV118" i="63"/>
  <c r="BJ118" i="63" s="1"/>
  <c r="AU118" i="63"/>
  <c r="BI118" i="63" s="1"/>
  <c r="AT118" i="63"/>
  <c r="BH118" i="63" s="1"/>
  <c r="AS118" i="63"/>
  <c r="BG118" i="63" s="1"/>
  <c r="AR118" i="63"/>
  <c r="BF118" i="63" s="1"/>
  <c r="AQ118" i="63"/>
  <c r="BE118" i="63" s="1"/>
  <c r="AP118" i="63"/>
  <c r="BD118" i="63" s="1"/>
  <c r="AO118" i="63"/>
  <c r="BC118" i="63" s="1"/>
  <c r="AN118" i="63"/>
  <c r="BB118" i="63" s="1"/>
  <c r="AM118" i="63"/>
  <c r="BA118" i="63" s="1"/>
  <c r="AL118" i="63"/>
  <c r="AZ118" i="63" s="1"/>
  <c r="AK118" i="63"/>
  <c r="AY118" i="63" s="1"/>
  <c r="AJ118" i="63"/>
  <c r="AX118" i="63" s="1"/>
  <c r="AI118" i="63"/>
  <c r="AW118" i="63" s="1"/>
  <c r="AV117" i="63"/>
  <c r="BJ117" i="63" s="1"/>
  <c r="AU117" i="63"/>
  <c r="BI117" i="63" s="1"/>
  <c r="AT117" i="63"/>
  <c r="BH117" i="63" s="1"/>
  <c r="AS117" i="63"/>
  <c r="BG117" i="63" s="1"/>
  <c r="AR117" i="63"/>
  <c r="BF117" i="63" s="1"/>
  <c r="AQ117" i="63"/>
  <c r="BE117" i="63" s="1"/>
  <c r="AP117" i="63"/>
  <c r="BD117" i="63" s="1"/>
  <c r="AO117" i="63"/>
  <c r="BC117" i="63" s="1"/>
  <c r="AN117" i="63"/>
  <c r="BB117" i="63" s="1"/>
  <c r="AM117" i="63"/>
  <c r="BA117" i="63" s="1"/>
  <c r="AL117" i="63"/>
  <c r="AZ117" i="63" s="1"/>
  <c r="AK117" i="63"/>
  <c r="AY117" i="63" s="1"/>
  <c r="AJ117" i="63"/>
  <c r="AX117" i="63" s="1"/>
  <c r="AI117" i="63"/>
  <c r="AW117" i="63" s="1"/>
  <c r="AV116" i="63"/>
  <c r="BJ116" i="63" s="1"/>
  <c r="AU116" i="63"/>
  <c r="BI116" i="63" s="1"/>
  <c r="AT116" i="63"/>
  <c r="BH116" i="63" s="1"/>
  <c r="AS116" i="63"/>
  <c r="BG116" i="63" s="1"/>
  <c r="AR116" i="63"/>
  <c r="BF116" i="63" s="1"/>
  <c r="AQ116" i="63"/>
  <c r="BE116" i="63" s="1"/>
  <c r="AP116" i="63"/>
  <c r="BD116" i="63" s="1"/>
  <c r="AO116" i="63"/>
  <c r="BC116" i="63" s="1"/>
  <c r="AN116" i="63"/>
  <c r="BB116" i="63" s="1"/>
  <c r="AM116" i="63"/>
  <c r="BA116" i="63" s="1"/>
  <c r="AL116" i="63"/>
  <c r="AZ116" i="63" s="1"/>
  <c r="AK116" i="63"/>
  <c r="AY116" i="63" s="1"/>
  <c r="AJ116" i="63"/>
  <c r="AX116" i="63" s="1"/>
  <c r="AI116" i="63"/>
  <c r="AW116" i="63" s="1"/>
  <c r="AV115" i="63"/>
  <c r="BJ115" i="63" s="1"/>
  <c r="AU115" i="63"/>
  <c r="BI115" i="63" s="1"/>
  <c r="AT115" i="63"/>
  <c r="BH115" i="63" s="1"/>
  <c r="AS115" i="63"/>
  <c r="BG115" i="63" s="1"/>
  <c r="AR115" i="63"/>
  <c r="BF115" i="63" s="1"/>
  <c r="AQ115" i="63"/>
  <c r="BE115" i="63" s="1"/>
  <c r="AP115" i="63"/>
  <c r="BD115" i="63" s="1"/>
  <c r="AO115" i="63"/>
  <c r="BC115" i="63" s="1"/>
  <c r="AN115" i="63"/>
  <c r="BB115" i="63" s="1"/>
  <c r="AM115" i="63"/>
  <c r="BA115" i="63" s="1"/>
  <c r="AL115" i="63"/>
  <c r="AZ115" i="63" s="1"/>
  <c r="AK115" i="63"/>
  <c r="AY115" i="63" s="1"/>
  <c r="AJ115" i="63"/>
  <c r="AX115" i="63" s="1"/>
  <c r="AI115" i="63"/>
  <c r="AW115" i="63" s="1"/>
  <c r="AV114" i="63"/>
  <c r="BJ114" i="63" s="1"/>
  <c r="AU114" i="63"/>
  <c r="BI114" i="63" s="1"/>
  <c r="AT114" i="63"/>
  <c r="BH114" i="63" s="1"/>
  <c r="AS114" i="63"/>
  <c r="BG114" i="63" s="1"/>
  <c r="AR114" i="63"/>
  <c r="BF114" i="63" s="1"/>
  <c r="AQ114" i="63"/>
  <c r="BE114" i="63" s="1"/>
  <c r="AP114" i="63"/>
  <c r="BD114" i="63" s="1"/>
  <c r="AO114" i="63"/>
  <c r="BC114" i="63" s="1"/>
  <c r="AN114" i="63"/>
  <c r="BB114" i="63" s="1"/>
  <c r="AM114" i="63"/>
  <c r="BA114" i="63" s="1"/>
  <c r="AL114" i="63"/>
  <c r="AZ114" i="63" s="1"/>
  <c r="AK114" i="63"/>
  <c r="AY114" i="63" s="1"/>
  <c r="AJ114" i="63"/>
  <c r="AX114" i="63" s="1"/>
  <c r="AI114" i="63"/>
  <c r="AW114" i="63" s="1"/>
  <c r="AV113" i="63"/>
  <c r="BJ113" i="63" s="1"/>
  <c r="AU113" i="63"/>
  <c r="BI113" i="63" s="1"/>
  <c r="AT113" i="63"/>
  <c r="BH113" i="63" s="1"/>
  <c r="AS113" i="63"/>
  <c r="BG113" i="63" s="1"/>
  <c r="AR113" i="63"/>
  <c r="BF113" i="63" s="1"/>
  <c r="AQ113" i="63"/>
  <c r="BE113" i="63" s="1"/>
  <c r="AP113" i="63"/>
  <c r="BD113" i="63" s="1"/>
  <c r="AO113" i="63"/>
  <c r="BC113" i="63" s="1"/>
  <c r="AN113" i="63"/>
  <c r="BB113" i="63" s="1"/>
  <c r="AM113" i="63"/>
  <c r="BA113" i="63" s="1"/>
  <c r="AL113" i="63"/>
  <c r="AZ113" i="63" s="1"/>
  <c r="AK113" i="63"/>
  <c r="AY113" i="63" s="1"/>
  <c r="AJ113" i="63"/>
  <c r="AX113" i="63" s="1"/>
  <c r="AI113" i="63"/>
  <c r="AW113" i="63" s="1"/>
  <c r="AV112" i="63"/>
  <c r="BJ112" i="63" s="1"/>
  <c r="AU112" i="63"/>
  <c r="BI112" i="63" s="1"/>
  <c r="AT112" i="63"/>
  <c r="BH112" i="63" s="1"/>
  <c r="AS112" i="63"/>
  <c r="BG112" i="63" s="1"/>
  <c r="AR112" i="63"/>
  <c r="BF112" i="63" s="1"/>
  <c r="AQ112" i="63"/>
  <c r="BE112" i="63" s="1"/>
  <c r="AP112" i="63"/>
  <c r="BD112" i="63" s="1"/>
  <c r="AO112" i="63"/>
  <c r="BC112" i="63" s="1"/>
  <c r="AN112" i="63"/>
  <c r="BB112" i="63" s="1"/>
  <c r="AM112" i="63"/>
  <c r="BA112" i="63" s="1"/>
  <c r="AL112" i="63"/>
  <c r="AZ112" i="63" s="1"/>
  <c r="AK112" i="63"/>
  <c r="AY112" i="63" s="1"/>
  <c r="AJ112" i="63"/>
  <c r="AX112" i="63" s="1"/>
  <c r="AI112" i="63"/>
  <c r="AW112" i="63" s="1"/>
  <c r="AV111" i="63"/>
  <c r="BJ111" i="63" s="1"/>
  <c r="AU111" i="63"/>
  <c r="BI111" i="63" s="1"/>
  <c r="AT111" i="63"/>
  <c r="BH111" i="63" s="1"/>
  <c r="AS111" i="63"/>
  <c r="BG111" i="63" s="1"/>
  <c r="AR111" i="63"/>
  <c r="BF111" i="63" s="1"/>
  <c r="AQ111" i="63"/>
  <c r="BE111" i="63" s="1"/>
  <c r="AP111" i="63"/>
  <c r="BD111" i="63" s="1"/>
  <c r="AO111" i="63"/>
  <c r="BC111" i="63" s="1"/>
  <c r="AN111" i="63"/>
  <c r="BB111" i="63" s="1"/>
  <c r="AM111" i="63"/>
  <c r="BA111" i="63" s="1"/>
  <c r="AL111" i="63"/>
  <c r="AZ111" i="63" s="1"/>
  <c r="AK111" i="63"/>
  <c r="AY111" i="63" s="1"/>
  <c r="AJ111" i="63"/>
  <c r="AX111" i="63" s="1"/>
  <c r="AI111" i="63"/>
  <c r="AW111" i="63" s="1"/>
  <c r="AV110" i="63"/>
  <c r="BJ110" i="63" s="1"/>
  <c r="AU110" i="63"/>
  <c r="BI110" i="63" s="1"/>
  <c r="AT110" i="63"/>
  <c r="BH110" i="63" s="1"/>
  <c r="AS110" i="63"/>
  <c r="BG110" i="63" s="1"/>
  <c r="AR110" i="63"/>
  <c r="BF110" i="63" s="1"/>
  <c r="AQ110" i="63"/>
  <c r="BE110" i="63" s="1"/>
  <c r="AP110" i="63"/>
  <c r="BD110" i="63" s="1"/>
  <c r="AO110" i="63"/>
  <c r="BC110" i="63" s="1"/>
  <c r="AN110" i="63"/>
  <c r="BB110" i="63" s="1"/>
  <c r="AM110" i="63"/>
  <c r="BA110" i="63" s="1"/>
  <c r="AL110" i="63"/>
  <c r="AZ110" i="63" s="1"/>
  <c r="AK110" i="63"/>
  <c r="AY110" i="63" s="1"/>
  <c r="AJ110" i="63"/>
  <c r="AX110" i="63" s="1"/>
  <c r="AI110" i="63"/>
  <c r="AW110" i="63" s="1"/>
  <c r="AV109" i="63"/>
  <c r="BJ109" i="63" s="1"/>
  <c r="AU109" i="63"/>
  <c r="BI109" i="63" s="1"/>
  <c r="AT109" i="63"/>
  <c r="BH109" i="63" s="1"/>
  <c r="AS109" i="63"/>
  <c r="BG109" i="63" s="1"/>
  <c r="AR109" i="63"/>
  <c r="BF109" i="63" s="1"/>
  <c r="AQ109" i="63"/>
  <c r="BE109" i="63" s="1"/>
  <c r="AP109" i="63"/>
  <c r="BD109" i="63" s="1"/>
  <c r="AO109" i="63"/>
  <c r="BC109" i="63" s="1"/>
  <c r="AN109" i="63"/>
  <c r="BB109" i="63" s="1"/>
  <c r="AM109" i="63"/>
  <c r="BA109" i="63" s="1"/>
  <c r="AL109" i="63"/>
  <c r="AZ109" i="63" s="1"/>
  <c r="AK109" i="63"/>
  <c r="AY109" i="63" s="1"/>
  <c r="AJ109" i="63"/>
  <c r="AX109" i="63" s="1"/>
  <c r="AI109" i="63"/>
  <c r="AW109" i="63" s="1"/>
  <c r="AV108" i="63"/>
  <c r="BJ108" i="63" s="1"/>
  <c r="AU108" i="63"/>
  <c r="BI108" i="63" s="1"/>
  <c r="AT108" i="63"/>
  <c r="BH108" i="63" s="1"/>
  <c r="AS108" i="63"/>
  <c r="BG108" i="63" s="1"/>
  <c r="AR108" i="63"/>
  <c r="BF108" i="63" s="1"/>
  <c r="AQ108" i="63"/>
  <c r="BE108" i="63" s="1"/>
  <c r="AP108" i="63"/>
  <c r="BD108" i="63" s="1"/>
  <c r="AO108" i="63"/>
  <c r="BC108" i="63" s="1"/>
  <c r="AN108" i="63"/>
  <c r="BB108" i="63" s="1"/>
  <c r="AM108" i="63"/>
  <c r="BA108" i="63" s="1"/>
  <c r="AL108" i="63"/>
  <c r="AZ108" i="63" s="1"/>
  <c r="AK108" i="63"/>
  <c r="AY108" i="63" s="1"/>
  <c r="AJ108" i="63"/>
  <c r="AX108" i="63" s="1"/>
  <c r="AI108" i="63"/>
  <c r="AW108" i="63" s="1"/>
  <c r="AV107" i="63"/>
  <c r="BJ107" i="63" s="1"/>
  <c r="AU107" i="63"/>
  <c r="BI107" i="63" s="1"/>
  <c r="AT107" i="63"/>
  <c r="BH107" i="63" s="1"/>
  <c r="AS107" i="63"/>
  <c r="BG107" i="63" s="1"/>
  <c r="AR107" i="63"/>
  <c r="BF107" i="63" s="1"/>
  <c r="AQ107" i="63"/>
  <c r="BE107" i="63" s="1"/>
  <c r="AP107" i="63"/>
  <c r="BD107" i="63" s="1"/>
  <c r="AO107" i="63"/>
  <c r="BC107" i="63" s="1"/>
  <c r="AN107" i="63"/>
  <c r="BB107" i="63" s="1"/>
  <c r="AM107" i="63"/>
  <c r="BA107" i="63" s="1"/>
  <c r="AL107" i="63"/>
  <c r="AZ107" i="63" s="1"/>
  <c r="AK107" i="63"/>
  <c r="AY107" i="63" s="1"/>
  <c r="AJ107" i="63"/>
  <c r="AX107" i="63" s="1"/>
  <c r="AI107" i="63"/>
  <c r="AW107" i="63" s="1"/>
  <c r="AV106" i="63"/>
  <c r="BJ106" i="63" s="1"/>
  <c r="AU106" i="63"/>
  <c r="BI106" i="63" s="1"/>
  <c r="AT106" i="63"/>
  <c r="BH106" i="63" s="1"/>
  <c r="AS106" i="63"/>
  <c r="BG106" i="63" s="1"/>
  <c r="AR106" i="63"/>
  <c r="BF106" i="63" s="1"/>
  <c r="AQ106" i="63"/>
  <c r="BE106" i="63" s="1"/>
  <c r="AP106" i="63"/>
  <c r="BD106" i="63" s="1"/>
  <c r="AO106" i="63"/>
  <c r="BC106" i="63" s="1"/>
  <c r="AN106" i="63"/>
  <c r="BB106" i="63" s="1"/>
  <c r="AM106" i="63"/>
  <c r="BA106" i="63" s="1"/>
  <c r="AL106" i="63"/>
  <c r="AZ106" i="63" s="1"/>
  <c r="AK106" i="63"/>
  <c r="AY106" i="63" s="1"/>
  <c r="AJ106" i="63"/>
  <c r="AX106" i="63" s="1"/>
  <c r="AI106" i="63"/>
  <c r="AW106" i="63" s="1"/>
  <c r="AV105" i="63"/>
  <c r="BJ105" i="63" s="1"/>
  <c r="AU105" i="63"/>
  <c r="BI105" i="63" s="1"/>
  <c r="AT105" i="63"/>
  <c r="BH105" i="63" s="1"/>
  <c r="AS105" i="63"/>
  <c r="BG105" i="63" s="1"/>
  <c r="AR105" i="63"/>
  <c r="BF105" i="63" s="1"/>
  <c r="AQ105" i="63"/>
  <c r="BE105" i="63" s="1"/>
  <c r="AP105" i="63"/>
  <c r="BD105" i="63" s="1"/>
  <c r="AO105" i="63"/>
  <c r="BC105" i="63" s="1"/>
  <c r="AN105" i="63"/>
  <c r="BB105" i="63" s="1"/>
  <c r="AM105" i="63"/>
  <c r="BA105" i="63" s="1"/>
  <c r="AL105" i="63"/>
  <c r="AZ105" i="63" s="1"/>
  <c r="AK105" i="63"/>
  <c r="AY105" i="63" s="1"/>
  <c r="AJ105" i="63"/>
  <c r="AX105" i="63" s="1"/>
  <c r="AI105" i="63"/>
  <c r="AW105" i="63" s="1"/>
  <c r="AV104" i="63"/>
  <c r="BJ104" i="63" s="1"/>
  <c r="AU104" i="63"/>
  <c r="BI104" i="63" s="1"/>
  <c r="AT104" i="63"/>
  <c r="BH104" i="63" s="1"/>
  <c r="AS104" i="63"/>
  <c r="BG104" i="63" s="1"/>
  <c r="AR104" i="63"/>
  <c r="BF104" i="63" s="1"/>
  <c r="AQ104" i="63"/>
  <c r="BE104" i="63" s="1"/>
  <c r="AP104" i="63"/>
  <c r="BD104" i="63" s="1"/>
  <c r="AO104" i="63"/>
  <c r="BC104" i="63" s="1"/>
  <c r="AN104" i="63"/>
  <c r="BB104" i="63" s="1"/>
  <c r="AM104" i="63"/>
  <c r="BA104" i="63" s="1"/>
  <c r="AL104" i="63"/>
  <c r="AZ104" i="63" s="1"/>
  <c r="AK104" i="63"/>
  <c r="AY104" i="63" s="1"/>
  <c r="AJ104" i="63"/>
  <c r="AX104" i="63" s="1"/>
  <c r="AI104" i="63"/>
  <c r="AW104" i="63" s="1"/>
  <c r="AV103" i="63"/>
  <c r="BJ103" i="63" s="1"/>
  <c r="AU103" i="63"/>
  <c r="BI103" i="63" s="1"/>
  <c r="AT103" i="63"/>
  <c r="BH103" i="63" s="1"/>
  <c r="AS103" i="63"/>
  <c r="BG103" i="63" s="1"/>
  <c r="AR103" i="63"/>
  <c r="BF103" i="63" s="1"/>
  <c r="AQ103" i="63"/>
  <c r="BE103" i="63" s="1"/>
  <c r="AP103" i="63"/>
  <c r="BD103" i="63" s="1"/>
  <c r="AO103" i="63"/>
  <c r="BC103" i="63" s="1"/>
  <c r="AN103" i="63"/>
  <c r="BB103" i="63" s="1"/>
  <c r="AM103" i="63"/>
  <c r="BA103" i="63" s="1"/>
  <c r="AL103" i="63"/>
  <c r="AZ103" i="63" s="1"/>
  <c r="AK103" i="63"/>
  <c r="AY103" i="63" s="1"/>
  <c r="AJ103" i="63"/>
  <c r="AX103" i="63" s="1"/>
  <c r="AI103" i="63"/>
  <c r="AW103" i="63" s="1"/>
  <c r="AV102" i="63"/>
  <c r="BJ102" i="63" s="1"/>
  <c r="AU102" i="63"/>
  <c r="BI102" i="63" s="1"/>
  <c r="AT102" i="63"/>
  <c r="BH102" i="63" s="1"/>
  <c r="AS102" i="63"/>
  <c r="BG102" i="63" s="1"/>
  <c r="AR102" i="63"/>
  <c r="BF102" i="63" s="1"/>
  <c r="AQ102" i="63"/>
  <c r="BE102" i="63" s="1"/>
  <c r="AP102" i="63"/>
  <c r="BD102" i="63" s="1"/>
  <c r="AO102" i="63"/>
  <c r="BC102" i="63" s="1"/>
  <c r="AN102" i="63"/>
  <c r="BB102" i="63" s="1"/>
  <c r="AM102" i="63"/>
  <c r="BA102" i="63" s="1"/>
  <c r="AL102" i="63"/>
  <c r="AZ102" i="63" s="1"/>
  <c r="AK102" i="63"/>
  <c r="AY102" i="63" s="1"/>
  <c r="AJ102" i="63"/>
  <c r="AX102" i="63" s="1"/>
  <c r="AI102" i="63"/>
  <c r="AW102" i="63" s="1"/>
  <c r="AV101" i="63"/>
  <c r="BJ101" i="63" s="1"/>
  <c r="AU101" i="63"/>
  <c r="BI101" i="63" s="1"/>
  <c r="AT101" i="63"/>
  <c r="BH101" i="63" s="1"/>
  <c r="AS101" i="63"/>
  <c r="BG101" i="63" s="1"/>
  <c r="AR101" i="63"/>
  <c r="BF101" i="63" s="1"/>
  <c r="AQ101" i="63"/>
  <c r="BE101" i="63" s="1"/>
  <c r="AP101" i="63"/>
  <c r="BD101" i="63" s="1"/>
  <c r="AO101" i="63"/>
  <c r="BC101" i="63" s="1"/>
  <c r="AN101" i="63"/>
  <c r="BB101" i="63" s="1"/>
  <c r="AM101" i="63"/>
  <c r="BA101" i="63" s="1"/>
  <c r="AL101" i="63"/>
  <c r="AZ101" i="63" s="1"/>
  <c r="AK101" i="63"/>
  <c r="AY101" i="63" s="1"/>
  <c r="AJ101" i="63"/>
  <c r="AX101" i="63" s="1"/>
  <c r="AI101" i="63"/>
  <c r="AW101" i="63" s="1"/>
  <c r="AV100" i="63"/>
  <c r="BJ100" i="63" s="1"/>
  <c r="AU100" i="63"/>
  <c r="BI100" i="63" s="1"/>
  <c r="AT100" i="63"/>
  <c r="BH100" i="63" s="1"/>
  <c r="AS100" i="63"/>
  <c r="BG100" i="63" s="1"/>
  <c r="AR100" i="63"/>
  <c r="BF100" i="63" s="1"/>
  <c r="AQ100" i="63"/>
  <c r="BE100" i="63" s="1"/>
  <c r="AP100" i="63"/>
  <c r="BD100" i="63" s="1"/>
  <c r="AO100" i="63"/>
  <c r="BC100" i="63" s="1"/>
  <c r="AN100" i="63"/>
  <c r="BB100" i="63" s="1"/>
  <c r="AM100" i="63"/>
  <c r="BA100" i="63" s="1"/>
  <c r="AL100" i="63"/>
  <c r="AZ100" i="63" s="1"/>
  <c r="AK100" i="63"/>
  <c r="AY100" i="63" s="1"/>
  <c r="AJ100" i="63"/>
  <c r="AX100" i="63" s="1"/>
  <c r="AI100" i="63"/>
  <c r="AW100" i="63" s="1"/>
  <c r="AV99" i="63"/>
  <c r="BJ99" i="63" s="1"/>
  <c r="AU99" i="63"/>
  <c r="BI99" i="63" s="1"/>
  <c r="AT99" i="63"/>
  <c r="BH99" i="63" s="1"/>
  <c r="AS99" i="63"/>
  <c r="BG99" i="63" s="1"/>
  <c r="AR99" i="63"/>
  <c r="BF99" i="63" s="1"/>
  <c r="AQ99" i="63"/>
  <c r="BE99" i="63" s="1"/>
  <c r="AP99" i="63"/>
  <c r="BD99" i="63" s="1"/>
  <c r="AO99" i="63"/>
  <c r="BC99" i="63" s="1"/>
  <c r="AN99" i="63"/>
  <c r="BB99" i="63" s="1"/>
  <c r="AM99" i="63"/>
  <c r="BA99" i="63" s="1"/>
  <c r="AL99" i="63"/>
  <c r="AZ99" i="63" s="1"/>
  <c r="AK99" i="63"/>
  <c r="AY99" i="63" s="1"/>
  <c r="AJ99" i="63"/>
  <c r="AX99" i="63" s="1"/>
  <c r="AI99" i="63"/>
  <c r="AW99" i="63" s="1"/>
  <c r="AV98" i="63"/>
  <c r="BJ98" i="63" s="1"/>
  <c r="AU98" i="63"/>
  <c r="BI98" i="63" s="1"/>
  <c r="AT98" i="63"/>
  <c r="BH98" i="63" s="1"/>
  <c r="AS98" i="63"/>
  <c r="BG98" i="63" s="1"/>
  <c r="AR98" i="63"/>
  <c r="BF98" i="63" s="1"/>
  <c r="AQ98" i="63"/>
  <c r="BE98" i="63" s="1"/>
  <c r="AP98" i="63"/>
  <c r="BD98" i="63" s="1"/>
  <c r="AO98" i="63"/>
  <c r="BC98" i="63" s="1"/>
  <c r="AN98" i="63"/>
  <c r="BB98" i="63" s="1"/>
  <c r="AM98" i="63"/>
  <c r="BA98" i="63" s="1"/>
  <c r="AL98" i="63"/>
  <c r="AZ98" i="63" s="1"/>
  <c r="AK98" i="63"/>
  <c r="AY98" i="63" s="1"/>
  <c r="AJ98" i="63"/>
  <c r="AX98" i="63" s="1"/>
  <c r="AI98" i="63"/>
  <c r="AW98" i="63" s="1"/>
  <c r="AV97" i="63"/>
  <c r="BJ97" i="63" s="1"/>
  <c r="AU97" i="63"/>
  <c r="BI97" i="63" s="1"/>
  <c r="AT97" i="63"/>
  <c r="BH97" i="63" s="1"/>
  <c r="AS97" i="63"/>
  <c r="BG97" i="63" s="1"/>
  <c r="AR97" i="63"/>
  <c r="BF97" i="63" s="1"/>
  <c r="AQ97" i="63"/>
  <c r="BE97" i="63" s="1"/>
  <c r="AP97" i="63"/>
  <c r="BD97" i="63" s="1"/>
  <c r="AO97" i="63"/>
  <c r="BC97" i="63" s="1"/>
  <c r="AN97" i="63"/>
  <c r="BB97" i="63" s="1"/>
  <c r="AM97" i="63"/>
  <c r="BA97" i="63" s="1"/>
  <c r="AL97" i="63"/>
  <c r="AZ97" i="63" s="1"/>
  <c r="AK97" i="63"/>
  <c r="AY97" i="63" s="1"/>
  <c r="AJ97" i="63"/>
  <c r="AX97" i="63" s="1"/>
  <c r="AI97" i="63"/>
  <c r="AW97" i="63" s="1"/>
  <c r="AV96" i="63"/>
  <c r="BJ96" i="63" s="1"/>
  <c r="AU96" i="63"/>
  <c r="BI96" i="63" s="1"/>
  <c r="AT96" i="63"/>
  <c r="BH96" i="63" s="1"/>
  <c r="AS96" i="63"/>
  <c r="BG96" i="63" s="1"/>
  <c r="AR96" i="63"/>
  <c r="BF96" i="63" s="1"/>
  <c r="AQ96" i="63"/>
  <c r="BE96" i="63" s="1"/>
  <c r="AP96" i="63"/>
  <c r="BD96" i="63" s="1"/>
  <c r="AO96" i="63"/>
  <c r="BC96" i="63" s="1"/>
  <c r="AN96" i="63"/>
  <c r="BB96" i="63" s="1"/>
  <c r="AM96" i="63"/>
  <c r="BA96" i="63" s="1"/>
  <c r="AL96" i="63"/>
  <c r="AZ96" i="63" s="1"/>
  <c r="AK96" i="63"/>
  <c r="AY96" i="63" s="1"/>
  <c r="AJ96" i="63"/>
  <c r="AX96" i="63" s="1"/>
  <c r="AI96" i="63"/>
  <c r="AW96" i="63" s="1"/>
  <c r="AV95" i="63"/>
  <c r="BJ95" i="63" s="1"/>
  <c r="AU95" i="63"/>
  <c r="BI95" i="63" s="1"/>
  <c r="AT95" i="63"/>
  <c r="BH95" i="63" s="1"/>
  <c r="AS95" i="63"/>
  <c r="BG95" i="63" s="1"/>
  <c r="AR95" i="63"/>
  <c r="BF95" i="63" s="1"/>
  <c r="AQ95" i="63"/>
  <c r="BE95" i="63" s="1"/>
  <c r="AP95" i="63"/>
  <c r="BD95" i="63" s="1"/>
  <c r="AO95" i="63"/>
  <c r="BC95" i="63" s="1"/>
  <c r="AN95" i="63"/>
  <c r="BB95" i="63" s="1"/>
  <c r="AM95" i="63"/>
  <c r="BA95" i="63" s="1"/>
  <c r="AL95" i="63"/>
  <c r="AZ95" i="63" s="1"/>
  <c r="AK95" i="63"/>
  <c r="AY95" i="63" s="1"/>
  <c r="AJ95" i="63"/>
  <c r="AX95" i="63" s="1"/>
  <c r="AI95" i="63"/>
  <c r="AW95" i="63" s="1"/>
  <c r="AV94" i="63"/>
  <c r="BJ94" i="63" s="1"/>
  <c r="AU94" i="63"/>
  <c r="BI94" i="63" s="1"/>
  <c r="AT94" i="63"/>
  <c r="BH94" i="63" s="1"/>
  <c r="AS94" i="63"/>
  <c r="BG94" i="63" s="1"/>
  <c r="AR94" i="63"/>
  <c r="BF94" i="63" s="1"/>
  <c r="AQ94" i="63"/>
  <c r="BE94" i="63" s="1"/>
  <c r="AP94" i="63"/>
  <c r="BD94" i="63" s="1"/>
  <c r="AO94" i="63"/>
  <c r="BC94" i="63" s="1"/>
  <c r="AN94" i="63"/>
  <c r="BB94" i="63" s="1"/>
  <c r="AM94" i="63"/>
  <c r="BA94" i="63" s="1"/>
  <c r="AL94" i="63"/>
  <c r="AZ94" i="63" s="1"/>
  <c r="AK94" i="63"/>
  <c r="AY94" i="63" s="1"/>
  <c r="AJ94" i="63"/>
  <c r="AX94" i="63" s="1"/>
  <c r="AI94" i="63"/>
  <c r="AW94" i="63" s="1"/>
  <c r="AV93" i="63"/>
  <c r="BJ93" i="63" s="1"/>
  <c r="AU93" i="63"/>
  <c r="BI93" i="63" s="1"/>
  <c r="AT93" i="63"/>
  <c r="BH93" i="63" s="1"/>
  <c r="AS93" i="63"/>
  <c r="BG93" i="63" s="1"/>
  <c r="AR93" i="63"/>
  <c r="BF93" i="63" s="1"/>
  <c r="AQ93" i="63"/>
  <c r="BE93" i="63" s="1"/>
  <c r="AP93" i="63"/>
  <c r="BD93" i="63" s="1"/>
  <c r="AO93" i="63"/>
  <c r="BC93" i="63" s="1"/>
  <c r="AN93" i="63"/>
  <c r="BB93" i="63" s="1"/>
  <c r="AM93" i="63"/>
  <c r="BA93" i="63" s="1"/>
  <c r="AL93" i="63"/>
  <c r="AZ93" i="63" s="1"/>
  <c r="AK93" i="63"/>
  <c r="AY93" i="63" s="1"/>
  <c r="AJ93" i="63"/>
  <c r="AX93" i="63" s="1"/>
  <c r="AI93" i="63"/>
  <c r="AW93" i="63" s="1"/>
  <c r="AV92" i="63"/>
  <c r="BJ92" i="63" s="1"/>
  <c r="AU92" i="63"/>
  <c r="BI92" i="63" s="1"/>
  <c r="AT92" i="63"/>
  <c r="BH92" i="63" s="1"/>
  <c r="AS92" i="63"/>
  <c r="BG92" i="63" s="1"/>
  <c r="AR92" i="63"/>
  <c r="BF92" i="63" s="1"/>
  <c r="AQ92" i="63"/>
  <c r="BE92" i="63" s="1"/>
  <c r="AP92" i="63"/>
  <c r="BD92" i="63" s="1"/>
  <c r="AO92" i="63"/>
  <c r="BC92" i="63" s="1"/>
  <c r="AN92" i="63"/>
  <c r="BB92" i="63" s="1"/>
  <c r="AM92" i="63"/>
  <c r="BA92" i="63" s="1"/>
  <c r="AL92" i="63"/>
  <c r="AZ92" i="63" s="1"/>
  <c r="AK92" i="63"/>
  <c r="AY92" i="63" s="1"/>
  <c r="AJ92" i="63"/>
  <c r="AX92" i="63" s="1"/>
  <c r="AI92" i="63"/>
  <c r="AW92" i="63" s="1"/>
  <c r="AV91" i="63"/>
  <c r="BJ91" i="63" s="1"/>
  <c r="AU91" i="63"/>
  <c r="BI91" i="63" s="1"/>
  <c r="AT91" i="63"/>
  <c r="BH91" i="63" s="1"/>
  <c r="AS91" i="63"/>
  <c r="BG91" i="63" s="1"/>
  <c r="AR91" i="63"/>
  <c r="BF91" i="63" s="1"/>
  <c r="AQ91" i="63"/>
  <c r="BE91" i="63" s="1"/>
  <c r="AP91" i="63"/>
  <c r="BD91" i="63" s="1"/>
  <c r="AO91" i="63"/>
  <c r="BC91" i="63" s="1"/>
  <c r="AN91" i="63"/>
  <c r="BB91" i="63" s="1"/>
  <c r="AM91" i="63"/>
  <c r="BA91" i="63" s="1"/>
  <c r="AL91" i="63"/>
  <c r="AZ91" i="63" s="1"/>
  <c r="AK91" i="63"/>
  <c r="AY91" i="63" s="1"/>
  <c r="AJ91" i="63"/>
  <c r="AX91" i="63" s="1"/>
  <c r="AI91" i="63"/>
  <c r="AW91" i="63" s="1"/>
  <c r="AV90" i="63"/>
  <c r="BJ90" i="63" s="1"/>
  <c r="AU90" i="63"/>
  <c r="BI90" i="63" s="1"/>
  <c r="AT90" i="63"/>
  <c r="BH90" i="63" s="1"/>
  <c r="AS90" i="63"/>
  <c r="BG90" i="63" s="1"/>
  <c r="AR90" i="63"/>
  <c r="BF90" i="63" s="1"/>
  <c r="AQ90" i="63"/>
  <c r="BE90" i="63" s="1"/>
  <c r="AP90" i="63"/>
  <c r="BD90" i="63" s="1"/>
  <c r="AO90" i="63"/>
  <c r="BC90" i="63" s="1"/>
  <c r="AN90" i="63"/>
  <c r="BB90" i="63" s="1"/>
  <c r="AM90" i="63"/>
  <c r="BA90" i="63" s="1"/>
  <c r="AL90" i="63"/>
  <c r="AZ90" i="63" s="1"/>
  <c r="AK90" i="63"/>
  <c r="AY90" i="63" s="1"/>
  <c r="AJ90" i="63"/>
  <c r="AX90" i="63" s="1"/>
  <c r="AI90" i="63"/>
  <c r="AW90" i="63" s="1"/>
  <c r="AV89" i="63"/>
  <c r="BJ89" i="63" s="1"/>
  <c r="AU89" i="63"/>
  <c r="BI89" i="63" s="1"/>
  <c r="AT89" i="63"/>
  <c r="BH89" i="63" s="1"/>
  <c r="AS89" i="63"/>
  <c r="BG89" i="63" s="1"/>
  <c r="AR89" i="63"/>
  <c r="BF89" i="63" s="1"/>
  <c r="AQ89" i="63"/>
  <c r="BE89" i="63" s="1"/>
  <c r="AP89" i="63"/>
  <c r="BD89" i="63" s="1"/>
  <c r="AO89" i="63"/>
  <c r="BC89" i="63" s="1"/>
  <c r="AN89" i="63"/>
  <c r="BB89" i="63" s="1"/>
  <c r="AM89" i="63"/>
  <c r="BA89" i="63" s="1"/>
  <c r="AL89" i="63"/>
  <c r="AZ89" i="63" s="1"/>
  <c r="AK89" i="63"/>
  <c r="AY89" i="63" s="1"/>
  <c r="AJ89" i="63"/>
  <c r="AX89" i="63" s="1"/>
  <c r="AI89" i="63"/>
  <c r="AW89" i="63" s="1"/>
  <c r="AV88" i="63"/>
  <c r="BJ88" i="63" s="1"/>
  <c r="AU88" i="63"/>
  <c r="BI88" i="63" s="1"/>
  <c r="AT88" i="63"/>
  <c r="BH88" i="63" s="1"/>
  <c r="AS88" i="63"/>
  <c r="BG88" i="63" s="1"/>
  <c r="AR88" i="63"/>
  <c r="BF88" i="63" s="1"/>
  <c r="AQ88" i="63"/>
  <c r="BE88" i="63" s="1"/>
  <c r="AP88" i="63"/>
  <c r="BD88" i="63" s="1"/>
  <c r="AO88" i="63"/>
  <c r="BC88" i="63" s="1"/>
  <c r="AN88" i="63"/>
  <c r="BB88" i="63" s="1"/>
  <c r="AM88" i="63"/>
  <c r="BA88" i="63" s="1"/>
  <c r="AL88" i="63"/>
  <c r="AZ88" i="63" s="1"/>
  <c r="AK88" i="63"/>
  <c r="AY88" i="63" s="1"/>
  <c r="AJ88" i="63"/>
  <c r="AX88" i="63" s="1"/>
  <c r="AI88" i="63"/>
  <c r="AW88" i="63" s="1"/>
  <c r="AV87" i="63"/>
  <c r="BJ87" i="63" s="1"/>
  <c r="AU87" i="63"/>
  <c r="BI87" i="63" s="1"/>
  <c r="AT87" i="63"/>
  <c r="BH87" i="63" s="1"/>
  <c r="AS87" i="63"/>
  <c r="BG87" i="63" s="1"/>
  <c r="AR87" i="63"/>
  <c r="BF87" i="63" s="1"/>
  <c r="AQ87" i="63"/>
  <c r="BE87" i="63" s="1"/>
  <c r="AP87" i="63"/>
  <c r="BD87" i="63" s="1"/>
  <c r="AO87" i="63"/>
  <c r="BC87" i="63" s="1"/>
  <c r="AN87" i="63"/>
  <c r="BB87" i="63" s="1"/>
  <c r="AM87" i="63"/>
  <c r="BA87" i="63" s="1"/>
  <c r="AL87" i="63"/>
  <c r="AZ87" i="63" s="1"/>
  <c r="AK87" i="63"/>
  <c r="AY87" i="63" s="1"/>
  <c r="AJ87" i="63"/>
  <c r="AX87" i="63" s="1"/>
  <c r="AI87" i="63"/>
  <c r="AW87" i="63" s="1"/>
  <c r="AV86" i="63"/>
  <c r="BJ86" i="63" s="1"/>
  <c r="AU86" i="63"/>
  <c r="BI86" i="63" s="1"/>
  <c r="AT86" i="63"/>
  <c r="BH86" i="63" s="1"/>
  <c r="AS86" i="63"/>
  <c r="BG86" i="63" s="1"/>
  <c r="AR86" i="63"/>
  <c r="BF86" i="63" s="1"/>
  <c r="AQ86" i="63"/>
  <c r="BE86" i="63" s="1"/>
  <c r="AP86" i="63"/>
  <c r="BD86" i="63" s="1"/>
  <c r="AO86" i="63"/>
  <c r="BC86" i="63" s="1"/>
  <c r="AN86" i="63"/>
  <c r="BB86" i="63" s="1"/>
  <c r="AM86" i="63"/>
  <c r="BA86" i="63" s="1"/>
  <c r="AL86" i="63"/>
  <c r="AZ86" i="63" s="1"/>
  <c r="AK86" i="63"/>
  <c r="AY86" i="63" s="1"/>
  <c r="AJ86" i="63"/>
  <c r="AX86" i="63" s="1"/>
  <c r="AI86" i="63"/>
  <c r="AW86" i="63" s="1"/>
  <c r="AV85" i="63"/>
  <c r="BJ85" i="63" s="1"/>
  <c r="AU85" i="63"/>
  <c r="BI85" i="63" s="1"/>
  <c r="AT85" i="63"/>
  <c r="BH85" i="63" s="1"/>
  <c r="AS85" i="63"/>
  <c r="BG85" i="63" s="1"/>
  <c r="AR85" i="63"/>
  <c r="BF85" i="63" s="1"/>
  <c r="AQ85" i="63"/>
  <c r="BE85" i="63" s="1"/>
  <c r="AP85" i="63"/>
  <c r="BD85" i="63" s="1"/>
  <c r="AO85" i="63"/>
  <c r="BC85" i="63" s="1"/>
  <c r="AN85" i="63"/>
  <c r="BB85" i="63" s="1"/>
  <c r="AM85" i="63"/>
  <c r="BA85" i="63" s="1"/>
  <c r="AL85" i="63"/>
  <c r="AZ85" i="63" s="1"/>
  <c r="AK85" i="63"/>
  <c r="AY85" i="63" s="1"/>
  <c r="AJ85" i="63"/>
  <c r="AX85" i="63" s="1"/>
  <c r="AI85" i="63"/>
  <c r="AW85" i="63" s="1"/>
  <c r="AV84" i="63"/>
  <c r="BJ84" i="63" s="1"/>
  <c r="AU84" i="63"/>
  <c r="BI84" i="63" s="1"/>
  <c r="AT84" i="63"/>
  <c r="BH84" i="63" s="1"/>
  <c r="AS84" i="63"/>
  <c r="BG84" i="63" s="1"/>
  <c r="AR84" i="63"/>
  <c r="BF84" i="63" s="1"/>
  <c r="AQ84" i="63"/>
  <c r="BE84" i="63" s="1"/>
  <c r="AP84" i="63"/>
  <c r="BD84" i="63" s="1"/>
  <c r="AO84" i="63"/>
  <c r="BC84" i="63" s="1"/>
  <c r="AN84" i="63"/>
  <c r="BB84" i="63" s="1"/>
  <c r="AM84" i="63"/>
  <c r="BA84" i="63" s="1"/>
  <c r="AL84" i="63"/>
  <c r="AZ84" i="63" s="1"/>
  <c r="AK84" i="63"/>
  <c r="AY84" i="63" s="1"/>
  <c r="AJ84" i="63"/>
  <c r="AX84" i="63" s="1"/>
  <c r="AI84" i="63"/>
  <c r="AW84" i="63" s="1"/>
  <c r="AV83" i="63"/>
  <c r="BJ83" i="63" s="1"/>
  <c r="AU83" i="63"/>
  <c r="BI83" i="63" s="1"/>
  <c r="AT83" i="63"/>
  <c r="BH83" i="63" s="1"/>
  <c r="AS83" i="63"/>
  <c r="BG83" i="63" s="1"/>
  <c r="AR83" i="63"/>
  <c r="BF83" i="63" s="1"/>
  <c r="AQ83" i="63"/>
  <c r="BE83" i="63" s="1"/>
  <c r="AP83" i="63"/>
  <c r="BD83" i="63" s="1"/>
  <c r="AO83" i="63"/>
  <c r="BC83" i="63" s="1"/>
  <c r="AN83" i="63"/>
  <c r="BB83" i="63" s="1"/>
  <c r="AM83" i="63"/>
  <c r="BA83" i="63" s="1"/>
  <c r="AL83" i="63"/>
  <c r="AZ83" i="63" s="1"/>
  <c r="AK83" i="63"/>
  <c r="AY83" i="63" s="1"/>
  <c r="AJ83" i="63"/>
  <c r="AX83" i="63" s="1"/>
  <c r="AI83" i="63"/>
  <c r="AW83" i="63" s="1"/>
  <c r="AV82" i="63"/>
  <c r="BJ82" i="63" s="1"/>
  <c r="AU82" i="63"/>
  <c r="BI82" i="63" s="1"/>
  <c r="AT82" i="63"/>
  <c r="BH82" i="63" s="1"/>
  <c r="AS82" i="63"/>
  <c r="BG82" i="63" s="1"/>
  <c r="AR82" i="63"/>
  <c r="BF82" i="63" s="1"/>
  <c r="AQ82" i="63"/>
  <c r="BE82" i="63" s="1"/>
  <c r="AP82" i="63"/>
  <c r="BD82" i="63" s="1"/>
  <c r="AO82" i="63"/>
  <c r="BC82" i="63" s="1"/>
  <c r="AN82" i="63"/>
  <c r="BB82" i="63" s="1"/>
  <c r="AM82" i="63"/>
  <c r="BA82" i="63" s="1"/>
  <c r="AL82" i="63"/>
  <c r="AZ82" i="63" s="1"/>
  <c r="AK82" i="63"/>
  <c r="AY82" i="63" s="1"/>
  <c r="AJ82" i="63"/>
  <c r="AX82" i="63" s="1"/>
  <c r="AI82" i="63"/>
  <c r="AW82" i="63" s="1"/>
  <c r="AV81" i="63"/>
  <c r="BJ81" i="63" s="1"/>
  <c r="AU81" i="63"/>
  <c r="BI81" i="63" s="1"/>
  <c r="AT81" i="63"/>
  <c r="BH81" i="63" s="1"/>
  <c r="AS81" i="63"/>
  <c r="BG81" i="63" s="1"/>
  <c r="AR81" i="63"/>
  <c r="BF81" i="63" s="1"/>
  <c r="AQ81" i="63"/>
  <c r="BE81" i="63" s="1"/>
  <c r="AP81" i="63"/>
  <c r="BD81" i="63" s="1"/>
  <c r="AO81" i="63"/>
  <c r="BC81" i="63" s="1"/>
  <c r="AN81" i="63"/>
  <c r="BB81" i="63" s="1"/>
  <c r="AM81" i="63"/>
  <c r="BA81" i="63" s="1"/>
  <c r="AL81" i="63"/>
  <c r="AZ81" i="63" s="1"/>
  <c r="AK81" i="63"/>
  <c r="AY81" i="63" s="1"/>
  <c r="AJ81" i="63"/>
  <c r="AX81" i="63" s="1"/>
  <c r="AI81" i="63"/>
  <c r="AW81" i="63" s="1"/>
  <c r="AV80" i="63"/>
  <c r="BJ80" i="63" s="1"/>
  <c r="AU80" i="63"/>
  <c r="BI80" i="63" s="1"/>
  <c r="AT80" i="63"/>
  <c r="BH80" i="63" s="1"/>
  <c r="AS80" i="63"/>
  <c r="BG80" i="63" s="1"/>
  <c r="AR80" i="63"/>
  <c r="BF80" i="63" s="1"/>
  <c r="AQ80" i="63"/>
  <c r="BE80" i="63" s="1"/>
  <c r="AP80" i="63"/>
  <c r="BD80" i="63" s="1"/>
  <c r="AO80" i="63"/>
  <c r="BC80" i="63" s="1"/>
  <c r="AN80" i="63"/>
  <c r="BB80" i="63" s="1"/>
  <c r="AM80" i="63"/>
  <c r="BA80" i="63" s="1"/>
  <c r="AL80" i="63"/>
  <c r="AZ80" i="63" s="1"/>
  <c r="AK80" i="63"/>
  <c r="AY80" i="63" s="1"/>
  <c r="AJ80" i="63"/>
  <c r="AX80" i="63" s="1"/>
  <c r="AI80" i="63"/>
  <c r="AW80" i="63" s="1"/>
  <c r="AV79" i="63"/>
  <c r="BJ79" i="63" s="1"/>
  <c r="AU79" i="63"/>
  <c r="BI79" i="63" s="1"/>
  <c r="AT79" i="63"/>
  <c r="BH79" i="63" s="1"/>
  <c r="AS79" i="63"/>
  <c r="BG79" i="63" s="1"/>
  <c r="AR79" i="63"/>
  <c r="BF79" i="63" s="1"/>
  <c r="AQ79" i="63"/>
  <c r="BE79" i="63" s="1"/>
  <c r="AP79" i="63"/>
  <c r="BD79" i="63" s="1"/>
  <c r="AO79" i="63"/>
  <c r="BC79" i="63" s="1"/>
  <c r="AN79" i="63"/>
  <c r="BB79" i="63" s="1"/>
  <c r="AM79" i="63"/>
  <c r="BA79" i="63" s="1"/>
  <c r="AL79" i="63"/>
  <c r="AZ79" i="63" s="1"/>
  <c r="AK79" i="63"/>
  <c r="AY79" i="63" s="1"/>
  <c r="AJ79" i="63"/>
  <c r="AX79" i="63" s="1"/>
  <c r="AI79" i="63"/>
  <c r="AW79" i="63" s="1"/>
  <c r="AV78" i="63"/>
  <c r="BJ78" i="63" s="1"/>
  <c r="AU78" i="63"/>
  <c r="BI78" i="63" s="1"/>
  <c r="AT78" i="63"/>
  <c r="BH78" i="63" s="1"/>
  <c r="AS78" i="63"/>
  <c r="BG78" i="63" s="1"/>
  <c r="AR78" i="63"/>
  <c r="BF78" i="63" s="1"/>
  <c r="AQ78" i="63"/>
  <c r="BE78" i="63" s="1"/>
  <c r="AP78" i="63"/>
  <c r="BD78" i="63" s="1"/>
  <c r="AO78" i="63"/>
  <c r="BC78" i="63" s="1"/>
  <c r="AN78" i="63"/>
  <c r="BB78" i="63" s="1"/>
  <c r="AM78" i="63"/>
  <c r="BA78" i="63" s="1"/>
  <c r="AL78" i="63"/>
  <c r="AZ78" i="63" s="1"/>
  <c r="AK78" i="63"/>
  <c r="AY78" i="63" s="1"/>
  <c r="AJ78" i="63"/>
  <c r="AX78" i="63" s="1"/>
  <c r="AI78" i="63"/>
  <c r="AW78" i="63" s="1"/>
  <c r="AV77" i="63"/>
  <c r="BJ77" i="63" s="1"/>
  <c r="AU77" i="63"/>
  <c r="BI77" i="63" s="1"/>
  <c r="AT77" i="63"/>
  <c r="BH77" i="63" s="1"/>
  <c r="AS77" i="63"/>
  <c r="BG77" i="63" s="1"/>
  <c r="AR77" i="63"/>
  <c r="BF77" i="63" s="1"/>
  <c r="AQ77" i="63"/>
  <c r="BE77" i="63" s="1"/>
  <c r="AP77" i="63"/>
  <c r="BD77" i="63" s="1"/>
  <c r="AO77" i="63"/>
  <c r="BC77" i="63" s="1"/>
  <c r="AN77" i="63"/>
  <c r="BB77" i="63" s="1"/>
  <c r="AM77" i="63"/>
  <c r="BA77" i="63" s="1"/>
  <c r="AL77" i="63"/>
  <c r="AZ77" i="63" s="1"/>
  <c r="AK77" i="63"/>
  <c r="AY77" i="63" s="1"/>
  <c r="AJ77" i="63"/>
  <c r="AX77" i="63" s="1"/>
  <c r="AI77" i="63"/>
  <c r="AW77" i="63" s="1"/>
  <c r="AV76" i="63"/>
  <c r="BJ76" i="63" s="1"/>
  <c r="AU76" i="63"/>
  <c r="BI76" i="63" s="1"/>
  <c r="AT76" i="63"/>
  <c r="BH76" i="63" s="1"/>
  <c r="AS76" i="63"/>
  <c r="BG76" i="63" s="1"/>
  <c r="AR76" i="63"/>
  <c r="BF76" i="63" s="1"/>
  <c r="AQ76" i="63"/>
  <c r="BE76" i="63" s="1"/>
  <c r="AP76" i="63"/>
  <c r="BD76" i="63" s="1"/>
  <c r="AO76" i="63"/>
  <c r="BC76" i="63" s="1"/>
  <c r="AN76" i="63"/>
  <c r="BB76" i="63" s="1"/>
  <c r="AM76" i="63"/>
  <c r="BA76" i="63" s="1"/>
  <c r="AL76" i="63"/>
  <c r="AZ76" i="63" s="1"/>
  <c r="AK76" i="63"/>
  <c r="AY76" i="63" s="1"/>
  <c r="AJ76" i="63"/>
  <c r="AX76" i="63" s="1"/>
  <c r="AI76" i="63"/>
  <c r="AW76" i="63" s="1"/>
  <c r="AV75" i="63"/>
  <c r="BJ75" i="63" s="1"/>
  <c r="AU75" i="63"/>
  <c r="BI75" i="63" s="1"/>
  <c r="AT75" i="63"/>
  <c r="BH75" i="63" s="1"/>
  <c r="AS75" i="63"/>
  <c r="BG75" i="63" s="1"/>
  <c r="AR75" i="63"/>
  <c r="BF75" i="63" s="1"/>
  <c r="AQ75" i="63"/>
  <c r="BE75" i="63" s="1"/>
  <c r="AP75" i="63"/>
  <c r="BD75" i="63" s="1"/>
  <c r="AO75" i="63"/>
  <c r="BC75" i="63" s="1"/>
  <c r="AN75" i="63"/>
  <c r="BB75" i="63" s="1"/>
  <c r="AM75" i="63"/>
  <c r="BA75" i="63" s="1"/>
  <c r="AL75" i="63"/>
  <c r="AZ75" i="63" s="1"/>
  <c r="AK75" i="63"/>
  <c r="AY75" i="63" s="1"/>
  <c r="AJ75" i="63"/>
  <c r="AX75" i="63" s="1"/>
  <c r="AI75" i="63"/>
  <c r="AW75" i="63" s="1"/>
  <c r="AV74" i="63"/>
  <c r="BJ74" i="63" s="1"/>
  <c r="AU74" i="63"/>
  <c r="BI74" i="63" s="1"/>
  <c r="AT74" i="63"/>
  <c r="BH74" i="63" s="1"/>
  <c r="AS74" i="63"/>
  <c r="BG74" i="63" s="1"/>
  <c r="AR74" i="63"/>
  <c r="BF74" i="63" s="1"/>
  <c r="AQ74" i="63"/>
  <c r="BE74" i="63" s="1"/>
  <c r="AP74" i="63"/>
  <c r="BD74" i="63" s="1"/>
  <c r="AO74" i="63"/>
  <c r="BC74" i="63" s="1"/>
  <c r="AN74" i="63"/>
  <c r="BB74" i="63" s="1"/>
  <c r="AM74" i="63"/>
  <c r="BA74" i="63" s="1"/>
  <c r="AL74" i="63"/>
  <c r="AZ74" i="63" s="1"/>
  <c r="AK74" i="63"/>
  <c r="AY74" i="63" s="1"/>
  <c r="AJ74" i="63"/>
  <c r="AX74" i="63" s="1"/>
  <c r="AI74" i="63"/>
  <c r="AW74" i="63" s="1"/>
  <c r="AV73" i="63"/>
  <c r="BJ73" i="63" s="1"/>
  <c r="AU73" i="63"/>
  <c r="BI73" i="63" s="1"/>
  <c r="AT73" i="63"/>
  <c r="BH73" i="63" s="1"/>
  <c r="AS73" i="63"/>
  <c r="BG73" i="63" s="1"/>
  <c r="AR73" i="63"/>
  <c r="BF73" i="63" s="1"/>
  <c r="AQ73" i="63"/>
  <c r="BE73" i="63" s="1"/>
  <c r="AP73" i="63"/>
  <c r="BD73" i="63" s="1"/>
  <c r="AO73" i="63"/>
  <c r="BC73" i="63" s="1"/>
  <c r="AN73" i="63"/>
  <c r="BB73" i="63" s="1"/>
  <c r="AM73" i="63"/>
  <c r="BA73" i="63" s="1"/>
  <c r="AL73" i="63"/>
  <c r="AZ73" i="63" s="1"/>
  <c r="AK73" i="63"/>
  <c r="AY73" i="63" s="1"/>
  <c r="AJ73" i="63"/>
  <c r="AX73" i="63" s="1"/>
  <c r="AI73" i="63"/>
  <c r="AW73" i="63" s="1"/>
  <c r="AV72" i="63"/>
  <c r="BJ72" i="63" s="1"/>
  <c r="AU72" i="63"/>
  <c r="BI72" i="63" s="1"/>
  <c r="AT72" i="63"/>
  <c r="BH72" i="63" s="1"/>
  <c r="AS72" i="63"/>
  <c r="BG72" i="63" s="1"/>
  <c r="AR72" i="63"/>
  <c r="BF72" i="63" s="1"/>
  <c r="AQ72" i="63"/>
  <c r="BE72" i="63" s="1"/>
  <c r="AP72" i="63"/>
  <c r="BD72" i="63" s="1"/>
  <c r="AO72" i="63"/>
  <c r="BC72" i="63" s="1"/>
  <c r="AN72" i="63"/>
  <c r="BB72" i="63" s="1"/>
  <c r="AM72" i="63"/>
  <c r="BA72" i="63" s="1"/>
  <c r="AL72" i="63"/>
  <c r="AZ72" i="63" s="1"/>
  <c r="AK72" i="63"/>
  <c r="AY72" i="63" s="1"/>
  <c r="AJ72" i="63"/>
  <c r="AX72" i="63" s="1"/>
  <c r="AI72" i="63"/>
  <c r="AW72" i="63" s="1"/>
  <c r="AV71" i="63"/>
  <c r="BJ71" i="63" s="1"/>
  <c r="AU71" i="63"/>
  <c r="BI71" i="63" s="1"/>
  <c r="AT71" i="63"/>
  <c r="BH71" i="63" s="1"/>
  <c r="AS71" i="63"/>
  <c r="BG71" i="63" s="1"/>
  <c r="AR71" i="63"/>
  <c r="BF71" i="63" s="1"/>
  <c r="AQ71" i="63"/>
  <c r="BE71" i="63" s="1"/>
  <c r="AP71" i="63"/>
  <c r="BD71" i="63" s="1"/>
  <c r="AO71" i="63"/>
  <c r="BC71" i="63" s="1"/>
  <c r="AN71" i="63"/>
  <c r="BB71" i="63" s="1"/>
  <c r="AM71" i="63"/>
  <c r="BA71" i="63" s="1"/>
  <c r="AL71" i="63"/>
  <c r="AZ71" i="63" s="1"/>
  <c r="AK71" i="63"/>
  <c r="AY71" i="63" s="1"/>
  <c r="AJ71" i="63"/>
  <c r="AX71" i="63" s="1"/>
  <c r="AI71" i="63"/>
  <c r="AW71" i="63" s="1"/>
  <c r="AV70" i="63"/>
  <c r="BJ70" i="63" s="1"/>
  <c r="AU70" i="63"/>
  <c r="BI70" i="63" s="1"/>
  <c r="AT70" i="63"/>
  <c r="BH70" i="63" s="1"/>
  <c r="AS70" i="63"/>
  <c r="BG70" i="63" s="1"/>
  <c r="AR70" i="63"/>
  <c r="BF70" i="63" s="1"/>
  <c r="AQ70" i="63"/>
  <c r="BE70" i="63" s="1"/>
  <c r="AP70" i="63"/>
  <c r="BD70" i="63" s="1"/>
  <c r="AO70" i="63"/>
  <c r="BC70" i="63" s="1"/>
  <c r="AN70" i="63"/>
  <c r="BB70" i="63" s="1"/>
  <c r="AM70" i="63"/>
  <c r="BA70" i="63" s="1"/>
  <c r="AL70" i="63"/>
  <c r="AZ70" i="63" s="1"/>
  <c r="AK70" i="63"/>
  <c r="AY70" i="63" s="1"/>
  <c r="AJ70" i="63"/>
  <c r="AX70" i="63" s="1"/>
  <c r="AI70" i="63"/>
  <c r="AW70" i="63" s="1"/>
  <c r="AV69" i="63"/>
  <c r="BJ69" i="63" s="1"/>
  <c r="AU69" i="63"/>
  <c r="BI69" i="63" s="1"/>
  <c r="AT69" i="63"/>
  <c r="BH69" i="63" s="1"/>
  <c r="AS69" i="63"/>
  <c r="BG69" i="63" s="1"/>
  <c r="AR69" i="63"/>
  <c r="BF69" i="63" s="1"/>
  <c r="AQ69" i="63"/>
  <c r="BE69" i="63" s="1"/>
  <c r="AP69" i="63"/>
  <c r="BD69" i="63" s="1"/>
  <c r="AO69" i="63"/>
  <c r="BC69" i="63" s="1"/>
  <c r="AN69" i="63"/>
  <c r="BB69" i="63" s="1"/>
  <c r="AM69" i="63"/>
  <c r="BA69" i="63" s="1"/>
  <c r="AL69" i="63"/>
  <c r="AZ69" i="63" s="1"/>
  <c r="AK69" i="63"/>
  <c r="AY69" i="63" s="1"/>
  <c r="AJ69" i="63"/>
  <c r="AX69" i="63" s="1"/>
  <c r="AI69" i="63"/>
  <c r="AW69" i="63" s="1"/>
  <c r="AV68" i="63"/>
  <c r="BJ68" i="63" s="1"/>
  <c r="AU68" i="63"/>
  <c r="BI68" i="63" s="1"/>
  <c r="AT68" i="63"/>
  <c r="BH68" i="63" s="1"/>
  <c r="AS68" i="63"/>
  <c r="BG68" i="63" s="1"/>
  <c r="AR68" i="63"/>
  <c r="BF68" i="63" s="1"/>
  <c r="AQ68" i="63"/>
  <c r="BE68" i="63" s="1"/>
  <c r="AP68" i="63"/>
  <c r="BD68" i="63" s="1"/>
  <c r="AO68" i="63"/>
  <c r="BC68" i="63" s="1"/>
  <c r="AN68" i="63"/>
  <c r="BB68" i="63" s="1"/>
  <c r="AM68" i="63"/>
  <c r="BA68" i="63" s="1"/>
  <c r="AL68" i="63"/>
  <c r="AZ68" i="63" s="1"/>
  <c r="AK68" i="63"/>
  <c r="AY68" i="63" s="1"/>
  <c r="AJ68" i="63"/>
  <c r="AX68" i="63" s="1"/>
  <c r="AI68" i="63"/>
  <c r="AW68" i="63" s="1"/>
  <c r="AV67" i="63"/>
  <c r="BJ67" i="63" s="1"/>
  <c r="AU67" i="63"/>
  <c r="BI67" i="63" s="1"/>
  <c r="AT67" i="63"/>
  <c r="BH67" i="63" s="1"/>
  <c r="AS67" i="63"/>
  <c r="BG67" i="63" s="1"/>
  <c r="AR67" i="63"/>
  <c r="BF67" i="63" s="1"/>
  <c r="AQ67" i="63"/>
  <c r="BE67" i="63" s="1"/>
  <c r="AP67" i="63"/>
  <c r="BD67" i="63" s="1"/>
  <c r="AO67" i="63"/>
  <c r="BC67" i="63" s="1"/>
  <c r="AN67" i="63"/>
  <c r="BB67" i="63" s="1"/>
  <c r="AM67" i="63"/>
  <c r="BA67" i="63" s="1"/>
  <c r="AL67" i="63"/>
  <c r="AZ67" i="63" s="1"/>
  <c r="AK67" i="63"/>
  <c r="AY67" i="63" s="1"/>
  <c r="AJ67" i="63"/>
  <c r="AX67" i="63" s="1"/>
  <c r="AI67" i="63"/>
  <c r="AW67" i="63" s="1"/>
  <c r="AV66" i="63"/>
  <c r="BJ66" i="63" s="1"/>
  <c r="AU66" i="63"/>
  <c r="BI66" i="63" s="1"/>
  <c r="AT66" i="63"/>
  <c r="BH66" i="63" s="1"/>
  <c r="AS66" i="63"/>
  <c r="BG66" i="63" s="1"/>
  <c r="AR66" i="63"/>
  <c r="BF66" i="63" s="1"/>
  <c r="AQ66" i="63"/>
  <c r="BE66" i="63" s="1"/>
  <c r="AP66" i="63"/>
  <c r="BD66" i="63" s="1"/>
  <c r="AO66" i="63"/>
  <c r="BC66" i="63" s="1"/>
  <c r="AN66" i="63"/>
  <c r="BB66" i="63" s="1"/>
  <c r="AM66" i="63"/>
  <c r="BA66" i="63" s="1"/>
  <c r="AL66" i="63"/>
  <c r="AZ66" i="63" s="1"/>
  <c r="AK66" i="63"/>
  <c r="AY66" i="63" s="1"/>
  <c r="AJ66" i="63"/>
  <c r="AX66" i="63" s="1"/>
  <c r="AI66" i="63"/>
  <c r="AW66" i="63" s="1"/>
  <c r="AV65" i="63"/>
  <c r="BJ65" i="63" s="1"/>
  <c r="AU65" i="63"/>
  <c r="BI65" i="63" s="1"/>
  <c r="AT65" i="63"/>
  <c r="BH65" i="63" s="1"/>
  <c r="AS65" i="63"/>
  <c r="BG65" i="63" s="1"/>
  <c r="AR65" i="63"/>
  <c r="BF65" i="63" s="1"/>
  <c r="AQ65" i="63"/>
  <c r="BE65" i="63" s="1"/>
  <c r="AP65" i="63"/>
  <c r="BD65" i="63" s="1"/>
  <c r="AO65" i="63"/>
  <c r="BC65" i="63" s="1"/>
  <c r="AN65" i="63"/>
  <c r="BB65" i="63" s="1"/>
  <c r="AM65" i="63"/>
  <c r="BA65" i="63" s="1"/>
  <c r="AL65" i="63"/>
  <c r="AZ65" i="63" s="1"/>
  <c r="AK65" i="63"/>
  <c r="AY65" i="63" s="1"/>
  <c r="AJ65" i="63"/>
  <c r="AX65" i="63" s="1"/>
  <c r="AI65" i="63"/>
  <c r="AW65" i="63" s="1"/>
  <c r="AV64" i="63"/>
  <c r="BJ64" i="63" s="1"/>
  <c r="AU64" i="63"/>
  <c r="BI64" i="63" s="1"/>
  <c r="AT64" i="63"/>
  <c r="BH64" i="63" s="1"/>
  <c r="AS64" i="63"/>
  <c r="BG64" i="63" s="1"/>
  <c r="AR64" i="63"/>
  <c r="BF64" i="63" s="1"/>
  <c r="AQ64" i="63"/>
  <c r="BE64" i="63" s="1"/>
  <c r="AP64" i="63"/>
  <c r="BD64" i="63" s="1"/>
  <c r="AO64" i="63"/>
  <c r="BC64" i="63" s="1"/>
  <c r="AN64" i="63"/>
  <c r="BB64" i="63" s="1"/>
  <c r="AM64" i="63"/>
  <c r="BA64" i="63" s="1"/>
  <c r="AL64" i="63"/>
  <c r="AZ64" i="63" s="1"/>
  <c r="AK64" i="63"/>
  <c r="AY64" i="63" s="1"/>
  <c r="AJ64" i="63"/>
  <c r="AX64" i="63" s="1"/>
  <c r="AI64" i="63"/>
  <c r="AW64" i="63" s="1"/>
  <c r="AV63" i="63"/>
  <c r="BJ63" i="63" s="1"/>
  <c r="AU63" i="63"/>
  <c r="BI63" i="63" s="1"/>
  <c r="AT63" i="63"/>
  <c r="BH63" i="63" s="1"/>
  <c r="AS63" i="63"/>
  <c r="BG63" i="63" s="1"/>
  <c r="AR63" i="63"/>
  <c r="BF63" i="63" s="1"/>
  <c r="AQ63" i="63"/>
  <c r="BE63" i="63" s="1"/>
  <c r="AP63" i="63"/>
  <c r="BD63" i="63" s="1"/>
  <c r="AO63" i="63"/>
  <c r="BC63" i="63" s="1"/>
  <c r="AN63" i="63"/>
  <c r="BB63" i="63" s="1"/>
  <c r="AM63" i="63"/>
  <c r="BA63" i="63" s="1"/>
  <c r="AL63" i="63"/>
  <c r="AZ63" i="63" s="1"/>
  <c r="AK63" i="63"/>
  <c r="AY63" i="63" s="1"/>
  <c r="AJ63" i="63"/>
  <c r="AX63" i="63" s="1"/>
  <c r="AI63" i="63"/>
  <c r="AW63" i="63" s="1"/>
  <c r="AV62" i="63"/>
  <c r="BJ62" i="63" s="1"/>
  <c r="AU62" i="63"/>
  <c r="BI62" i="63" s="1"/>
  <c r="AT62" i="63"/>
  <c r="BH62" i="63" s="1"/>
  <c r="AS62" i="63"/>
  <c r="BG62" i="63" s="1"/>
  <c r="AR62" i="63"/>
  <c r="BF62" i="63" s="1"/>
  <c r="AQ62" i="63"/>
  <c r="BE62" i="63" s="1"/>
  <c r="AP62" i="63"/>
  <c r="BD62" i="63" s="1"/>
  <c r="AO62" i="63"/>
  <c r="BC62" i="63" s="1"/>
  <c r="AN62" i="63"/>
  <c r="BB62" i="63" s="1"/>
  <c r="AM62" i="63"/>
  <c r="BA62" i="63" s="1"/>
  <c r="AL62" i="63"/>
  <c r="AZ62" i="63" s="1"/>
  <c r="AK62" i="63"/>
  <c r="AY62" i="63" s="1"/>
  <c r="AJ62" i="63"/>
  <c r="AX62" i="63" s="1"/>
  <c r="AI62" i="63"/>
  <c r="AW62" i="63" s="1"/>
  <c r="AV61" i="63"/>
  <c r="BJ61" i="63" s="1"/>
  <c r="AU61" i="63"/>
  <c r="BI61" i="63" s="1"/>
  <c r="AT61" i="63"/>
  <c r="BH61" i="63" s="1"/>
  <c r="AS61" i="63"/>
  <c r="BG61" i="63" s="1"/>
  <c r="AR61" i="63"/>
  <c r="BF61" i="63" s="1"/>
  <c r="AQ61" i="63"/>
  <c r="BE61" i="63" s="1"/>
  <c r="AP61" i="63"/>
  <c r="BD61" i="63" s="1"/>
  <c r="AO61" i="63"/>
  <c r="BC61" i="63" s="1"/>
  <c r="AN61" i="63"/>
  <c r="BB61" i="63" s="1"/>
  <c r="AM61" i="63"/>
  <c r="BA61" i="63" s="1"/>
  <c r="AL61" i="63"/>
  <c r="AZ61" i="63" s="1"/>
  <c r="AK61" i="63"/>
  <c r="AY61" i="63" s="1"/>
  <c r="AJ61" i="63"/>
  <c r="AX61" i="63" s="1"/>
  <c r="AI61" i="63"/>
  <c r="AW61" i="63" s="1"/>
  <c r="AV60" i="63"/>
  <c r="BJ60" i="63" s="1"/>
  <c r="AU60" i="63"/>
  <c r="BI60" i="63" s="1"/>
  <c r="AT60" i="63"/>
  <c r="BH60" i="63" s="1"/>
  <c r="AS60" i="63"/>
  <c r="BG60" i="63" s="1"/>
  <c r="AR60" i="63"/>
  <c r="BF60" i="63" s="1"/>
  <c r="AQ60" i="63"/>
  <c r="BE60" i="63" s="1"/>
  <c r="AP60" i="63"/>
  <c r="BD60" i="63" s="1"/>
  <c r="AO60" i="63"/>
  <c r="BC60" i="63" s="1"/>
  <c r="AN60" i="63"/>
  <c r="BB60" i="63" s="1"/>
  <c r="AM60" i="63"/>
  <c r="BA60" i="63" s="1"/>
  <c r="AL60" i="63"/>
  <c r="AZ60" i="63" s="1"/>
  <c r="AK60" i="63"/>
  <c r="AY60" i="63" s="1"/>
  <c r="AJ60" i="63"/>
  <c r="AX60" i="63" s="1"/>
  <c r="AI60" i="63"/>
  <c r="AW60" i="63" s="1"/>
  <c r="AV59" i="63"/>
  <c r="BJ59" i="63" s="1"/>
  <c r="AU59" i="63"/>
  <c r="BI59" i="63" s="1"/>
  <c r="AT59" i="63"/>
  <c r="BH59" i="63" s="1"/>
  <c r="AS59" i="63"/>
  <c r="BG59" i="63" s="1"/>
  <c r="AR59" i="63"/>
  <c r="BF59" i="63" s="1"/>
  <c r="AQ59" i="63"/>
  <c r="BE59" i="63" s="1"/>
  <c r="AP59" i="63"/>
  <c r="BD59" i="63" s="1"/>
  <c r="AO59" i="63"/>
  <c r="BC59" i="63" s="1"/>
  <c r="AN59" i="63"/>
  <c r="BB59" i="63" s="1"/>
  <c r="AM59" i="63"/>
  <c r="BA59" i="63" s="1"/>
  <c r="AL59" i="63"/>
  <c r="AZ59" i="63" s="1"/>
  <c r="AK59" i="63"/>
  <c r="AY59" i="63" s="1"/>
  <c r="AJ59" i="63"/>
  <c r="AX59" i="63" s="1"/>
  <c r="AI59" i="63"/>
  <c r="AW59" i="63" s="1"/>
  <c r="AV58" i="63"/>
  <c r="BJ58" i="63" s="1"/>
  <c r="AU58" i="63"/>
  <c r="BI58" i="63" s="1"/>
  <c r="AT58" i="63"/>
  <c r="BH58" i="63" s="1"/>
  <c r="AS58" i="63"/>
  <c r="BG58" i="63" s="1"/>
  <c r="AR58" i="63"/>
  <c r="BF58" i="63" s="1"/>
  <c r="AQ58" i="63"/>
  <c r="BE58" i="63" s="1"/>
  <c r="AP58" i="63"/>
  <c r="BD58" i="63" s="1"/>
  <c r="AO58" i="63"/>
  <c r="BC58" i="63" s="1"/>
  <c r="AN58" i="63"/>
  <c r="BB58" i="63" s="1"/>
  <c r="AM58" i="63"/>
  <c r="BA58" i="63" s="1"/>
  <c r="AL58" i="63"/>
  <c r="AZ58" i="63" s="1"/>
  <c r="AK58" i="63"/>
  <c r="AY58" i="63" s="1"/>
  <c r="AJ58" i="63"/>
  <c r="AX58" i="63" s="1"/>
  <c r="AI58" i="63"/>
  <c r="AW58" i="63" s="1"/>
  <c r="AV57" i="63"/>
  <c r="BJ57" i="63" s="1"/>
  <c r="AU57" i="63"/>
  <c r="BI57" i="63" s="1"/>
  <c r="AT57" i="63"/>
  <c r="BH57" i="63" s="1"/>
  <c r="AS57" i="63"/>
  <c r="BG57" i="63" s="1"/>
  <c r="AR57" i="63"/>
  <c r="BF57" i="63" s="1"/>
  <c r="AQ57" i="63"/>
  <c r="BE57" i="63" s="1"/>
  <c r="AP57" i="63"/>
  <c r="BD57" i="63" s="1"/>
  <c r="AO57" i="63"/>
  <c r="BC57" i="63" s="1"/>
  <c r="AN57" i="63"/>
  <c r="BB57" i="63" s="1"/>
  <c r="AM57" i="63"/>
  <c r="BA57" i="63" s="1"/>
  <c r="AL57" i="63"/>
  <c r="AZ57" i="63" s="1"/>
  <c r="AK57" i="63"/>
  <c r="AY57" i="63" s="1"/>
  <c r="AJ57" i="63"/>
  <c r="AX57" i="63" s="1"/>
  <c r="AI57" i="63"/>
  <c r="AW57" i="63" s="1"/>
  <c r="AV56" i="63"/>
  <c r="BJ56" i="63" s="1"/>
  <c r="AU56" i="63"/>
  <c r="BI56" i="63" s="1"/>
  <c r="AT56" i="63"/>
  <c r="BH56" i="63" s="1"/>
  <c r="AS56" i="63"/>
  <c r="BG56" i="63" s="1"/>
  <c r="AR56" i="63"/>
  <c r="BF56" i="63" s="1"/>
  <c r="AQ56" i="63"/>
  <c r="BE56" i="63" s="1"/>
  <c r="AP56" i="63"/>
  <c r="BD56" i="63" s="1"/>
  <c r="AO56" i="63"/>
  <c r="BC56" i="63" s="1"/>
  <c r="AN56" i="63"/>
  <c r="BB56" i="63" s="1"/>
  <c r="AM56" i="63"/>
  <c r="BA56" i="63" s="1"/>
  <c r="AL56" i="63"/>
  <c r="AZ56" i="63" s="1"/>
  <c r="AK56" i="63"/>
  <c r="AY56" i="63" s="1"/>
  <c r="AJ56" i="63"/>
  <c r="AX56" i="63" s="1"/>
  <c r="AI56" i="63"/>
  <c r="AW56" i="63" s="1"/>
  <c r="AV55" i="63"/>
  <c r="BJ55" i="63" s="1"/>
  <c r="AU55" i="63"/>
  <c r="BI55" i="63" s="1"/>
  <c r="AT55" i="63"/>
  <c r="BH55" i="63" s="1"/>
  <c r="AS55" i="63"/>
  <c r="BG55" i="63" s="1"/>
  <c r="AR55" i="63"/>
  <c r="BF55" i="63" s="1"/>
  <c r="AQ55" i="63"/>
  <c r="BE55" i="63" s="1"/>
  <c r="AP55" i="63"/>
  <c r="BD55" i="63" s="1"/>
  <c r="AO55" i="63"/>
  <c r="BC55" i="63" s="1"/>
  <c r="AN55" i="63"/>
  <c r="BB55" i="63" s="1"/>
  <c r="AM55" i="63"/>
  <c r="BA55" i="63" s="1"/>
  <c r="AL55" i="63"/>
  <c r="AZ55" i="63" s="1"/>
  <c r="AK55" i="63"/>
  <c r="AY55" i="63" s="1"/>
  <c r="AJ55" i="63"/>
  <c r="AX55" i="63" s="1"/>
  <c r="AI55" i="63"/>
  <c r="AW55" i="63" s="1"/>
  <c r="AV54" i="63"/>
  <c r="BJ54" i="63" s="1"/>
  <c r="AU54" i="63"/>
  <c r="BI54" i="63" s="1"/>
  <c r="AT54" i="63"/>
  <c r="BH54" i="63" s="1"/>
  <c r="AS54" i="63"/>
  <c r="BG54" i="63" s="1"/>
  <c r="AR54" i="63"/>
  <c r="BF54" i="63" s="1"/>
  <c r="AQ54" i="63"/>
  <c r="BE54" i="63" s="1"/>
  <c r="AP54" i="63"/>
  <c r="BD54" i="63" s="1"/>
  <c r="AO54" i="63"/>
  <c r="BC54" i="63" s="1"/>
  <c r="AN54" i="63"/>
  <c r="BB54" i="63" s="1"/>
  <c r="AM54" i="63"/>
  <c r="BA54" i="63" s="1"/>
  <c r="AL54" i="63"/>
  <c r="AZ54" i="63" s="1"/>
  <c r="AK54" i="63"/>
  <c r="AY54" i="63" s="1"/>
  <c r="AJ54" i="63"/>
  <c r="AX54" i="63" s="1"/>
  <c r="AI54" i="63"/>
  <c r="AW54" i="63" s="1"/>
  <c r="AV53" i="63"/>
  <c r="BJ53" i="63" s="1"/>
  <c r="AU53" i="63"/>
  <c r="BI53" i="63" s="1"/>
  <c r="AT53" i="63"/>
  <c r="BH53" i="63" s="1"/>
  <c r="AS53" i="63"/>
  <c r="BG53" i="63" s="1"/>
  <c r="AR53" i="63"/>
  <c r="BF53" i="63" s="1"/>
  <c r="AQ53" i="63"/>
  <c r="BE53" i="63" s="1"/>
  <c r="AP53" i="63"/>
  <c r="BD53" i="63" s="1"/>
  <c r="AO53" i="63"/>
  <c r="BC53" i="63" s="1"/>
  <c r="AN53" i="63"/>
  <c r="BB53" i="63" s="1"/>
  <c r="AM53" i="63"/>
  <c r="BA53" i="63" s="1"/>
  <c r="AL53" i="63"/>
  <c r="AZ53" i="63" s="1"/>
  <c r="AK53" i="63"/>
  <c r="AY53" i="63" s="1"/>
  <c r="AJ53" i="63"/>
  <c r="AX53" i="63" s="1"/>
  <c r="AI53" i="63"/>
  <c r="AW53" i="63" s="1"/>
  <c r="AV52" i="63"/>
  <c r="BJ52" i="63" s="1"/>
  <c r="AU52" i="63"/>
  <c r="BI52" i="63" s="1"/>
  <c r="AT52" i="63"/>
  <c r="BH52" i="63" s="1"/>
  <c r="AS52" i="63"/>
  <c r="BG52" i="63" s="1"/>
  <c r="AR52" i="63"/>
  <c r="BF52" i="63" s="1"/>
  <c r="AQ52" i="63"/>
  <c r="BE52" i="63" s="1"/>
  <c r="AP52" i="63"/>
  <c r="BD52" i="63" s="1"/>
  <c r="AO52" i="63"/>
  <c r="BC52" i="63" s="1"/>
  <c r="AN52" i="63"/>
  <c r="BB52" i="63" s="1"/>
  <c r="AM52" i="63"/>
  <c r="BA52" i="63" s="1"/>
  <c r="AL52" i="63"/>
  <c r="AZ52" i="63" s="1"/>
  <c r="AK52" i="63"/>
  <c r="AY52" i="63" s="1"/>
  <c r="AJ52" i="63"/>
  <c r="AX52" i="63" s="1"/>
  <c r="AI52" i="63"/>
  <c r="AW52" i="63" s="1"/>
  <c r="AV51" i="63"/>
  <c r="BJ51" i="63" s="1"/>
  <c r="AU51" i="63"/>
  <c r="BI51" i="63" s="1"/>
  <c r="AT51" i="63"/>
  <c r="BH51" i="63" s="1"/>
  <c r="AS51" i="63"/>
  <c r="BG51" i="63" s="1"/>
  <c r="AR51" i="63"/>
  <c r="BF51" i="63" s="1"/>
  <c r="AQ51" i="63"/>
  <c r="BE51" i="63" s="1"/>
  <c r="AP51" i="63"/>
  <c r="BD51" i="63" s="1"/>
  <c r="AO51" i="63"/>
  <c r="BC51" i="63" s="1"/>
  <c r="AN51" i="63"/>
  <c r="BB51" i="63" s="1"/>
  <c r="AM51" i="63"/>
  <c r="BA51" i="63" s="1"/>
  <c r="AL51" i="63"/>
  <c r="AZ51" i="63" s="1"/>
  <c r="AK51" i="63"/>
  <c r="AY51" i="63" s="1"/>
  <c r="AJ51" i="63"/>
  <c r="AX51" i="63" s="1"/>
  <c r="AI51" i="63"/>
  <c r="AW51" i="63" s="1"/>
  <c r="AV50" i="63"/>
  <c r="BJ50" i="63" s="1"/>
  <c r="AU50" i="63"/>
  <c r="BI50" i="63" s="1"/>
  <c r="AT50" i="63"/>
  <c r="BH50" i="63" s="1"/>
  <c r="AS50" i="63"/>
  <c r="BG50" i="63" s="1"/>
  <c r="AR50" i="63"/>
  <c r="BF50" i="63" s="1"/>
  <c r="AQ50" i="63"/>
  <c r="BE50" i="63" s="1"/>
  <c r="AP50" i="63"/>
  <c r="BD50" i="63" s="1"/>
  <c r="AO50" i="63"/>
  <c r="BC50" i="63" s="1"/>
  <c r="AN50" i="63"/>
  <c r="BB50" i="63" s="1"/>
  <c r="AM50" i="63"/>
  <c r="BA50" i="63" s="1"/>
  <c r="AL50" i="63"/>
  <c r="AZ50" i="63" s="1"/>
  <c r="AK50" i="63"/>
  <c r="AY50" i="63" s="1"/>
  <c r="AJ50" i="63"/>
  <c r="AX50" i="63" s="1"/>
  <c r="AI50" i="63"/>
  <c r="AW50" i="63" s="1"/>
  <c r="AV49" i="63"/>
  <c r="BJ49" i="63" s="1"/>
  <c r="AU49" i="63"/>
  <c r="BI49" i="63" s="1"/>
  <c r="AT49" i="63"/>
  <c r="BH49" i="63" s="1"/>
  <c r="AS49" i="63"/>
  <c r="BG49" i="63" s="1"/>
  <c r="AR49" i="63"/>
  <c r="BF49" i="63" s="1"/>
  <c r="AQ49" i="63"/>
  <c r="BE49" i="63" s="1"/>
  <c r="AP49" i="63"/>
  <c r="BD49" i="63" s="1"/>
  <c r="AO49" i="63"/>
  <c r="BC49" i="63" s="1"/>
  <c r="AN49" i="63"/>
  <c r="BB49" i="63" s="1"/>
  <c r="AM49" i="63"/>
  <c r="BA49" i="63" s="1"/>
  <c r="AL49" i="63"/>
  <c r="AZ49" i="63" s="1"/>
  <c r="AK49" i="63"/>
  <c r="AY49" i="63" s="1"/>
  <c r="AJ49" i="63"/>
  <c r="AX49" i="63" s="1"/>
  <c r="AI49" i="63"/>
  <c r="AW49" i="63" s="1"/>
  <c r="AV48" i="63"/>
  <c r="BJ48" i="63" s="1"/>
  <c r="AU48" i="63"/>
  <c r="BI48" i="63" s="1"/>
  <c r="AT48" i="63"/>
  <c r="BH48" i="63" s="1"/>
  <c r="AS48" i="63"/>
  <c r="BG48" i="63" s="1"/>
  <c r="AR48" i="63"/>
  <c r="BF48" i="63" s="1"/>
  <c r="AQ48" i="63"/>
  <c r="BE48" i="63" s="1"/>
  <c r="AP48" i="63"/>
  <c r="BD48" i="63" s="1"/>
  <c r="AO48" i="63"/>
  <c r="BC48" i="63" s="1"/>
  <c r="AN48" i="63"/>
  <c r="BB48" i="63" s="1"/>
  <c r="AM48" i="63"/>
  <c r="BA48" i="63" s="1"/>
  <c r="AL48" i="63"/>
  <c r="AZ48" i="63" s="1"/>
  <c r="AK48" i="63"/>
  <c r="AY48" i="63" s="1"/>
  <c r="AJ48" i="63"/>
  <c r="AX48" i="63" s="1"/>
  <c r="AI48" i="63"/>
  <c r="AW48" i="63" s="1"/>
  <c r="AV47" i="63"/>
  <c r="BJ47" i="63" s="1"/>
  <c r="AU47" i="63"/>
  <c r="BI47" i="63" s="1"/>
  <c r="AT47" i="63"/>
  <c r="BH47" i="63" s="1"/>
  <c r="AS47" i="63"/>
  <c r="BG47" i="63" s="1"/>
  <c r="AR47" i="63"/>
  <c r="BF47" i="63" s="1"/>
  <c r="AQ47" i="63"/>
  <c r="BE47" i="63" s="1"/>
  <c r="AP47" i="63"/>
  <c r="BD47" i="63" s="1"/>
  <c r="AO47" i="63"/>
  <c r="BC47" i="63" s="1"/>
  <c r="AN47" i="63"/>
  <c r="BB47" i="63" s="1"/>
  <c r="AM47" i="63"/>
  <c r="BA47" i="63" s="1"/>
  <c r="AL47" i="63"/>
  <c r="AZ47" i="63" s="1"/>
  <c r="AK47" i="63"/>
  <c r="AY47" i="63" s="1"/>
  <c r="AJ47" i="63"/>
  <c r="AX47" i="63" s="1"/>
  <c r="AI47" i="63"/>
  <c r="AW47" i="63" s="1"/>
  <c r="AV46" i="63"/>
  <c r="BJ46" i="63" s="1"/>
  <c r="AU46" i="63"/>
  <c r="BI46" i="63" s="1"/>
  <c r="AT46" i="63"/>
  <c r="BH46" i="63" s="1"/>
  <c r="AS46" i="63"/>
  <c r="BG46" i="63" s="1"/>
  <c r="AR46" i="63"/>
  <c r="BF46" i="63" s="1"/>
  <c r="AQ46" i="63"/>
  <c r="BE46" i="63" s="1"/>
  <c r="AP46" i="63"/>
  <c r="BD46" i="63" s="1"/>
  <c r="AO46" i="63"/>
  <c r="BC46" i="63" s="1"/>
  <c r="AN46" i="63"/>
  <c r="BB46" i="63" s="1"/>
  <c r="AM46" i="63"/>
  <c r="BA46" i="63" s="1"/>
  <c r="AL46" i="63"/>
  <c r="AZ46" i="63" s="1"/>
  <c r="AK46" i="63"/>
  <c r="AY46" i="63" s="1"/>
  <c r="AJ46" i="63"/>
  <c r="AX46" i="63" s="1"/>
  <c r="AI46" i="63"/>
  <c r="AW46" i="63" s="1"/>
  <c r="AV45" i="63"/>
  <c r="BJ45" i="63" s="1"/>
  <c r="AU45" i="63"/>
  <c r="BI45" i="63" s="1"/>
  <c r="AT45" i="63"/>
  <c r="BH45" i="63" s="1"/>
  <c r="AS45" i="63"/>
  <c r="BG45" i="63" s="1"/>
  <c r="AR45" i="63"/>
  <c r="BF45" i="63" s="1"/>
  <c r="AQ45" i="63"/>
  <c r="BE45" i="63" s="1"/>
  <c r="AP45" i="63"/>
  <c r="BD45" i="63" s="1"/>
  <c r="AO45" i="63"/>
  <c r="BC45" i="63" s="1"/>
  <c r="AN45" i="63"/>
  <c r="BB45" i="63" s="1"/>
  <c r="AM45" i="63"/>
  <c r="BA45" i="63" s="1"/>
  <c r="AL45" i="63"/>
  <c r="AZ45" i="63" s="1"/>
  <c r="AK45" i="63"/>
  <c r="AY45" i="63" s="1"/>
  <c r="AJ45" i="63"/>
  <c r="AX45" i="63" s="1"/>
  <c r="AI45" i="63"/>
  <c r="AW45" i="63" s="1"/>
  <c r="AV44" i="63"/>
  <c r="BJ44" i="63" s="1"/>
  <c r="AU44" i="63"/>
  <c r="BI44" i="63" s="1"/>
  <c r="AT44" i="63"/>
  <c r="BH44" i="63" s="1"/>
  <c r="AS44" i="63"/>
  <c r="BG44" i="63" s="1"/>
  <c r="AR44" i="63"/>
  <c r="BF44" i="63" s="1"/>
  <c r="AQ44" i="63"/>
  <c r="BE44" i="63" s="1"/>
  <c r="AP44" i="63"/>
  <c r="BD44" i="63" s="1"/>
  <c r="AO44" i="63"/>
  <c r="BC44" i="63" s="1"/>
  <c r="AN44" i="63"/>
  <c r="BB44" i="63" s="1"/>
  <c r="AM44" i="63"/>
  <c r="BA44" i="63" s="1"/>
  <c r="AL44" i="63"/>
  <c r="AZ44" i="63" s="1"/>
  <c r="AK44" i="63"/>
  <c r="AY44" i="63" s="1"/>
  <c r="AJ44" i="63"/>
  <c r="AX44" i="63" s="1"/>
  <c r="AI44" i="63"/>
  <c r="AW44" i="63" s="1"/>
  <c r="AV43" i="63"/>
  <c r="BJ43" i="63" s="1"/>
  <c r="AU43" i="63"/>
  <c r="BI43" i="63" s="1"/>
  <c r="AT43" i="63"/>
  <c r="BH43" i="63" s="1"/>
  <c r="AS43" i="63"/>
  <c r="BG43" i="63" s="1"/>
  <c r="AR43" i="63"/>
  <c r="BF43" i="63" s="1"/>
  <c r="AQ43" i="63"/>
  <c r="BE43" i="63" s="1"/>
  <c r="AP43" i="63"/>
  <c r="BD43" i="63" s="1"/>
  <c r="AO43" i="63"/>
  <c r="BC43" i="63" s="1"/>
  <c r="AN43" i="63"/>
  <c r="BB43" i="63" s="1"/>
  <c r="AM43" i="63"/>
  <c r="BA43" i="63" s="1"/>
  <c r="AL43" i="63"/>
  <c r="AZ43" i="63" s="1"/>
  <c r="AK43" i="63"/>
  <c r="AY43" i="63" s="1"/>
  <c r="AJ43" i="63"/>
  <c r="AX43" i="63" s="1"/>
  <c r="AI43" i="63"/>
  <c r="AW43" i="63" s="1"/>
  <c r="AV42" i="63"/>
  <c r="BJ42" i="63" s="1"/>
  <c r="AU42" i="63"/>
  <c r="BI42" i="63" s="1"/>
  <c r="AT42" i="63"/>
  <c r="BH42" i="63" s="1"/>
  <c r="AS42" i="63"/>
  <c r="BG42" i="63" s="1"/>
  <c r="AR42" i="63"/>
  <c r="BF42" i="63" s="1"/>
  <c r="AQ42" i="63"/>
  <c r="BE42" i="63" s="1"/>
  <c r="AP42" i="63"/>
  <c r="BD42" i="63" s="1"/>
  <c r="AO42" i="63"/>
  <c r="BC42" i="63" s="1"/>
  <c r="AN42" i="63"/>
  <c r="BB42" i="63" s="1"/>
  <c r="AM42" i="63"/>
  <c r="BA42" i="63" s="1"/>
  <c r="AL42" i="63"/>
  <c r="AZ42" i="63" s="1"/>
  <c r="AK42" i="63"/>
  <c r="AY42" i="63" s="1"/>
  <c r="AJ42" i="63"/>
  <c r="AX42" i="63" s="1"/>
  <c r="AI42" i="63"/>
  <c r="AW42" i="63" s="1"/>
  <c r="AV41" i="63"/>
  <c r="BJ41" i="63" s="1"/>
  <c r="AU41" i="63"/>
  <c r="BI41" i="63" s="1"/>
  <c r="AT41" i="63"/>
  <c r="BH41" i="63" s="1"/>
  <c r="AS41" i="63"/>
  <c r="BG41" i="63" s="1"/>
  <c r="AR41" i="63"/>
  <c r="BF41" i="63" s="1"/>
  <c r="AQ41" i="63"/>
  <c r="BE41" i="63" s="1"/>
  <c r="AP41" i="63"/>
  <c r="BD41" i="63" s="1"/>
  <c r="AO41" i="63"/>
  <c r="BC41" i="63" s="1"/>
  <c r="AN41" i="63"/>
  <c r="BB41" i="63" s="1"/>
  <c r="AM41" i="63"/>
  <c r="BA41" i="63" s="1"/>
  <c r="AL41" i="63"/>
  <c r="AZ41" i="63" s="1"/>
  <c r="AK41" i="63"/>
  <c r="AY41" i="63" s="1"/>
  <c r="AJ41" i="63"/>
  <c r="AX41" i="63" s="1"/>
  <c r="AI41" i="63"/>
  <c r="AW41" i="63" s="1"/>
  <c r="AV40" i="63"/>
  <c r="BJ40" i="63" s="1"/>
  <c r="AU40" i="63"/>
  <c r="BI40" i="63" s="1"/>
  <c r="AT40" i="63"/>
  <c r="BH40" i="63" s="1"/>
  <c r="AS40" i="63"/>
  <c r="BG40" i="63" s="1"/>
  <c r="AR40" i="63"/>
  <c r="BF40" i="63" s="1"/>
  <c r="AQ40" i="63"/>
  <c r="BE40" i="63" s="1"/>
  <c r="AP40" i="63"/>
  <c r="BD40" i="63" s="1"/>
  <c r="AO40" i="63"/>
  <c r="BC40" i="63" s="1"/>
  <c r="AN40" i="63"/>
  <c r="BB40" i="63" s="1"/>
  <c r="AM40" i="63"/>
  <c r="BA40" i="63" s="1"/>
  <c r="AL40" i="63"/>
  <c r="AZ40" i="63" s="1"/>
  <c r="AK40" i="63"/>
  <c r="AY40" i="63" s="1"/>
  <c r="AJ40" i="63"/>
  <c r="AX40" i="63" s="1"/>
  <c r="AI40" i="63"/>
  <c r="AW40" i="63" s="1"/>
  <c r="AV39" i="63"/>
  <c r="BJ39" i="63" s="1"/>
  <c r="AU39" i="63"/>
  <c r="BI39" i="63" s="1"/>
  <c r="AT39" i="63"/>
  <c r="BH39" i="63" s="1"/>
  <c r="AS39" i="63"/>
  <c r="BG39" i="63" s="1"/>
  <c r="AR39" i="63"/>
  <c r="BF39" i="63" s="1"/>
  <c r="AQ39" i="63"/>
  <c r="BE39" i="63" s="1"/>
  <c r="AP39" i="63"/>
  <c r="BD39" i="63" s="1"/>
  <c r="AO39" i="63"/>
  <c r="BC39" i="63" s="1"/>
  <c r="AN39" i="63"/>
  <c r="BB39" i="63" s="1"/>
  <c r="AM39" i="63"/>
  <c r="BA39" i="63" s="1"/>
  <c r="AL39" i="63"/>
  <c r="AZ39" i="63" s="1"/>
  <c r="AK39" i="63"/>
  <c r="AY39" i="63" s="1"/>
  <c r="AJ39" i="63"/>
  <c r="AX39" i="63" s="1"/>
  <c r="AI39" i="63"/>
  <c r="AW39" i="63" s="1"/>
  <c r="AV38" i="63"/>
  <c r="BJ38" i="63" s="1"/>
  <c r="AU38" i="63"/>
  <c r="BI38" i="63" s="1"/>
  <c r="AT38" i="63"/>
  <c r="BH38" i="63" s="1"/>
  <c r="AS38" i="63"/>
  <c r="BG38" i="63" s="1"/>
  <c r="AR38" i="63"/>
  <c r="BF38" i="63" s="1"/>
  <c r="AQ38" i="63"/>
  <c r="BE38" i="63" s="1"/>
  <c r="AP38" i="63"/>
  <c r="BD38" i="63" s="1"/>
  <c r="AO38" i="63"/>
  <c r="BC38" i="63" s="1"/>
  <c r="AN38" i="63"/>
  <c r="BB38" i="63" s="1"/>
  <c r="AM38" i="63"/>
  <c r="BA38" i="63" s="1"/>
  <c r="AL38" i="63"/>
  <c r="AZ38" i="63" s="1"/>
  <c r="AK38" i="63"/>
  <c r="AY38" i="63" s="1"/>
  <c r="AJ38" i="63"/>
  <c r="AX38" i="63" s="1"/>
  <c r="AI38" i="63"/>
  <c r="AW38" i="63" s="1"/>
  <c r="AV37" i="63"/>
  <c r="BJ37" i="63" s="1"/>
  <c r="AU37" i="63"/>
  <c r="BI37" i="63" s="1"/>
  <c r="AT37" i="63"/>
  <c r="BH37" i="63" s="1"/>
  <c r="AS37" i="63"/>
  <c r="BG37" i="63" s="1"/>
  <c r="AR37" i="63"/>
  <c r="BF37" i="63" s="1"/>
  <c r="AQ37" i="63"/>
  <c r="BE37" i="63" s="1"/>
  <c r="AP37" i="63"/>
  <c r="BD37" i="63" s="1"/>
  <c r="AO37" i="63"/>
  <c r="BC37" i="63" s="1"/>
  <c r="AN37" i="63"/>
  <c r="BB37" i="63" s="1"/>
  <c r="AM37" i="63"/>
  <c r="BA37" i="63" s="1"/>
  <c r="AL37" i="63"/>
  <c r="AZ37" i="63" s="1"/>
  <c r="AK37" i="63"/>
  <c r="AY37" i="63" s="1"/>
  <c r="AJ37" i="63"/>
  <c r="AX37" i="63" s="1"/>
  <c r="AI37" i="63"/>
  <c r="AW37" i="63" s="1"/>
  <c r="AV36" i="63"/>
  <c r="BJ36" i="63" s="1"/>
  <c r="AU36" i="63"/>
  <c r="BI36" i="63" s="1"/>
  <c r="AT36" i="63"/>
  <c r="BH36" i="63" s="1"/>
  <c r="AS36" i="63"/>
  <c r="BG36" i="63" s="1"/>
  <c r="AR36" i="63"/>
  <c r="BF36" i="63" s="1"/>
  <c r="AQ36" i="63"/>
  <c r="BE36" i="63" s="1"/>
  <c r="AP36" i="63"/>
  <c r="BD36" i="63" s="1"/>
  <c r="AO36" i="63"/>
  <c r="BC36" i="63" s="1"/>
  <c r="AN36" i="63"/>
  <c r="BB36" i="63" s="1"/>
  <c r="AM36" i="63"/>
  <c r="BA36" i="63" s="1"/>
  <c r="AL36" i="63"/>
  <c r="AZ36" i="63" s="1"/>
  <c r="AK36" i="63"/>
  <c r="AY36" i="63" s="1"/>
  <c r="AJ36" i="63"/>
  <c r="AX36" i="63" s="1"/>
  <c r="AI36" i="63"/>
  <c r="AW36" i="63" s="1"/>
  <c r="AV35" i="63"/>
  <c r="BJ35" i="63" s="1"/>
  <c r="AU35" i="63"/>
  <c r="BI35" i="63" s="1"/>
  <c r="AT35" i="63"/>
  <c r="BH35" i="63" s="1"/>
  <c r="AS35" i="63"/>
  <c r="BG35" i="63" s="1"/>
  <c r="AR35" i="63"/>
  <c r="BF35" i="63" s="1"/>
  <c r="AQ35" i="63"/>
  <c r="BE35" i="63" s="1"/>
  <c r="AP35" i="63"/>
  <c r="BD35" i="63" s="1"/>
  <c r="AO35" i="63"/>
  <c r="BC35" i="63" s="1"/>
  <c r="AN35" i="63"/>
  <c r="BB35" i="63" s="1"/>
  <c r="AM35" i="63"/>
  <c r="BA35" i="63" s="1"/>
  <c r="AL35" i="63"/>
  <c r="AZ35" i="63" s="1"/>
  <c r="AK35" i="63"/>
  <c r="AY35" i="63" s="1"/>
  <c r="AJ35" i="63"/>
  <c r="AX35" i="63" s="1"/>
  <c r="AI35" i="63"/>
  <c r="AW35" i="63" s="1"/>
  <c r="AV34" i="63"/>
  <c r="BJ34" i="63" s="1"/>
  <c r="AU34" i="63"/>
  <c r="BI34" i="63" s="1"/>
  <c r="AT34" i="63"/>
  <c r="BH34" i="63" s="1"/>
  <c r="AS34" i="63"/>
  <c r="BG34" i="63" s="1"/>
  <c r="AR34" i="63"/>
  <c r="BF34" i="63" s="1"/>
  <c r="AQ34" i="63"/>
  <c r="BE34" i="63" s="1"/>
  <c r="AP34" i="63"/>
  <c r="BD34" i="63" s="1"/>
  <c r="AO34" i="63"/>
  <c r="BC34" i="63" s="1"/>
  <c r="AN34" i="63"/>
  <c r="BB34" i="63" s="1"/>
  <c r="AM34" i="63"/>
  <c r="BA34" i="63" s="1"/>
  <c r="AL34" i="63"/>
  <c r="AZ34" i="63" s="1"/>
  <c r="AK34" i="63"/>
  <c r="AY34" i="63" s="1"/>
  <c r="AJ34" i="63"/>
  <c r="AX34" i="63" s="1"/>
  <c r="AI34" i="63"/>
  <c r="AW34" i="63" s="1"/>
  <c r="AV33" i="63"/>
  <c r="BJ33" i="63" s="1"/>
  <c r="AU33" i="63"/>
  <c r="BI33" i="63" s="1"/>
  <c r="AT33" i="63"/>
  <c r="BH33" i="63" s="1"/>
  <c r="AS33" i="63"/>
  <c r="BG33" i="63" s="1"/>
  <c r="AR33" i="63"/>
  <c r="BF33" i="63" s="1"/>
  <c r="AQ33" i="63"/>
  <c r="BE33" i="63" s="1"/>
  <c r="AP33" i="63"/>
  <c r="BD33" i="63" s="1"/>
  <c r="AO33" i="63"/>
  <c r="BC33" i="63" s="1"/>
  <c r="AN33" i="63"/>
  <c r="BB33" i="63" s="1"/>
  <c r="AM33" i="63"/>
  <c r="BA33" i="63" s="1"/>
  <c r="AL33" i="63"/>
  <c r="AZ33" i="63" s="1"/>
  <c r="AK33" i="63"/>
  <c r="AY33" i="63" s="1"/>
  <c r="AJ33" i="63"/>
  <c r="AX33" i="63" s="1"/>
  <c r="AI33" i="63"/>
  <c r="AW33" i="63" s="1"/>
  <c r="AV32" i="63"/>
  <c r="BJ32" i="63" s="1"/>
  <c r="AU32" i="63"/>
  <c r="BI32" i="63" s="1"/>
  <c r="AT32" i="63"/>
  <c r="BH32" i="63" s="1"/>
  <c r="AS32" i="63"/>
  <c r="BG32" i="63" s="1"/>
  <c r="AR32" i="63"/>
  <c r="BF32" i="63" s="1"/>
  <c r="AQ32" i="63"/>
  <c r="BE32" i="63" s="1"/>
  <c r="AP32" i="63"/>
  <c r="BD32" i="63" s="1"/>
  <c r="AO32" i="63"/>
  <c r="BC32" i="63" s="1"/>
  <c r="AN32" i="63"/>
  <c r="BB32" i="63" s="1"/>
  <c r="AM32" i="63"/>
  <c r="BA32" i="63" s="1"/>
  <c r="AL32" i="63"/>
  <c r="AZ32" i="63" s="1"/>
  <c r="AK32" i="63"/>
  <c r="AY32" i="63" s="1"/>
  <c r="AJ32" i="63"/>
  <c r="AX32" i="63" s="1"/>
  <c r="AI32" i="63"/>
  <c r="AW32" i="63" s="1"/>
  <c r="AV31" i="63"/>
  <c r="BJ31" i="63" s="1"/>
  <c r="AU31" i="63"/>
  <c r="BI31" i="63" s="1"/>
  <c r="AT31" i="63"/>
  <c r="BH31" i="63" s="1"/>
  <c r="AS31" i="63"/>
  <c r="BG31" i="63" s="1"/>
  <c r="AR31" i="63"/>
  <c r="BF31" i="63" s="1"/>
  <c r="AQ31" i="63"/>
  <c r="BE31" i="63" s="1"/>
  <c r="AP31" i="63"/>
  <c r="BD31" i="63" s="1"/>
  <c r="AO31" i="63"/>
  <c r="BC31" i="63" s="1"/>
  <c r="AN31" i="63"/>
  <c r="BB31" i="63" s="1"/>
  <c r="AM31" i="63"/>
  <c r="BA31" i="63" s="1"/>
  <c r="AL31" i="63"/>
  <c r="AZ31" i="63" s="1"/>
  <c r="AK31" i="63"/>
  <c r="AY31" i="63" s="1"/>
  <c r="AJ31" i="63"/>
  <c r="AX31" i="63" s="1"/>
  <c r="AI31" i="63"/>
  <c r="AW31" i="63" s="1"/>
  <c r="AV30" i="63"/>
  <c r="BJ30" i="63" s="1"/>
  <c r="AU30" i="63"/>
  <c r="BI30" i="63" s="1"/>
  <c r="AT30" i="63"/>
  <c r="BH30" i="63" s="1"/>
  <c r="AS30" i="63"/>
  <c r="BG30" i="63" s="1"/>
  <c r="AR30" i="63"/>
  <c r="BF30" i="63" s="1"/>
  <c r="AQ30" i="63"/>
  <c r="BE30" i="63" s="1"/>
  <c r="AP30" i="63"/>
  <c r="BD30" i="63" s="1"/>
  <c r="AO30" i="63"/>
  <c r="BC30" i="63" s="1"/>
  <c r="AN30" i="63"/>
  <c r="BB30" i="63" s="1"/>
  <c r="AM30" i="63"/>
  <c r="BA30" i="63" s="1"/>
  <c r="AL30" i="63"/>
  <c r="AZ30" i="63" s="1"/>
  <c r="AK30" i="63"/>
  <c r="AY30" i="63" s="1"/>
  <c r="AJ30" i="63"/>
  <c r="AX30" i="63" s="1"/>
  <c r="AI30" i="63"/>
  <c r="AW30" i="63" s="1"/>
  <c r="AV29" i="63"/>
  <c r="BJ29" i="63" s="1"/>
  <c r="AU29" i="63"/>
  <c r="BI29" i="63" s="1"/>
  <c r="AT29" i="63"/>
  <c r="BH29" i="63" s="1"/>
  <c r="AS29" i="63"/>
  <c r="BG29" i="63" s="1"/>
  <c r="AR29" i="63"/>
  <c r="BF29" i="63" s="1"/>
  <c r="AQ29" i="63"/>
  <c r="BE29" i="63" s="1"/>
  <c r="AP29" i="63"/>
  <c r="BD29" i="63" s="1"/>
  <c r="AO29" i="63"/>
  <c r="BC29" i="63" s="1"/>
  <c r="AN29" i="63"/>
  <c r="BB29" i="63" s="1"/>
  <c r="AM29" i="63"/>
  <c r="BA29" i="63" s="1"/>
  <c r="AL29" i="63"/>
  <c r="AZ29" i="63" s="1"/>
  <c r="AK29" i="63"/>
  <c r="AY29" i="63" s="1"/>
  <c r="AJ29" i="63"/>
  <c r="AX29" i="63" s="1"/>
  <c r="AI29" i="63"/>
  <c r="AW29" i="63" s="1"/>
  <c r="AV28" i="63"/>
  <c r="BJ28" i="63" s="1"/>
  <c r="AU28" i="63"/>
  <c r="BI28" i="63" s="1"/>
  <c r="AT28" i="63"/>
  <c r="BH28" i="63" s="1"/>
  <c r="AS28" i="63"/>
  <c r="BG28" i="63" s="1"/>
  <c r="AR28" i="63"/>
  <c r="BF28" i="63" s="1"/>
  <c r="AQ28" i="63"/>
  <c r="BE28" i="63" s="1"/>
  <c r="AP28" i="63"/>
  <c r="BD28" i="63" s="1"/>
  <c r="AO28" i="63"/>
  <c r="BC28" i="63" s="1"/>
  <c r="AN28" i="63"/>
  <c r="BB28" i="63" s="1"/>
  <c r="AM28" i="63"/>
  <c r="BA28" i="63" s="1"/>
  <c r="AL28" i="63"/>
  <c r="AZ28" i="63" s="1"/>
  <c r="AK28" i="63"/>
  <c r="AY28" i="63" s="1"/>
  <c r="AJ28" i="63"/>
  <c r="AX28" i="63" s="1"/>
  <c r="AI28" i="63"/>
  <c r="AW28" i="63" s="1"/>
  <c r="AV27" i="63"/>
  <c r="BJ27" i="63" s="1"/>
  <c r="AU27" i="63"/>
  <c r="BI27" i="63" s="1"/>
  <c r="AT27" i="63"/>
  <c r="BH27" i="63" s="1"/>
  <c r="AS27" i="63"/>
  <c r="BG27" i="63" s="1"/>
  <c r="AR27" i="63"/>
  <c r="BF27" i="63" s="1"/>
  <c r="AQ27" i="63"/>
  <c r="BE27" i="63" s="1"/>
  <c r="AP27" i="63"/>
  <c r="BD27" i="63" s="1"/>
  <c r="AO27" i="63"/>
  <c r="BC27" i="63" s="1"/>
  <c r="AN27" i="63"/>
  <c r="BB27" i="63" s="1"/>
  <c r="AM27" i="63"/>
  <c r="BA27" i="63" s="1"/>
  <c r="AL27" i="63"/>
  <c r="AZ27" i="63" s="1"/>
  <c r="AK27" i="63"/>
  <c r="AY27" i="63" s="1"/>
  <c r="AJ27" i="63"/>
  <c r="AX27" i="63" s="1"/>
  <c r="AI27" i="63"/>
  <c r="AW27" i="63" s="1"/>
  <c r="AV26" i="63"/>
  <c r="BJ26" i="63" s="1"/>
  <c r="AU26" i="63"/>
  <c r="BI26" i="63" s="1"/>
  <c r="AT26" i="63"/>
  <c r="BH26" i="63" s="1"/>
  <c r="AS26" i="63"/>
  <c r="BG26" i="63" s="1"/>
  <c r="AR26" i="63"/>
  <c r="BF26" i="63" s="1"/>
  <c r="AQ26" i="63"/>
  <c r="BE26" i="63" s="1"/>
  <c r="AP26" i="63"/>
  <c r="BD26" i="63" s="1"/>
  <c r="AO26" i="63"/>
  <c r="BC26" i="63" s="1"/>
  <c r="AN26" i="63"/>
  <c r="BB26" i="63" s="1"/>
  <c r="AM26" i="63"/>
  <c r="BA26" i="63" s="1"/>
  <c r="AL26" i="63"/>
  <c r="AZ26" i="63" s="1"/>
  <c r="AK26" i="63"/>
  <c r="AY26" i="63" s="1"/>
  <c r="AJ26" i="63"/>
  <c r="AX26" i="63" s="1"/>
  <c r="AI26" i="63"/>
  <c r="AW26" i="63" s="1"/>
  <c r="AV25" i="63"/>
  <c r="BJ25" i="63" s="1"/>
  <c r="AU25" i="63"/>
  <c r="BI25" i="63" s="1"/>
  <c r="AT25" i="63"/>
  <c r="BH25" i="63" s="1"/>
  <c r="AS25" i="63"/>
  <c r="BG25" i="63" s="1"/>
  <c r="AR25" i="63"/>
  <c r="BF25" i="63" s="1"/>
  <c r="AQ25" i="63"/>
  <c r="BE25" i="63" s="1"/>
  <c r="AP25" i="63"/>
  <c r="BD25" i="63" s="1"/>
  <c r="AO25" i="63"/>
  <c r="BC25" i="63" s="1"/>
  <c r="AN25" i="63"/>
  <c r="BB25" i="63" s="1"/>
  <c r="AM25" i="63"/>
  <c r="BA25" i="63" s="1"/>
  <c r="AL25" i="63"/>
  <c r="AZ25" i="63" s="1"/>
  <c r="AK25" i="63"/>
  <c r="AY25" i="63" s="1"/>
  <c r="AJ25" i="63"/>
  <c r="AX25" i="63" s="1"/>
  <c r="AI25" i="63"/>
  <c r="AW25" i="63" s="1"/>
  <c r="AV24" i="63"/>
  <c r="BJ24" i="63" s="1"/>
  <c r="AU24" i="63"/>
  <c r="BI24" i="63" s="1"/>
  <c r="AT24" i="63"/>
  <c r="BH24" i="63" s="1"/>
  <c r="AS24" i="63"/>
  <c r="BG24" i="63" s="1"/>
  <c r="AR24" i="63"/>
  <c r="BF24" i="63" s="1"/>
  <c r="AQ24" i="63"/>
  <c r="BE24" i="63" s="1"/>
  <c r="AP24" i="63"/>
  <c r="BD24" i="63" s="1"/>
  <c r="AO24" i="63"/>
  <c r="BC24" i="63" s="1"/>
  <c r="AN24" i="63"/>
  <c r="BB24" i="63" s="1"/>
  <c r="AM24" i="63"/>
  <c r="BA24" i="63" s="1"/>
  <c r="AL24" i="63"/>
  <c r="AZ24" i="63" s="1"/>
  <c r="AK24" i="63"/>
  <c r="AY24" i="63" s="1"/>
  <c r="AJ24" i="63"/>
  <c r="AX24" i="63" s="1"/>
  <c r="AI24" i="63"/>
  <c r="AW24" i="63" s="1"/>
  <c r="AV23" i="63"/>
  <c r="BJ23" i="63" s="1"/>
  <c r="AU23" i="63"/>
  <c r="BI23" i="63" s="1"/>
  <c r="AT23" i="63"/>
  <c r="BH23" i="63" s="1"/>
  <c r="AS23" i="63"/>
  <c r="BG23" i="63" s="1"/>
  <c r="AR23" i="63"/>
  <c r="BF23" i="63" s="1"/>
  <c r="AQ23" i="63"/>
  <c r="BE23" i="63" s="1"/>
  <c r="AP23" i="63"/>
  <c r="BD23" i="63" s="1"/>
  <c r="AO23" i="63"/>
  <c r="BC23" i="63" s="1"/>
  <c r="AN23" i="63"/>
  <c r="BB23" i="63" s="1"/>
  <c r="AM23" i="63"/>
  <c r="BA23" i="63" s="1"/>
  <c r="AL23" i="63"/>
  <c r="AZ23" i="63" s="1"/>
  <c r="AK23" i="63"/>
  <c r="AY23" i="63" s="1"/>
  <c r="AJ23" i="63"/>
  <c r="AX23" i="63" s="1"/>
  <c r="AI23" i="63"/>
  <c r="AW23" i="63" s="1"/>
  <c r="AV22" i="63"/>
  <c r="BJ22" i="63" s="1"/>
  <c r="AU22" i="63"/>
  <c r="BI22" i="63" s="1"/>
  <c r="AT22" i="63"/>
  <c r="BH22" i="63" s="1"/>
  <c r="AS22" i="63"/>
  <c r="BG22" i="63" s="1"/>
  <c r="AR22" i="63"/>
  <c r="BF22" i="63" s="1"/>
  <c r="AQ22" i="63"/>
  <c r="BE22" i="63" s="1"/>
  <c r="AP22" i="63"/>
  <c r="BD22" i="63" s="1"/>
  <c r="AO22" i="63"/>
  <c r="BC22" i="63" s="1"/>
  <c r="AN22" i="63"/>
  <c r="BB22" i="63" s="1"/>
  <c r="AM22" i="63"/>
  <c r="BA22" i="63" s="1"/>
  <c r="AL22" i="63"/>
  <c r="AZ22" i="63" s="1"/>
  <c r="AK22" i="63"/>
  <c r="AY22" i="63" s="1"/>
  <c r="AJ22" i="63"/>
  <c r="AX22" i="63" s="1"/>
  <c r="AI22" i="63"/>
  <c r="AW22" i="63" s="1"/>
  <c r="AV21" i="63"/>
  <c r="BJ21" i="63" s="1"/>
  <c r="AU21" i="63"/>
  <c r="BI21" i="63" s="1"/>
  <c r="AT21" i="63"/>
  <c r="BH21" i="63" s="1"/>
  <c r="AS21" i="63"/>
  <c r="BG21" i="63" s="1"/>
  <c r="AR21" i="63"/>
  <c r="BF21" i="63" s="1"/>
  <c r="AQ21" i="63"/>
  <c r="BE21" i="63" s="1"/>
  <c r="AP21" i="63"/>
  <c r="BD21" i="63" s="1"/>
  <c r="AO21" i="63"/>
  <c r="BC21" i="63" s="1"/>
  <c r="AN21" i="63"/>
  <c r="BB21" i="63" s="1"/>
  <c r="AM21" i="63"/>
  <c r="BA21" i="63" s="1"/>
  <c r="AL21" i="63"/>
  <c r="AZ21" i="63" s="1"/>
  <c r="AK21" i="63"/>
  <c r="AY21" i="63" s="1"/>
  <c r="AJ21" i="63"/>
  <c r="AX21" i="63" s="1"/>
  <c r="AI21" i="63"/>
  <c r="AW21" i="63" s="1"/>
  <c r="AV20" i="63"/>
  <c r="BJ20" i="63" s="1"/>
  <c r="AU20" i="63"/>
  <c r="BI20" i="63" s="1"/>
  <c r="AT20" i="63"/>
  <c r="BH20" i="63" s="1"/>
  <c r="AS20" i="63"/>
  <c r="BG20" i="63" s="1"/>
  <c r="AR20" i="63"/>
  <c r="BF20" i="63" s="1"/>
  <c r="AQ20" i="63"/>
  <c r="BE20" i="63" s="1"/>
  <c r="AP20" i="63"/>
  <c r="BD20" i="63" s="1"/>
  <c r="AO20" i="63"/>
  <c r="BC20" i="63" s="1"/>
  <c r="AN20" i="63"/>
  <c r="BB20" i="63" s="1"/>
  <c r="AM20" i="63"/>
  <c r="BA20" i="63" s="1"/>
  <c r="AL20" i="63"/>
  <c r="AZ20" i="63" s="1"/>
  <c r="AK20" i="63"/>
  <c r="AY20" i="63" s="1"/>
  <c r="AJ20" i="63"/>
  <c r="AX20" i="63" s="1"/>
  <c r="AI20" i="63"/>
  <c r="AW20" i="63" s="1"/>
  <c r="AV19" i="63"/>
  <c r="BJ19" i="63" s="1"/>
  <c r="AU19" i="63"/>
  <c r="BI19" i="63" s="1"/>
  <c r="AT19" i="63"/>
  <c r="BH19" i="63" s="1"/>
  <c r="AS19" i="63"/>
  <c r="BG19" i="63" s="1"/>
  <c r="AR19" i="63"/>
  <c r="BF19" i="63" s="1"/>
  <c r="AQ19" i="63"/>
  <c r="BE19" i="63" s="1"/>
  <c r="AP19" i="63"/>
  <c r="BD19" i="63" s="1"/>
  <c r="AO19" i="63"/>
  <c r="BC19" i="63" s="1"/>
  <c r="AN19" i="63"/>
  <c r="BB19" i="63" s="1"/>
  <c r="AM19" i="63"/>
  <c r="BA19" i="63" s="1"/>
  <c r="AL19" i="63"/>
  <c r="AZ19" i="63" s="1"/>
  <c r="AK19" i="63"/>
  <c r="AY19" i="63" s="1"/>
  <c r="AJ19" i="63"/>
  <c r="AX19" i="63" s="1"/>
  <c r="AI19" i="63"/>
  <c r="AW19" i="63" s="1"/>
  <c r="AV18" i="63"/>
  <c r="BJ18" i="63" s="1"/>
  <c r="AU18" i="63"/>
  <c r="BI18" i="63" s="1"/>
  <c r="AT18" i="63"/>
  <c r="BH18" i="63" s="1"/>
  <c r="AS18" i="63"/>
  <c r="BG18" i="63" s="1"/>
  <c r="AR18" i="63"/>
  <c r="BF18" i="63" s="1"/>
  <c r="AQ18" i="63"/>
  <c r="BE18" i="63" s="1"/>
  <c r="AP18" i="63"/>
  <c r="BD18" i="63" s="1"/>
  <c r="AO18" i="63"/>
  <c r="BC18" i="63" s="1"/>
  <c r="AN18" i="63"/>
  <c r="BB18" i="63" s="1"/>
  <c r="AM18" i="63"/>
  <c r="BA18" i="63" s="1"/>
  <c r="AL18" i="63"/>
  <c r="AZ18" i="63" s="1"/>
  <c r="AK18" i="63"/>
  <c r="AY18" i="63" s="1"/>
  <c r="AJ18" i="63"/>
  <c r="AX18" i="63" s="1"/>
  <c r="AI18" i="63"/>
  <c r="AW18" i="63" s="1"/>
  <c r="AV17" i="63"/>
  <c r="BJ17" i="63" s="1"/>
  <c r="AU17" i="63"/>
  <c r="BI17" i="63" s="1"/>
  <c r="AT17" i="63"/>
  <c r="BH17" i="63" s="1"/>
  <c r="AS17" i="63"/>
  <c r="BG17" i="63" s="1"/>
  <c r="AR17" i="63"/>
  <c r="BF17" i="63" s="1"/>
  <c r="AQ17" i="63"/>
  <c r="BE17" i="63" s="1"/>
  <c r="AP17" i="63"/>
  <c r="BD17" i="63" s="1"/>
  <c r="AO17" i="63"/>
  <c r="BC17" i="63" s="1"/>
  <c r="AN17" i="63"/>
  <c r="BB17" i="63" s="1"/>
  <c r="AM17" i="63"/>
  <c r="BA17" i="63" s="1"/>
  <c r="AL17" i="63"/>
  <c r="AZ17" i="63" s="1"/>
  <c r="AK17" i="63"/>
  <c r="AY17" i="63" s="1"/>
  <c r="AJ17" i="63"/>
  <c r="AX17" i="63" s="1"/>
  <c r="AI17" i="63"/>
  <c r="AW17" i="63" s="1"/>
  <c r="AV16" i="63"/>
  <c r="BJ16" i="63" s="1"/>
  <c r="AU16" i="63"/>
  <c r="BI16" i="63" s="1"/>
  <c r="AT16" i="63"/>
  <c r="BH16" i="63" s="1"/>
  <c r="AS16" i="63"/>
  <c r="BG16" i="63" s="1"/>
  <c r="AR16" i="63"/>
  <c r="BF16" i="63" s="1"/>
  <c r="AQ16" i="63"/>
  <c r="BE16" i="63" s="1"/>
  <c r="AP16" i="63"/>
  <c r="BD16" i="63" s="1"/>
  <c r="AO16" i="63"/>
  <c r="BC16" i="63" s="1"/>
  <c r="AN16" i="63"/>
  <c r="BB16" i="63" s="1"/>
  <c r="AM16" i="63"/>
  <c r="BA16" i="63" s="1"/>
  <c r="AL16" i="63"/>
  <c r="AZ16" i="63" s="1"/>
  <c r="AK16" i="63"/>
  <c r="AY16" i="63" s="1"/>
  <c r="AJ16" i="63"/>
  <c r="AX16" i="63" s="1"/>
  <c r="AI16" i="63"/>
  <c r="AW16" i="63" s="1"/>
  <c r="AV15" i="63"/>
  <c r="BJ15" i="63" s="1"/>
  <c r="AU15" i="63"/>
  <c r="BI15" i="63" s="1"/>
  <c r="AT15" i="63"/>
  <c r="BH15" i="63" s="1"/>
  <c r="AS15" i="63"/>
  <c r="BG15" i="63" s="1"/>
  <c r="AR15" i="63"/>
  <c r="BF15" i="63" s="1"/>
  <c r="AQ15" i="63"/>
  <c r="BE15" i="63" s="1"/>
  <c r="AP15" i="63"/>
  <c r="BD15" i="63" s="1"/>
  <c r="AO15" i="63"/>
  <c r="BC15" i="63" s="1"/>
  <c r="AN15" i="63"/>
  <c r="BB15" i="63" s="1"/>
  <c r="AM15" i="63"/>
  <c r="BA15" i="63" s="1"/>
  <c r="AL15" i="63"/>
  <c r="AZ15" i="63" s="1"/>
  <c r="AK15" i="63"/>
  <c r="AY15" i="63" s="1"/>
  <c r="AJ15" i="63"/>
  <c r="AX15" i="63" s="1"/>
  <c r="AI15" i="63"/>
  <c r="AW15" i="63" s="1"/>
  <c r="AV14" i="63"/>
  <c r="BJ14" i="63" s="1"/>
  <c r="AU14" i="63"/>
  <c r="BI14" i="63" s="1"/>
  <c r="AT14" i="63"/>
  <c r="BH14" i="63" s="1"/>
  <c r="AS14" i="63"/>
  <c r="BG14" i="63" s="1"/>
  <c r="AR14" i="63"/>
  <c r="BF14" i="63" s="1"/>
  <c r="AQ14" i="63"/>
  <c r="BE14" i="63" s="1"/>
  <c r="AP14" i="63"/>
  <c r="BD14" i="63" s="1"/>
  <c r="AO14" i="63"/>
  <c r="BC14" i="63" s="1"/>
  <c r="AN14" i="63"/>
  <c r="BB14" i="63" s="1"/>
  <c r="AM14" i="63"/>
  <c r="BA14" i="63" s="1"/>
  <c r="AL14" i="63"/>
  <c r="AZ14" i="63" s="1"/>
  <c r="AK14" i="63"/>
  <c r="AY14" i="63" s="1"/>
  <c r="AJ14" i="63"/>
  <c r="AX14" i="63" s="1"/>
  <c r="AI14" i="63"/>
  <c r="AW14" i="63" s="1"/>
  <c r="AV13" i="63"/>
  <c r="BJ13" i="63" s="1"/>
  <c r="AU13" i="63"/>
  <c r="BI13" i="63" s="1"/>
  <c r="AT13" i="63"/>
  <c r="BH13" i="63" s="1"/>
  <c r="AS13" i="63"/>
  <c r="BG13" i="63" s="1"/>
  <c r="AR13" i="63"/>
  <c r="BF13" i="63" s="1"/>
  <c r="AQ13" i="63"/>
  <c r="BE13" i="63" s="1"/>
  <c r="AP13" i="63"/>
  <c r="BD13" i="63" s="1"/>
  <c r="AO13" i="63"/>
  <c r="BC13" i="63" s="1"/>
  <c r="AN13" i="63"/>
  <c r="BB13" i="63" s="1"/>
  <c r="AM13" i="63"/>
  <c r="BA13" i="63" s="1"/>
  <c r="AL13" i="63"/>
  <c r="AZ13" i="63" s="1"/>
  <c r="AK13" i="63"/>
  <c r="AY13" i="63" s="1"/>
  <c r="AJ13" i="63"/>
  <c r="AX13" i="63" s="1"/>
  <c r="AI13" i="63"/>
  <c r="AW13" i="63" s="1"/>
  <c r="AV12" i="63"/>
  <c r="BJ12" i="63" s="1"/>
  <c r="AU12" i="63"/>
  <c r="BI12" i="63" s="1"/>
  <c r="AT12" i="63"/>
  <c r="BH12" i="63" s="1"/>
  <c r="AS12" i="63"/>
  <c r="BG12" i="63" s="1"/>
  <c r="AR12" i="63"/>
  <c r="BF12" i="63" s="1"/>
  <c r="AQ12" i="63"/>
  <c r="BE12" i="63" s="1"/>
  <c r="AP12" i="63"/>
  <c r="BD12" i="63" s="1"/>
  <c r="AO12" i="63"/>
  <c r="BC12" i="63" s="1"/>
  <c r="AN12" i="63"/>
  <c r="BB12" i="63" s="1"/>
  <c r="AM12" i="63"/>
  <c r="BA12" i="63" s="1"/>
  <c r="AL12" i="63"/>
  <c r="AZ12" i="63" s="1"/>
  <c r="AK12" i="63"/>
  <c r="AY12" i="63" s="1"/>
  <c r="AJ12" i="63"/>
  <c r="AX12" i="63" s="1"/>
  <c r="AI12" i="63"/>
  <c r="AW12" i="63" s="1"/>
  <c r="AV11" i="63"/>
  <c r="BJ11" i="63" s="1"/>
  <c r="AU11" i="63"/>
  <c r="BI11" i="63" s="1"/>
  <c r="AT11" i="63"/>
  <c r="BH11" i="63" s="1"/>
  <c r="AS11" i="63"/>
  <c r="BG11" i="63" s="1"/>
  <c r="AR11" i="63"/>
  <c r="BF11" i="63" s="1"/>
  <c r="AQ11" i="63"/>
  <c r="BE11" i="63" s="1"/>
  <c r="AP11" i="63"/>
  <c r="BD11" i="63" s="1"/>
  <c r="AO11" i="63"/>
  <c r="BC11" i="63" s="1"/>
  <c r="AN11" i="63"/>
  <c r="BB11" i="63" s="1"/>
  <c r="AM11" i="63"/>
  <c r="BA11" i="63" s="1"/>
  <c r="AL11" i="63"/>
  <c r="AZ11" i="63" s="1"/>
  <c r="AK11" i="63"/>
  <c r="AY11" i="63" s="1"/>
  <c r="AJ11" i="63"/>
  <c r="AX11" i="63" s="1"/>
  <c r="AI11" i="63"/>
  <c r="AW11" i="63" s="1"/>
  <c r="AV10" i="63"/>
  <c r="BJ10" i="63" s="1"/>
  <c r="AU10" i="63"/>
  <c r="BI10" i="63" s="1"/>
  <c r="AT10" i="63"/>
  <c r="BH10" i="63" s="1"/>
  <c r="AS10" i="63"/>
  <c r="BG10" i="63" s="1"/>
  <c r="AR10" i="63"/>
  <c r="BF10" i="63" s="1"/>
  <c r="AQ10" i="63"/>
  <c r="BE10" i="63" s="1"/>
  <c r="AP10" i="63"/>
  <c r="BD10" i="63" s="1"/>
  <c r="AO10" i="63"/>
  <c r="BC10" i="63" s="1"/>
  <c r="AN10" i="63"/>
  <c r="BB10" i="63" s="1"/>
  <c r="AM10" i="63"/>
  <c r="BA10" i="63" s="1"/>
  <c r="AL10" i="63"/>
  <c r="AZ10" i="63" s="1"/>
  <c r="AK10" i="63"/>
  <c r="AY10" i="63" s="1"/>
  <c r="AJ10" i="63"/>
  <c r="AX10" i="63" s="1"/>
  <c r="AI10" i="63"/>
  <c r="AW10" i="63" s="1"/>
  <c r="AV9" i="63"/>
  <c r="BJ9" i="63" s="1"/>
  <c r="AU9" i="63"/>
  <c r="BI9" i="63" s="1"/>
  <c r="AT9" i="63"/>
  <c r="BH9" i="63" s="1"/>
  <c r="AS9" i="63"/>
  <c r="BG9" i="63" s="1"/>
  <c r="AR9" i="63"/>
  <c r="BF9" i="63" s="1"/>
  <c r="AQ9" i="63"/>
  <c r="BE9" i="63" s="1"/>
  <c r="AP9" i="63"/>
  <c r="BD9" i="63" s="1"/>
  <c r="AO9" i="63"/>
  <c r="BC9" i="63" s="1"/>
  <c r="AN9" i="63"/>
  <c r="BB9" i="63" s="1"/>
  <c r="AM9" i="63"/>
  <c r="BA9" i="63" s="1"/>
  <c r="AL9" i="63"/>
  <c r="AZ9" i="63" s="1"/>
  <c r="AK9" i="63"/>
  <c r="AY9" i="63" s="1"/>
  <c r="AJ9" i="63"/>
  <c r="AX9" i="63" s="1"/>
  <c r="AI9" i="63"/>
  <c r="AW9" i="63" s="1"/>
  <c r="AV8" i="63"/>
  <c r="BJ8" i="63" s="1"/>
  <c r="AU8" i="63"/>
  <c r="BI8" i="63" s="1"/>
  <c r="AT8" i="63"/>
  <c r="BH8" i="63" s="1"/>
  <c r="AS8" i="63"/>
  <c r="BG8" i="63" s="1"/>
  <c r="AR8" i="63"/>
  <c r="BF8" i="63" s="1"/>
  <c r="AQ8" i="63"/>
  <c r="BE8" i="63" s="1"/>
  <c r="AP8" i="63"/>
  <c r="BD8" i="63" s="1"/>
  <c r="AO8" i="63"/>
  <c r="BC8" i="63" s="1"/>
  <c r="AN8" i="63"/>
  <c r="BB8" i="63" s="1"/>
  <c r="AM8" i="63"/>
  <c r="BA8" i="63" s="1"/>
  <c r="AL8" i="63"/>
  <c r="AZ8" i="63" s="1"/>
  <c r="AK8" i="63"/>
  <c r="AY8" i="63" s="1"/>
  <c r="AJ8" i="63"/>
  <c r="AX8" i="63" s="1"/>
  <c r="AI8" i="63"/>
  <c r="AW8" i="63" s="1"/>
  <c r="AV7" i="63"/>
  <c r="BJ7" i="63" s="1"/>
  <c r="AU7" i="63"/>
  <c r="BI7" i="63" s="1"/>
  <c r="AT7" i="63"/>
  <c r="BH7" i="63" s="1"/>
  <c r="AS7" i="63"/>
  <c r="BG7" i="63" s="1"/>
  <c r="AR7" i="63"/>
  <c r="BF7" i="63" s="1"/>
  <c r="AQ7" i="63"/>
  <c r="BE7" i="63" s="1"/>
  <c r="AP7" i="63"/>
  <c r="BD7" i="63" s="1"/>
  <c r="AO7" i="63"/>
  <c r="BC7" i="63" s="1"/>
  <c r="AN7" i="63"/>
  <c r="BB7" i="63" s="1"/>
  <c r="AM7" i="63"/>
  <c r="BA7" i="63" s="1"/>
  <c r="AL7" i="63"/>
  <c r="AZ7" i="63" s="1"/>
  <c r="AK7" i="63"/>
  <c r="AY7" i="63" s="1"/>
  <c r="AJ7" i="63"/>
  <c r="AX7" i="63" s="1"/>
  <c r="AI7" i="63"/>
  <c r="AW7" i="63" s="1"/>
  <c r="BJ6" i="2" l="1"/>
  <c r="BJ7" i="2"/>
  <c r="BJ8" i="2"/>
  <c r="BJ9" i="2"/>
  <c r="BJ10" i="2"/>
  <c r="BJ11" i="2"/>
  <c r="BJ12" i="2"/>
  <c r="BJ13" i="2"/>
  <c r="BJ14" i="2"/>
  <c r="BJ15" i="2"/>
  <c r="BJ16" i="2"/>
  <c r="BJ17" i="2"/>
  <c r="BJ18" i="2"/>
  <c r="BJ19" i="2"/>
  <c r="BJ20" i="2"/>
  <c r="BJ21" i="2"/>
  <c r="BJ22" i="2"/>
  <c r="BJ23" i="2"/>
  <c r="BJ24" i="2"/>
  <c r="BJ25" i="2"/>
  <c r="BJ26" i="2"/>
  <c r="BJ27" i="2"/>
  <c r="BJ28" i="2"/>
  <c r="BJ29" i="2"/>
  <c r="BJ30" i="2"/>
  <c r="BJ31" i="2"/>
  <c r="BJ32" i="2"/>
  <c r="BJ33" i="2"/>
  <c r="BJ34" i="2"/>
  <c r="BJ35" i="2"/>
  <c r="BJ36" i="2"/>
  <c r="BJ37" i="2"/>
  <c r="BJ38" i="2"/>
  <c r="BJ39" i="2"/>
  <c r="BJ40" i="2"/>
  <c r="BJ41" i="2"/>
  <c r="BJ42" i="2"/>
  <c r="BJ43" i="2"/>
  <c r="BJ44" i="2"/>
  <c r="BJ45" i="2"/>
  <c r="BJ46" i="2"/>
  <c r="BJ47" i="2"/>
  <c r="BJ48" i="2"/>
  <c r="BJ49" i="2"/>
  <c r="BJ50" i="2"/>
  <c r="BJ51" i="2"/>
  <c r="BJ52" i="2"/>
  <c r="BJ53" i="2"/>
  <c r="BJ54" i="2"/>
  <c r="BJ55" i="2"/>
  <c r="BJ56" i="2"/>
  <c r="BJ57" i="2"/>
  <c r="BJ58" i="2"/>
  <c r="BJ59" i="2"/>
  <c r="BJ60" i="2"/>
  <c r="BJ61" i="2"/>
  <c r="BJ62" i="2"/>
  <c r="BJ63" i="2"/>
  <c r="BJ64" i="2"/>
  <c r="BJ65" i="2"/>
  <c r="BJ66" i="2"/>
  <c r="BJ67" i="2"/>
  <c r="BJ68" i="2"/>
  <c r="BJ69" i="2"/>
  <c r="BJ70" i="2"/>
  <c r="BJ71" i="2"/>
  <c r="BJ72" i="2"/>
  <c r="BJ73" i="2"/>
  <c r="BJ74" i="2"/>
  <c r="BJ75" i="2"/>
  <c r="BJ76" i="2"/>
  <c r="BJ77" i="2"/>
  <c r="BJ78" i="2"/>
  <c r="BJ79" i="2"/>
  <c r="BJ80" i="2"/>
  <c r="BJ81" i="2"/>
  <c r="BJ82" i="2"/>
  <c r="BJ83" i="2"/>
  <c r="BJ84" i="2"/>
  <c r="BJ85" i="2"/>
  <c r="BJ86" i="2"/>
  <c r="BJ87" i="2"/>
  <c r="BJ88" i="2"/>
  <c r="BJ89" i="2"/>
  <c r="BJ90" i="2"/>
  <c r="BJ91" i="2"/>
  <c r="BJ92" i="2"/>
  <c r="BJ93" i="2"/>
  <c r="BJ94" i="2"/>
  <c r="BJ95" i="2"/>
  <c r="BJ96" i="2"/>
  <c r="BJ97" i="2"/>
  <c r="BJ98" i="2"/>
  <c r="BJ99" i="2"/>
  <c r="BJ100" i="2"/>
  <c r="BJ101" i="2"/>
  <c r="BJ102" i="2"/>
  <c r="BJ103" i="2"/>
  <c r="BJ104" i="2"/>
  <c r="BJ105" i="2"/>
  <c r="BJ106" i="2"/>
  <c r="BJ107" i="2"/>
  <c r="BJ108" i="2"/>
  <c r="BJ109" i="2"/>
  <c r="BJ110" i="2"/>
  <c r="BJ111" i="2"/>
  <c r="BJ112" i="2"/>
  <c r="BJ113" i="2"/>
  <c r="BJ114" i="2"/>
  <c r="BJ115" i="2"/>
  <c r="BJ116" i="2"/>
  <c r="BJ117" i="2"/>
  <c r="BJ118" i="2"/>
  <c r="BJ119" i="2"/>
  <c r="BJ120" i="2"/>
  <c r="BJ121" i="2"/>
  <c r="BJ122" i="2"/>
  <c r="BJ123" i="2"/>
  <c r="BJ124" i="2"/>
  <c r="BJ125" i="2"/>
  <c r="BJ126" i="2"/>
  <c r="BJ127" i="2"/>
  <c r="BJ128" i="2"/>
  <c r="BJ129" i="2"/>
  <c r="BJ130" i="2"/>
  <c r="BJ131" i="2"/>
  <c r="BJ132" i="2"/>
  <c r="BJ133" i="2"/>
  <c r="BJ134" i="2"/>
  <c r="BJ135" i="2"/>
  <c r="BJ136" i="2"/>
  <c r="BJ137" i="2"/>
  <c r="BJ138" i="2"/>
  <c r="BJ139" i="2"/>
  <c r="BJ140" i="2"/>
  <c r="BJ141" i="2"/>
  <c r="BJ142" i="2"/>
  <c r="BJ143" i="2"/>
  <c r="BJ144" i="2"/>
  <c r="BJ145" i="2"/>
  <c r="BJ146" i="2"/>
  <c r="BJ147" i="2"/>
  <c r="BJ148" i="2"/>
  <c r="BJ149" i="2"/>
  <c r="BJ150" i="2"/>
  <c r="BJ151" i="2"/>
  <c r="BJ152" i="2"/>
  <c r="BJ153" i="2"/>
  <c r="BJ154" i="2"/>
  <c r="BJ155" i="2"/>
  <c r="BJ156" i="2"/>
  <c r="BJ157" i="2"/>
  <c r="BJ158" i="2"/>
  <c r="BJ159" i="2"/>
  <c r="BJ160" i="2"/>
  <c r="BJ161" i="2"/>
  <c r="BJ162" i="2"/>
  <c r="BJ163" i="2"/>
  <c r="BJ164" i="2"/>
  <c r="BJ165" i="2"/>
  <c r="BJ166" i="2"/>
  <c r="BJ167" i="2"/>
  <c r="BJ168" i="2"/>
  <c r="BJ169" i="2"/>
  <c r="BJ170" i="2"/>
  <c r="BJ171" i="2"/>
  <c r="BJ172" i="2"/>
  <c r="BJ173" i="2"/>
  <c r="BJ174" i="2"/>
  <c r="BJ175" i="2"/>
  <c r="BJ176" i="2"/>
  <c r="BJ177" i="2"/>
  <c r="BJ178" i="2"/>
  <c r="BJ179" i="2"/>
  <c r="BJ180" i="2"/>
  <c r="BJ181" i="2"/>
  <c r="BJ182" i="2"/>
  <c r="BJ183" i="2"/>
  <c r="BJ184" i="2"/>
  <c r="BJ185" i="2"/>
  <c r="BJ186" i="2"/>
  <c r="BJ187" i="2"/>
  <c r="BJ188" i="2"/>
  <c r="BJ189" i="2"/>
  <c r="BJ190" i="2"/>
  <c r="BJ191" i="2"/>
  <c r="BJ192" i="2"/>
  <c r="BJ193" i="2"/>
  <c r="BJ194" i="2"/>
  <c r="BJ195" i="2"/>
  <c r="BJ196" i="2"/>
  <c r="BJ197" i="2"/>
  <c r="BJ198" i="2"/>
  <c r="BJ199" i="2"/>
  <c r="BJ200" i="2"/>
  <c r="BJ201" i="2"/>
  <c r="BJ202" i="2"/>
  <c r="BJ203" i="2"/>
  <c r="BJ204" i="2"/>
  <c r="BJ205" i="2"/>
  <c r="BJ206" i="2"/>
  <c r="BJ207" i="2"/>
  <c r="BJ208" i="2"/>
  <c r="BJ209" i="2"/>
  <c r="BJ210" i="2"/>
  <c r="BJ211" i="2"/>
  <c r="BJ212" i="2"/>
  <c r="BJ213" i="2"/>
  <c r="BJ214" i="2"/>
  <c r="BJ215" i="2"/>
  <c r="BJ216" i="2"/>
  <c r="BJ217" i="2"/>
  <c r="BJ218" i="2"/>
  <c r="BJ219" i="2"/>
  <c r="BJ220" i="2"/>
  <c r="BJ221" i="2"/>
  <c r="BJ222" i="2"/>
  <c r="BJ223" i="2"/>
  <c r="BJ224" i="2"/>
  <c r="BJ225" i="2"/>
  <c r="BJ226" i="2"/>
  <c r="BJ227" i="2"/>
  <c r="BJ228" i="2"/>
  <c r="BJ229" i="2"/>
  <c r="BJ230" i="2"/>
  <c r="BJ231" i="2"/>
  <c r="BJ232" i="2"/>
  <c r="BJ233" i="2"/>
  <c r="BJ234" i="2"/>
  <c r="BJ235" i="2"/>
  <c r="BJ236" i="2"/>
  <c r="BJ237" i="2"/>
  <c r="BJ238" i="2"/>
  <c r="BJ239" i="2"/>
  <c r="BJ240" i="2"/>
  <c r="BJ241" i="2"/>
  <c r="BJ242" i="2"/>
  <c r="BJ243" i="2"/>
  <c r="BJ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D5" i="2"/>
  <c r="BC5" i="2"/>
  <c r="BB5" i="2"/>
  <c r="BA5" i="2"/>
  <c r="AZ6" i="2"/>
  <c r="AZ7" i="2"/>
  <c r="AZ8" i="2"/>
  <c r="AZ9" i="2"/>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Z77" i="2"/>
  <c r="AZ78" i="2"/>
  <c r="AZ79" i="2"/>
  <c r="AZ80" i="2"/>
  <c r="AZ81" i="2"/>
  <c r="AZ82" i="2"/>
  <c r="AZ83" i="2"/>
  <c r="AZ84" i="2"/>
  <c r="AZ85" i="2"/>
  <c r="AZ86" i="2"/>
  <c r="AZ87" i="2"/>
  <c r="AZ88" i="2"/>
  <c r="AZ89" i="2"/>
  <c r="AZ90" i="2"/>
  <c r="AZ91" i="2"/>
  <c r="AZ92" i="2"/>
  <c r="AZ93" i="2"/>
  <c r="AZ94" i="2"/>
  <c r="AZ95" i="2"/>
  <c r="AZ96" i="2"/>
  <c r="AZ97" i="2"/>
  <c r="AZ98" i="2"/>
  <c r="AZ99" i="2"/>
  <c r="AZ100" i="2"/>
  <c r="AZ101" i="2"/>
  <c r="AZ102" i="2"/>
  <c r="AZ103" i="2"/>
  <c r="AZ104" i="2"/>
  <c r="AZ105" i="2"/>
  <c r="AZ106" i="2"/>
  <c r="AZ107" i="2"/>
  <c r="AZ108" i="2"/>
  <c r="AZ109" i="2"/>
  <c r="AZ110" i="2"/>
  <c r="AZ111" i="2"/>
  <c r="AZ112" i="2"/>
  <c r="AZ113" i="2"/>
  <c r="AZ114" i="2"/>
  <c r="AZ115" i="2"/>
  <c r="AZ116" i="2"/>
  <c r="AZ117" i="2"/>
  <c r="AZ118" i="2"/>
  <c r="AZ119" i="2"/>
  <c r="AZ120" i="2"/>
  <c r="AZ121" i="2"/>
  <c r="AZ122" i="2"/>
  <c r="AZ123" i="2"/>
  <c r="AZ124" i="2"/>
  <c r="AZ125" i="2"/>
  <c r="AZ126" i="2"/>
  <c r="AZ127" i="2"/>
  <c r="AZ128" i="2"/>
  <c r="AZ129" i="2"/>
  <c r="AZ130" i="2"/>
  <c r="AZ131" i="2"/>
  <c r="AZ132" i="2"/>
  <c r="AZ133" i="2"/>
  <c r="AZ134" i="2"/>
  <c r="AZ135" i="2"/>
  <c r="AZ136" i="2"/>
  <c r="AZ137" i="2"/>
  <c r="AZ138" i="2"/>
  <c r="AZ139" i="2"/>
  <c r="AZ140" i="2"/>
  <c r="AZ141" i="2"/>
  <c r="AZ142" i="2"/>
  <c r="AZ143" i="2"/>
  <c r="AZ144" i="2"/>
  <c r="AZ145" i="2"/>
  <c r="AZ146" i="2"/>
  <c r="AZ147" i="2"/>
  <c r="AZ148" i="2"/>
  <c r="AZ149" i="2"/>
  <c r="AZ150" i="2"/>
  <c r="AZ151" i="2"/>
  <c r="AZ152" i="2"/>
  <c r="AZ153" i="2"/>
  <c r="AZ154" i="2"/>
  <c r="AZ155" i="2"/>
  <c r="AZ156" i="2"/>
  <c r="AZ157" i="2"/>
  <c r="AZ158" i="2"/>
  <c r="AZ159" i="2"/>
  <c r="AZ160" i="2"/>
  <c r="AZ161" i="2"/>
  <c r="AZ162" i="2"/>
  <c r="AZ163" i="2"/>
  <c r="AZ164" i="2"/>
  <c r="AZ165" i="2"/>
  <c r="AZ166" i="2"/>
  <c r="AZ167" i="2"/>
  <c r="AZ168" i="2"/>
  <c r="AZ169" i="2"/>
  <c r="AZ170" i="2"/>
  <c r="AZ171" i="2"/>
  <c r="AZ172" i="2"/>
  <c r="AZ173" i="2"/>
  <c r="AZ174" i="2"/>
  <c r="AZ175" i="2"/>
  <c r="AZ176" i="2"/>
  <c r="AZ177" i="2"/>
  <c r="AZ178" i="2"/>
  <c r="AZ179" i="2"/>
  <c r="AZ180" i="2"/>
  <c r="AZ181" i="2"/>
  <c r="AZ182" i="2"/>
  <c r="AZ183" i="2"/>
  <c r="AZ184" i="2"/>
  <c r="AZ185" i="2"/>
  <c r="AZ186" i="2"/>
  <c r="AZ187" i="2"/>
  <c r="AZ188" i="2"/>
  <c r="AZ189" i="2"/>
  <c r="AZ190" i="2"/>
  <c r="AZ191" i="2"/>
  <c r="AZ192" i="2"/>
  <c r="AZ193" i="2"/>
  <c r="AZ194" i="2"/>
  <c r="AZ195" i="2"/>
  <c r="AZ196" i="2"/>
  <c r="AZ197" i="2"/>
  <c r="AZ198" i="2"/>
  <c r="AZ199" i="2"/>
  <c r="AZ200" i="2"/>
  <c r="AZ201" i="2"/>
  <c r="AZ202" i="2"/>
  <c r="AZ203" i="2"/>
  <c r="AZ204" i="2"/>
  <c r="AZ205" i="2"/>
  <c r="AZ206" i="2"/>
  <c r="AZ207" i="2"/>
  <c r="AZ208" i="2"/>
  <c r="AZ209" i="2"/>
  <c r="AZ210" i="2"/>
  <c r="AZ211" i="2"/>
  <c r="AZ212" i="2"/>
  <c r="AZ213" i="2"/>
  <c r="AZ214" i="2"/>
  <c r="AZ215" i="2"/>
  <c r="AZ216" i="2"/>
  <c r="AZ217" i="2"/>
  <c r="AZ218" i="2"/>
  <c r="AZ219" i="2"/>
  <c r="AZ220" i="2"/>
  <c r="AZ221" i="2"/>
  <c r="AZ222" i="2"/>
  <c r="AZ223" i="2"/>
  <c r="AZ224" i="2"/>
  <c r="AZ225" i="2"/>
  <c r="AZ226" i="2"/>
  <c r="AZ227" i="2"/>
  <c r="AZ228" i="2"/>
  <c r="AZ229" i="2"/>
  <c r="AZ230" i="2"/>
  <c r="AZ231" i="2"/>
  <c r="AZ232" i="2"/>
  <c r="AZ233" i="2"/>
  <c r="AZ234" i="2"/>
  <c r="AZ235" i="2"/>
  <c r="AZ236" i="2"/>
  <c r="AZ237" i="2"/>
  <c r="AZ238" i="2"/>
  <c r="AZ239" i="2"/>
  <c r="AZ240" i="2"/>
  <c r="AZ241" i="2"/>
  <c r="AZ242" i="2"/>
  <c r="AZ243" i="2"/>
  <c r="AZ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V6" i="2"/>
  <c r="AV7" i="2"/>
  <c r="AV8" i="2"/>
  <c r="AV9" i="2"/>
  <c r="AV10" i="2"/>
  <c r="AV11" i="2"/>
  <c r="AV12" i="2"/>
  <c r="AV13" i="2"/>
  <c r="AV14" i="2"/>
  <c r="AV15" i="2"/>
  <c r="AV16" i="2"/>
  <c r="AV17" i="2"/>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65" i="2"/>
  <c r="AV66" i="2"/>
  <c r="AV67" i="2"/>
  <c r="AV68" i="2"/>
  <c r="AV69" i="2"/>
  <c r="AV70" i="2"/>
  <c r="AV71" i="2"/>
  <c r="AV72" i="2"/>
  <c r="AV73" i="2"/>
  <c r="AV74" i="2"/>
  <c r="AV75" i="2"/>
  <c r="AV76" i="2"/>
  <c r="AV77" i="2"/>
  <c r="AV78" i="2"/>
  <c r="AV79" i="2"/>
  <c r="AV80" i="2"/>
  <c r="AV81" i="2"/>
  <c r="AV82" i="2"/>
  <c r="AV83" i="2"/>
  <c r="AV84" i="2"/>
  <c r="AV85" i="2"/>
  <c r="AV86" i="2"/>
  <c r="AV87" i="2"/>
  <c r="AV88" i="2"/>
  <c r="AV89" i="2"/>
  <c r="AV90" i="2"/>
  <c r="AV91" i="2"/>
  <c r="AV92" i="2"/>
  <c r="AV93" i="2"/>
  <c r="AV94" i="2"/>
  <c r="AV95" i="2"/>
  <c r="AV96" i="2"/>
  <c r="AV97" i="2"/>
  <c r="AV98" i="2"/>
  <c r="AV99" i="2"/>
  <c r="AV100" i="2"/>
  <c r="AV101" i="2"/>
  <c r="AV102" i="2"/>
  <c r="AV103" i="2"/>
  <c r="AV104" i="2"/>
  <c r="AV105" i="2"/>
  <c r="AV106" i="2"/>
  <c r="AV107" i="2"/>
  <c r="AV108" i="2"/>
  <c r="AV109" i="2"/>
  <c r="AV110" i="2"/>
  <c r="AV111" i="2"/>
  <c r="AV112" i="2"/>
  <c r="AV113" i="2"/>
  <c r="AV114" i="2"/>
  <c r="AV115" i="2"/>
  <c r="AV116" i="2"/>
  <c r="AV117" i="2"/>
  <c r="AV118" i="2"/>
  <c r="AV119" i="2"/>
  <c r="AV120" i="2"/>
  <c r="AV121" i="2"/>
  <c r="AV122" i="2"/>
  <c r="AV123" i="2"/>
  <c r="AV124" i="2"/>
  <c r="AV125" i="2"/>
  <c r="AV126" i="2"/>
  <c r="AV127" i="2"/>
  <c r="AV128" i="2"/>
  <c r="AV129" i="2"/>
  <c r="AV130" i="2"/>
  <c r="AV131" i="2"/>
  <c r="AV132" i="2"/>
  <c r="AV133" i="2"/>
  <c r="AV134" i="2"/>
  <c r="AV135" i="2"/>
  <c r="AV136" i="2"/>
  <c r="AV137" i="2"/>
  <c r="AV138" i="2"/>
  <c r="AV139" i="2"/>
  <c r="AV140" i="2"/>
  <c r="AV141" i="2"/>
  <c r="AV142" i="2"/>
  <c r="AV143" i="2"/>
  <c r="AV144" i="2"/>
  <c r="AV145" i="2"/>
  <c r="AV146" i="2"/>
  <c r="AV147" i="2"/>
  <c r="AV148" i="2"/>
  <c r="AV149" i="2"/>
  <c r="AV150" i="2"/>
  <c r="AV151" i="2"/>
  <c r="AV152" i="2"/>
  <c r="AV153" i="2"/>
  <c r="AV154" i="2"/>
  <c r="AV155" i="2"/>
  <c r="AV156" i="2"/>
  <c r="AV157" i="2"/>
  <c r="AV158" i="2"/>
  <c r="AV159" i="2"/>
  <c r="AV160" i="2"/>
  <c r="AV161" i="2"/>
  <c r="AV162" i="2"/>
  <c r="AV163" i="2"/>
  <c r="AV164" i="2"/>
  <c r="AV165" i="2"/>
  <c r="AV166" i="2"/>
  <c r="AV167" i="2"/>
  <c r="AV168" i="2"/>
  <c r="AV169" i="2"/>
  <c r="AV170" i="2"/>
  <c r="AV171" i="2"/>
  <c r="AV172" i="2"/>
  <c r="AV173" i="2"/>
  <c r="AV174" i="2"/>
  <c r="AV175" i="2"/>
  <c r="AV176" i="2"/>
  <c r="AV177" i="2"/>
  <c r="AV178" i="2"/>
  <c r="AV179" i="2"/>
  <c r="AV180" i="2"/>
  <c r="AV181" i="2"/>
  <c r="AV182" i="2"/>
  <c r="AV183" i="2"/>
  <c r="AV184" i="2"/>
  <c r="AV185" i="2"/>
  <c r="AV186" i="2"/>
  <c r="AV187" i="2"/>
  <c r="AV188" i="2"/>
  <c r="AV189" i="2"/>
  <c r="AV190" i="2"/>
  <c r="AV191" i="2"/>
  <c r="AV192" i="2"/>
  <c r="AV193" i="2"/>
  <c r="AV194" i="2"/>
  <c r="AV195" i="2"/>
  <c r="AV196" i="2"/>
  <c r="AV197" i="2"/>
  <c r="AV198" i="2"/>
  <c r="AV199" i="2"/>
  <c r="AV200" i="2"/>
  <c r="AV201" i="2"/>
  <c r="AV202" i="2"/>
  <c r="AV203" i="2"/>
  <c r="AV204" i="2"/>
  <c r="AV205" i="2"/>
  <c r="AV206" i="2"/>
  <c r="AV207" i="2"/>
  <c r="AV208" i="2"/>
  <c r="AV209" i="2"/>
  <c r="AV210" i="2"/>
  <c r="AV211" i="2"/>
  <c r="AV212" i="2"/>
  <c r="AV213" i="2"/>
  <c r="AV214" i="2"/>
  <c r="AV215" i="2"/>
  <c r="AV216" i="2"/>
  <c r="AV217" i="2"/>
  <c r="AV218" i="2"/>
  <c r="AV219" i="2"/>
  <c r="AV220" i="2"/>
  <c r="AV221" i="2"/>
  <c r="AV222" i="2"/>
  <c r="AV223" i="2"/>
  <c r="AV224" i="2"/>
  <c r="AV225" i="2"/>
  <c r="AV226" i="2"/>
  <c r="AV227" i="2"/>
  <c r="AV228" i="2"/>
  <c r="AV229" i="2"/>
  <c r="AV230" i="2"/>
  <c r="AV231" i="2"/>
  <c r="AV232" i="2"/>
  <c r="AV233" i="2"/>
  <c r="AV234" i="2"/>
  <c r="AV235" i="2"/>
  <c r="AV236" i="2"/>
  <c r="AV237" i="2"/>
  <c r="AV238" i="2"/>
  <c r="AV239" i="2"/>
  <c r="AV240" i="2"/>
  <c r="AV241" i="2"/>
  <c r="AV242" i="2"/>
  <c r="AV243"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136" i="2"/>
  <c r="AU137" i="2"/>
  <c r="AU138" i="2"/>
  <c r="AU139" i="2"/>
  <c r="AU140" i="2"/>
  <c r="AU141" i="2"/>
  <c r="AU142" i="2"/>
  <c r="AU143" i="2"/>
  <c r="AU144" i="2"/>
  <c r="AU145" i="2"/>
  <c r="AU146" i="2"/>
  <c r="AU147" i="2"/>
  <c r="AU148" i="2"/>
  <c r="AU149" i="2"/>
  <c r="AU150" i="2"/>
  <c r="AU151" i="2"/>
  <c r="AU152" i="2"/>
  <c r="AU153" i="2"/>
  <c r="AU154" i="2"/>
  <c r="AU155" i="2"/>
  <c r="AU156" i="2"/>
  <c r="AU157" i="2"/>
  <c r="AU158" i="2"/>
  <c r="AU159" i="2"/>
  <c r="AU160" i="2"/>
  <c r="AU161" i="2"/>
  <c r="AU162" i="2"/>
  <c r="AU163" i="2"/>
  <c r="AU164" i="2"/>
  <c r="AU165" i="2"/>
  <c r="AU166" i="2"/>
  <c r="AU167" i="2"/>
  <c r="AU168" i="2"/>
  <c r="AU169" i="2"/>
  <c r="AU170" i="2"/>
  <c r="AU171" i="2"/>
  <c r="AU172" i="2"/>
  <c r="AU173" i="2"/>
  <c r="AU174" i="2"/>
  <c r="AU175" i="2"/>
  <c r="AU176" i="2"/>
  <c r="AU177" i="2"/>
  <c r="AU178" i="2"/>
  <c r="AU179" i="2"/>
  <c r="AU180" i="2"/>
  <c r="AU181" i="2"/>
  <c r="AU182" i="2"/>
  <c r="AU183" i="2"/>
  <c r="AU184" i="2"/>
  <c r="AU185" i="2"/>
  <c r="AU186" i="2"/>
  <c r="AU187" i="2"/>
  <c r="AU188" i="2"/>
  <c r="AU189" i="2"/>
  <c r="AU190" i="2"/>
  <c r="AU191" i="2"/>
  <c r="AU192" i="2"/>
  <c r="AU193" i="2"/>
  <c r="AU194" i="2"/>
  <c r="AU195" i="2"/>
  <c r="AU196" i="2"/>
  <c r="AU197" i="2"/>
  <c r="AU198" i="2"/>
  <c r="AU199" i="2"/>
  <c r="AU200" i="2"/>
  <c r="AU201" i="2"/>
  <c r="AU202" i="2"/>
  <c r="AU203" i="2"/>
  <c r="AU204" i="2"/>
  <c r="AU205" i="2"/>
  <c r="AU206" i="2"/>
  <c r="AU207" i="2"/>
  <c r="AU208" i="2"/>
  <c r="AU209" i="2"/>
  <c r="AU210" i="2"/>
  <c r="AU211" i="2"/>
  <c r="AU212" i="2"/>
  <c r="AU213" i="2"/>
  <c r="AU214" i="2"/>
  <c r="AU215" i="2"/>
  <c r="AU216" i="2"/>
  <c r="AU217" i="2"/>
  <c r="AU218" i="2"/>
  <c r="AU219" i="2"/>
  <c r="AU220" i="2"/>
  <c r="AU221" i="2"/>
  <c r="AU222" i="2"/>
  <c r="AU223" i="2"/>
  <c r="AU224" i="2"/>
  <c r="AU225" i="2"/>
  <c r="AU226" i="2"/>
  <c r="AU227" i="2"/>
  <c r="AU228" i="2"/>
  <c r="AU229" i="2"/>
  <c r="AU230" i="2"/>
  <c r="AU231" i="2"/>
  <c r="AU232" i="2"/>
  <c r="AU233" i="2"/>
  <c r="AU234" i="2"/>
  <c r="AU235" i="2"/>
  <c r="AU236" i="2"/>
  <c r="AU237" i="2"/>
  <c r="AU238" i="2"/>
  <c r="AU239" i="2"/>
  <c r="AU240" i="2"/>
  <c r="AU241" i="2"/>
  <c r="AU242" i="2"/>
  <c r="AU243" i="2"/>
  <c r="AX5" i="2"/>
  <c r="AW5" i="2"/>
  <c r="AV5" i="2"/>
  <c r="AU5" i="2"/>
  <c r="AT6"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128" i="2"/>
  <c r="AT129" i="2"/>
  <c r="AT130" i="2"/>
  <c r="AT131" i="2"/>
  <c r="AT132" i="2"/>
  <c r="AT133" i="2"/>
  <c r="AT134" i="2"/>
  <c r="AT135" i="2"/>
  <c r="AT136" i="2"/>
  <c r="AT137" i="2"/>
  <c r="AT138" i="2"/>
  <c r="AT139" i="2"/>
  <c r="AT140" i="2"/>
  <c r="AT141" i="2"/>
  <c r="AT142" i="2"/>
  <c r="AT143" i="2"/>
  <c r="AT144" i="2"/>
  <c r="AT145" i="2"/>
  <c r="AT146" i="2"/>
  <c r="AT147" i="2"/>
  <c r="AT148" i="2"/>
  <c r="AT149" i="2"/>
  <c r="AT150" i="2"/>
  <c r="AT151" i="2"/>
  <c r="AT152" i="2"/>
  <c r="AT153" i="2"/>
  <c r="AT154" i="2"/>
  <c r="AT155" i="2"/>
  <c r="AT156" i="2"/>
  <c r="AT157" i="2"/>
  <c r="AT158" i="2"/>
  <c r="AT159" i="2"/>
  <c r="AT160" i="2"/>
  <c r="AT161" i="2"/>
  <c r="AT162" i="2"/>
  <c r="AT163" i="2"/>
  <c r="AT164" i="2"/>
  <c r="AT165" i="2"/>
  <c r="AT166" i="2"/>
  <c r="AT167" i="2"/>
  <c r="AT168" i="2"/>
  <c r="AT169" i="2"/>
  <c r="AT170" i="2"/>
  <c r="AT171" i="2"/>
  <c r="AT172" i="2"/>
  <c r="AT173" i="2"/>
  <c r="AT174" i="2"/>
  <c r="AT175" i="2"/>
  <c r="AT176" i="2"/>
  <c r="AT177" i="2"/>
  <c r="AT178" i="2"/>
  <c r="AT179" i="2"/>
  <c r="AT180" i="2"/>
  <c r="AT181" i="2"/>
  <c r="AT182" i="2"/>
  <c r="AT183" i="2"/>
  <c r="AT184" i="2"/>
  <c r="AT185" i="2"/>
  <c r="AT186" i="2"/>
  <c r="AT187" i="2"/>
  <c r="AT188" i="2"/>
  <c r="AT189" i="2"/>
  <c r="AT190" i="2"/>
  <c r="AT191" i="2"/>
  <c r="AT192" i="2"/>
  <c r="AT193" i="2"/>
  <c r="AT194" i="2"/>
  <c r="AT195" i="2"/>
  <c r="AT196" i="2"/>
  <c r="AT197" i="2"/>
  <c r="AT198" i="2"/>
  <c r="AT199" i="2"/>
  <c r="AT200" i="2"/>
  <c r="AT201" i="2"/>
  <c r="AT202" i="2"/>
  <c r="AT203" i="2"/>
  <c r="AT204" i="2"/>
  <c r="AT205" i="2"/>
  <c r="AT206" i="2"/>
  <c r="AT207" i="2"/>
  <c r="AT208" i="2"/>
  <c r="AT209" i="2"/>
  <c r="AT210" i="2"/>
  <c r="AT211" i="2"/>
  <c r="AT212" i="2"/>
  <c r="AT213" i="2"/>
  <c r="AT214" i="2"/>
  <c r="AT215" i="2"/>
  <c r="AT216" i="2"/>
  <c r="AT217" i="2"/>
  <c r="AT218" i="2"/>
  <c r="AT219" i="2"/>
  <c r="AT220" i="2"/>
  <c r="AT221" i="2"/>
  <c r="AT222" i="2"/>
  <c r="AT223" i="2"/>
  <c r="AT224" i="2"/>
  <c r="AT225" i="2"/>
  <c r="AT226" i="2"/>
  <c r="AT227" i="2"/>
  <c r="AT228" i="2"/>
  <c r="AT229" i="2"/>
  <c r="AT230" i="2"/>
  <c r="AT231" i="2"/>
  <c r="AT232" i="2"/>
  <c r="AT233" i="2"/>
  <c r="AT234" i="2"/>
  <c r="AT235" i="2"/>
  <c r="AT236" i="2"/>
  <c r="AT237" i="2"/>
  <c r="AT238" i="2"/>
  <c r="AT239" i="2"/>
  <c r="AT240" i="2"/>
  <c r="AT241" i="2"/>
  <c r="AT242" i="2"/>
  <c r="AT243" i="2"/>
  <c r="AT5" i="2"/>
  <c r="AS6" i="2"/>
  <c r="AS7" i="2"/>
  <c r="AS8" i="2"/>
  <c r="AS9" i="2"/>
  <c r="AS10" i="2"/>
  <c r="AS11" i="2"/>
  <c r="AS12" i="2"/>
  <c r="AS13" i="2"/>
  <c r="AS14" i="2"/>
  <c r="AS15" i="2"/>
  <c r="AS16" i="2"/>
  <c r="AS17" i="2"/>
  <c r="AS18" i="2"/>
  <c r="AS19" i="2"/>
  <c r="AS20" i="2"/>
  <c r="AS21" i="2"/>
  <c r="AS22" i="2"/>
  <c r="AS23" i="2"/>
  <c r="AS24" i="2"/>
  <c r="AS25" i="2"/>
  <c r="AS26" i="2"/>
  <c r="AS27" i="2"/>
  <c r="AS28" i="2"/>
  <c r="AS29" i="2"/>
  <c r="AS30" i="2"/>
  <c r="AS31" i="2"/>
  <c r="AS32" i="2"/>
  <c r="AS33" i="2"/>
  <c r="AS34" i="2"/>
  <c r="AS35" i="2"/>
  <c r="AS36" i="2"/>
  <c r="AS37" i="2"/>
  <c r="AS38" i="2"/>
  <c r="AS39" i="2"/>
  <c r="AS40" i="2"/>
  <c r="AS41" i="2"/>
  <c r="AS42" i="2"/>
  <c r="AS43" i="2"/>
  <c r="AS44" i="2"/>
  <c r="AS45" i="2"/>
  <c r="AS46" i="2"/>
  <c r="AS47" i="2"/>
  <c r="AS48" i="2"/>
  <c r="AS49" i="2"/>
  <c r="AS50" i="2"/>
  <c r="AS51" i="2"/>
  <c r="AS52" i="2"/>
  <c r="AS53" i="2"/>
  <c r="AS54" i="2"/>
  <c r="AS55" i="2"/>
  <c r="AS56" i="2"/>
  <c r="AS57" i="2"/>
  <c r="AS58" i="2"/>
  <c r="AS59" i="2"/>
  <c r="AS60" i="2"/>
  <c r="AS61" i="2"/>
  <c r="AS62" i="2"/>
  <c r="AS63" i="2"/>
  <c r="AS64" i="2"/>
  <c r="AS65" i="2"/>
  <c r="AS66" i="2"/>
  <c r="AS67" i="2"/>
  <c r="AS68" i="2"/>
  <c r="AS69" i="2"/>
  <c r="AS70" i="2"/>
  <c r="AS71" i="2"/>
  <c r="AS72" i="2"/>
  <c r="AS73" i="2"/>
  <c r="AS74" i="2"/>
  <c r="AS75" i="2"/>
  <c r="AS76" i="2"/>
  <c r="AS77" i="2"/>
  <c r="AS78" i="2"/>
  <c r="AS79" i="2"/>
  <c r="AS80" i="2"/>
  <c r="AS81" i="2"/>
  <c r="AS82" i="2"/>
  <c r="AS83" i="2"/>
  <c r="AS84" i="2"/>
  <c r="AS85" i="2"/>
  <c r="AS86" i="2"/>
  <c r="AS87" i="2"/>
  <c r="AS88" i="2"/>
  <c r="AS89" i="2"/>
  <c r="AS90" i="2"/>
  <c r="AS91" i="2"/>
  <c r="AS92" i="2"/>
  <c r="AS93" i="2"/>
  <c r="AS94" i="2"/>
  <c r="AS95" i="2"/>
  <c r="AS96" i="2"/>
  <c r="AS97" i="2"/>
  <c r="AS98" i="2"/>
  <c r="AS99" i="2"/>
  <c r="AS100" i="2"/>
  <c r="AS101" i="2"/>
  <c r="AS102" i="2"/>
  <c r="AS103" i="2"/>
  <c r="AS104" i="2"/>
  <c r="AS105" i="2"/>
  <c r="AS106" i="2"/>
  <c r="AS107" i="2"/>
  <c r="AS108" i="2"/>
  <c r="AS109" i="2"/>
  <c r="AS110" i="2"/>
  <c r="AS111" i="2"/>
  <c r="AS112" i="2"/>
  <c r="AS113" i="2"/>
  <c r="AS114" i="2"/>
  <c r="AS115" i="2"/>
  <c r="AS116" i="2"/>
  <c r="AS117" i="2"/>
  <c r="AS118" i="2"/>
  <c r="AS119" i="2"/>
  <c r="AS120" i="2"/>
  <c r="AS121" i="2"/>
  <c r="AS122" i="2"/>
  <c r="AS123" i="2"/>
  <c r="AS124" i="2"/>
  <c r="AS125" i="2"/>
  <c r="AS126" i="2"/>
  <c r="AS127" i="2"/>
  <c r="AS128" i="2"/>
  <c r="AS129" i="2"/>
  <c r="AS130" i="2"/>
  <c r="AS131" i="2"/>
  <c r="AS132" i="2"/>
  <c r="AS133" i="2"/>
  <c r="AS134" i="2"/>
  <c r="AS135" i="2"/>
  <c r="AS136" i="2"/>
  <c r="AS137" i="2"/>
  <c r="AS138" i="2"/>
  <c r="AS139" i="2"/>
  <c r="AS140" i="2"/>
  <c r="AS141" i="2"/>
  <c r="AS142" i="2"/>
  <c r="AS143" i="2"/>
  <c r="AS144" i="2"/>
  <c r="AS145" i="2"/>
  <c r="AS146" i="2"/>
  <c r="AS147" i="2"/>
  <c r="AS148" i="2"/>
  <c r="AS149" i="2"/>
  <c r="AS150" i="2"/>
  <c r="AS151" i="2"/>
  <c r="AS152" i="2"/>
  <c r="AS153" i="2"/>
  <c r="AS154" i="2"/>
  <c r="AS155" i="2"/>
  <c r="AS156" i="2"/>
  <c r="AS157" i="2"/>
  <c r="AS158" i="2"/>
  <c r="AS159" i="2"/>
  <c r="AS160" i="2"/>
  <c r="AS161" i="2"/>
  <c r="AS162" i="2"/>
  <c r="AS163" i="2"/>
  <c r="AS164" i="2"/>
  <c r="AS165" i="2"/>
  <c r="AS166" i="2"/>
  <c r="AS167" i="2"/>
  <c r="AS168" i="2"/>
  <c r="AS169" i="2"/>
  <c r="AS170" i="2"/>
  <c r="AS171" i="2"/>
  <c r="AS172" i="2"/>
  <c r="AS173" i="2"/>
  <c r="AS174" i="2"/>
  <c r="AS175" i="2"/>
  <c r="AS176" i="2"/>
  <c r="AS177" i="2"/>
  <c r="AS178" i="2"/>
  <c r="AS179" i="2"/>
  <c r="AS180" i="2"/>
  <c r="AS181" i="2"/>
  <c r="AS182" i="2"/>
  <c r="AS183" i="2"/>
  <c r="AS184" i="2"/>
  <c r="AS185" i="2"/>
  <c r="AS186" i="2"/>
  <c r="AS187" i="2"/>
  <c r="AS188" i="2"/>
  <c r="AS189" i="2"/>
  <c r="AS190" i="2"/>
  <c r="AS191" i="2"/>
  <c r="AS192" i="2"/>
  <c r="AS193" i="2"/>
  <c r="AS194" i="2"/>
  <c r="AS195" i="2"/>
  <c r="AS196" i="2"/>
  <c r="AS197" i="2"/>
  <c r="AS198" i="2"/>
  <c r="AS199" i="2"/>
  <c r="AS200" i="2"/>
  <c r="AS201" i="2"/>
  <c r="AS202" i="2"/>
  <c r="AS203" i="2"/>
  <c r="AS204" i="2"/>
  <c r="AS205" i="2"/>
  <c r="AS206" i="2"/>
  <c r="AS207" i="2"/>
  <c r="AS208" i="2"/>
  <c r="AS209" i="2"/>
  <c r="AS210" i="2"/>
  <c r="AS211" i="2"/>
  <c r="AS212" i="2"/>
  <c r="AS213" i="2"/>
  <c r="AS214" i="2"/>
  <c r="AS215" i="2"/>
  <c r="AS216" i="2"/>
  <c r="AS217" i="2"/>
  <c r="AS218" i="2"/>
  <c r="AS219" i="2"/>
  <c r="AS220" i="2"/>
  <c r="AS221" i="2"/>
  <c r="AS222" i="2"/>
  <c r="AS223" i="2"/>
  <c r="AS224" i="2"/>
  <c r="AS225" i="2"/>
  <c r="AS226" i="2"/>
  <c r="AS227" i="2"/>
  <c r="AS228" i="2"/>
  <c r="AS229" i="2"/>
  <c r="AS230" i="2"/>
  <c r="AS231" i="2"/>
  <c r="AS232" i="2"/>
  <c r="AS233" i="2"/>
  <c r="AS234" i="2"/>
  <c r="AS235" i="2"/>
  <c r="AS236" i="2"/>
  <c r="AS237" i="2"/>
  <c r="AS238" i="2"/>
  <c r="AS239" i="2"/>
  <c r="AS240" i="2"/>
  <c r="AS241" i="2"/>
  <c r="AS242" i="2"/>
  <c r="AS243" i="2"/>
  <c r="AS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Q6" i="2"/>
  <c r="AQ7" i="2"/>
  <c r="AQ8" i="2"/>
  <c r="AQ9" i="2"/>
  <c r="AQ10" i="2"/>
  <c r="AQ11"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Q45" i="2"/>
  <c r="AQ46" i="2"/>
  <c r="AQ47" i="2"/>
  <c r="AQ48" i="2"/>
  <c r="AQ49" i="2"/>
  <c r="AQ50" i="2"/>
  <c r="AQ51" i="2"/>
  <c r="AQ52" i="2"/>
  <c r="AQ53" i="2"/>
  <c r="AQ54" i="2"/>
  <c r="AQ55" i="2"/>
  <c r="AQ56" i="2"/>
  <c r="AQ57" i="2"/>
  <c r="AQ58" i="2"/>
  <c r="AQ59" i="2"/>
  <c r="AQ60" i="2"/>
  <c r="AQ61" i="2"/>
  <c r="AQ62" i="2"/>
  <c r="AQ63" i="2"/>
  <c r="AQ64" i="2"/>
  <c r="AQ65" i="2"/>
  <c r="AQ66" i="2"/>
  <c r="AQ67" i="2"/>
  <c r="AQ68" i="2"/>
  <c r="AQ69" i="2"/>
  <c r="AQ70" i="2"/>
  <c r="AQ71" i="2"/>
  <c r="AQ72" i="2"/>
  <c r="AQ73" i="2"/>
  <c r="AQ74" i="2"/>
  <c r="AQ75" i="2"/>
  <c r="AQ76" i="2"/>
  <c r="AQ77" i="2"/>
  <c r="AQ78" i="2"/>
  <c r="AQ79" i="2"/>
  <c r="AQ80" i="2"/>
  <c r="AQ81" i="2"/>
  <c r="AQ82" i="2"/>
  <c r="AQ83" i="2"/>
  <c r="AQ84" i="2"/>
  <c r="AQ85" i="2"/>
  <c r="AQ86" i="2"/>
  <c r="AQ87" i="2"/>
  <c r="AQ88" i="2"/>
  <c r="AQ89" i="2"/>
  <c r="AQ90" i="2"/>
  <c r="AQ91" i="2"/>
  <c r="AQ92" i="2"/>
  <c r="AQ93" i="2"/>
  <c r="AQ94" i="2"/>
  <c r="AQ95" i="2"/>
  <c r="AQ96" i="2"/>
  <c r="AQ97" i="2"/>
  <c r="AQ98" i="2"/>
  <c r="AQ99" i="2"/>
  <c r="AQ100" i="2"/>
  <c r="AQ101" i="2"/>
  <c r="AQ102" i="2"/>
  <c r="AQ103" i="2"/>
  <c r="AQ104" i="2"/>
  <c r="AQ105" i="2"/>
  <c r="AQ106" i="2"/>
  <c r="AQ107" i="2"/>
  <c r="AQ108" i="2"/>
  <c r="AQ109" i="2"/>
  <c r="AQ110" i="2"/>
  <c r="AQ111" i="2"/>
  <c r="AQ112" i="2"/>
  <c r="AQ113" i="2"/>
  <c r="AQ114" i="2"/>
  <c r="AQ115" i="2"/>
  <c r="AQ116" i="2"/>
  <c r="AQ117" i="2"/>
  <c r="AQ118" i="2"/>
  <c r="AQ119" i="2"/>
  <c r="AQ120" i="2"/>
  <c r="AQ121" i="2"/>
  <c r="AQ122" i="2"/>
  <c r="AQ123" i="2"/>
  <c r="AQ124" i="2"/>
  <c r="AQ125" i="2"/>
  <c r="AQ126" i="2"/>
  <c r="AQ127" i="2"/>
  <c r="AQ128" i="2"/>
  <c r="AQ129" i="2"/>
  <c r="AQ130" i="2"/>
  <c r="AQ131" i="2"/>
  <c r="AQ132" i="2"/>
  <c r="AQ133" i="2"/>
  <c r="AQ134" i="2"/>
  <c r="AQ135" i="2"/>
  <c r="AQ136" i="2"/>
  <c r="AQ137" i="2"/>
  <c r="AQ138" i="2"/>
  <c r="AQ139" i="2"/>
  <c r="AQ140" i="2"/>
  <c r="AQ141" i="2"/>
  <c r="AQ142" i="2"/>
  <c r="AQ143" i="2"/>
  <c r="AQ144" i="2"/>
  <c r="AQ145" i="2"/>
  <c r="AQ146" i="2"/>
  <c r="AQ147" i="2"/>
  <c r="AQ148" i="2"/>
  <c r="AQ149" i="2"/>
  <c r="AQ150" i="2"/>
  <c r="AQ151" i="2"/>
  <c r="AQ152" i="2"/>
  <c r="AQ153" i="2"/>
  <c r="AQ154" i="2"/>
  <c r="AQ155" i="2"/>
  <c r="AQ156" i="2"/>
  <c r="AQ157" i="2"/>
  <c r="AQ158" i="2"/>
  <c r="AQ159" i="2"/>
  <c r="AQ160" i="2"/>
  <c r="AQ161" i="2"/>
  <c r="AQ162" i="2"/>
  <c r="AQ163" i="2"/>
  <c r="AQ164" i="2"/>
  <c r="AQ165" i="2"/>
  <c r="AQ166" i="2"/>
  <c r="AQ167" i="2"/>
  <c r="AQ168" i="2"/>
  <c r="AQ169" i="2"/>
  <c r="AQ170" i="2"/>
  <c r="AQ171" i="2"/>
  <c r="AQ172" i="2"/>
  <c r="AQ173" i="2"/>
  <c r="AQ174" i="2"/>
  <c r="AQ175" i="2"/>
  <c r="AQ176" i="2"/>
  <c r="AQ177" i="2"/>
  <c r="AQ178" i="2"/>
  <c r="AQ179" i="2"/>
  <c r="AQ180" i="2"/>
  <c r="AQ181" i="2"/>
  <c r="AQ182" i="2"/>
  <c r="AQ183" i="2"/>
  <c r="AQ184" i="2"/>
  <c r="AQ185" i="2"/>
  <c r="AQ186" i="2"/>
  <c r="AQ187" i="2"/>
  <c r="AQ188" i="2"/>
  <c r="AQ189" i="2"/>
  <c r="AQ190" i="2"/>
  <c r="AQ191" i="2"/>
  <c r="AQ192" i="2"/>
  <c r="AQ193" i="2"/>
  <c r="AQ194" i="2"/>
  <c r="AQ195" i="2"/>
  <c r="AQ196" i="2"/>
  <c r="AQ197" i="2"/>
  <c r="AQ198" i="2"/>
  <c r="AQ199" i="2"/>
  <c r="AQ200" i="2"/>
  <c r="AQ201" i="2"/>
  <c r="AQ202" i="2"/>
  <c r="AQ203" i="2"/>
  <c r="AQ204" i="2"/>
  <c r="AQ205" i="2"/>
  <c r="AQ206" i="2"/>
  <c r="AQ207" i="2"/>
  <c r="AQ208" i="2"/>
  <c r="AQ209" i="2"/>
  <c r="AQ210" i="2"/>
  <c r="AQ211" i="2"/>
  <c r="AQ212" i="2"/>
  <c r="AQ213" i="2"/>
  <c r="AQ214" i="2"/>
  <c r="AQ215" i="2"/>
  <c r="AQ216" i="2"/>
  <c r="AQ217" i="2"/>
  <c r="AQ218" i="2"/>
  <c r="AQ219" i="2"/>
  <c r="AQ220" i="2"/>
  <c r="AQ221" i="2"/>
  <c r="AQ222" i="2"/>
  <c r="AQ223" i="2"/>
  <c r="AQ224" i="2"/>
  <c r="AQ225" i="2"/>
  <c r="AQ226" i="2"/>
  <c r="AQ227" i="2"/>
  <c r="AQ228" i="2"/>
  <c r="AQ229" i="2"/>
  <c r="AQ230" i="2"/>
  <c r="AQ231" i="2"/>
  <c r="AQ232" i="2"/>
  <c r="AQ233" i="2"/>
  <c r="AQ234" i="2"/>
  <c r="AQ235" i="2"/>
  <c r="AQ236" i="2"/>
  <c r="AQ237" i="2"/>
  <c r="AQ238" i="2"/>
  <c r="AQ239" i="2"/>
  <c r="AQ240" i="2"/>
  <c r="AQ241" i="2"/>
  <c r="AQ242" i="2"/>
  <c r="AQ243" i="2"/>
  <c r="AP6" i="2"/>
  <c r="AP7" i="2"/>
  <c r="AP8" i="2"/>
  <c r="AP9" i="2"/>
  <c r="AP10" i="2"/>
  <c r="AP11"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46" i="2"/>
  <c r="AP47" i="2"/>
  <c r="AP48" i="2"/>
  <c r="AP49" i="2"/>
  <c r="AP50" i="2"/>
  <c r="AP51" i="2"/>
  <c r="AP52" i="2"/>
  <c r="AP53" i="2"/>
  <c r="AP54" i="2"/>
  <c r="AP55" i="2"/>
  <c r="AP56" i="2"/>
  <c r="AP57" i="2"/>
  <c r="AP58" i="2"/>
  <c r="AP59" i="2"/>
  <c r="AP60" i="2"/>
  <c r="AP61" i="2"/>
  <c r="AP62" i="2"/>
  <c r="AP63" i="2"/>
  <c r="AP64" i="2"/>
  <c r="AP65" i="2"/>
  <c r="AP66" i="2"/>
  <c r="AP67" i="2"/>
  <c r="AP68" i="2"/>
  <c r="AP69" i="2"/>
  <c r="AP70" i="2"/>
  <c r="AP71" i="2"/>
  <c r="AP72" i="2"/>
  <c r="AP73" i="2"/>
  <c r="AP74" i="2"/>
  <c r="AP75" i="2"/>
  <c r="AP76" i="2"/>
  <c r="AP77" i="2"/>
  <c r="AP78" i="2"/>
  <c r="AP79" i="2"/>
  <c r="AP80" i="2"/>
  <c r="AP81" i="2"/>
  <c r="AP82" i="2"/>
  <c r="AP83" i="2"/>
  <c r="AP84" i="2"/>
  <c r="AP85" i="2"/>
  <c r="AP86" i="2"/>
  <c r="AP87" i="2"/>
  <c r="AP88" i="2"/>
  <c r="AP89" i="2"/>
  <c r="AP90" i="2"/>
  <c r="AP91" i="2"/>
  <c r="AP92" i="2"/>
  <c r="AP93" i="2"/>
  <c r="AP94" i="2"/>
  <c r="AP95" i="2"/>
  <c r="AP96" i="2"/>
  <c r="AP97" i="2"/>
  <c r="AP98" i="2"/>
  <c r="AP99" i="2"/>
  <c r="AP100" i="2"/>
  <c r="AP101" i="2"/>
  <c r="AP102" i="2"/>
  <c r="AP103" i="2"/>
  <c r="AP104" i="2"/>
  <c r="AP105" i="2"/>
  <c r="AP106" i="2"/>
  <c r="AP107" i="2"/>
  <c r="AP108"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4" i="2"/>
  <c r="AP135" i="2"/>
  <c r="AP136" i="2"/>
  <c r="AP137" i="2"/>
  <c r="AP138" i="2"/>
  <c r="AP139" i="2"/>
  <c r="AP140" i="2"/>
  <c r="AP141" i="2"/>
  <c r="AP142" i="2"/>
  <c r="AP143" i="2"/>
  <c r="AP144" i="2"/>
  <c r="AP145" i="2"/>
  <c r="AP146" i="2"/>
  <c r="AP147" i="2"/>
  <c r="AP148" i="2"/>
  <c r="AP149" i="2"/>
  <c r="AP150" i="2"/>
  <c r="AP151" i="2"/>
  <c r="AP152" i="2"/>
  <c r="AP153" i="2"/>
  <c r="AP154" i="2"/>
  <c r="AP155" i="2"/>
  <c r="AP156" i="2"/>
  <c r="AP157" i="2"/>
  <c r="AP158" i="2"/>
  <c r="AP159" i="2"/>
  <c r="AP160" i="2"/>
  <c r="AP161" i="2"/>
  <c r="AP162" i="2"/>
  <c r="AP163" i="2"/>
  <c r="AP164" i="2"/>
  <c r="AP165" i="2"/>
  <c r="AP166" i="2"/>
  <c r="AP167" i="2"/>
  <c r="AP168" i="2"/>
  <c r="AP169" i="2"/>
  <c r="AP170" i="2"/>
  <c r="AP171" i="2"/>
  <c r="AP172" i="2"/>
  <c r="AP173" i="2"/>
  <c r="AP174" i="2"/>
  <c r="AP175" i="2"/>
  <c r="AP176" i="2"/>
  <c r="AP177" i="2"/>
  <c r="AP178" i="2"/>
  <c r="AP179" i="2"/>
  <c r="AP180" i="2"/>
  <c r="AP181" i="2"/>
  <c r="AP182" i="2"/>
  <c r="AP183" i="2"/>
  <c r="AP184" i="2"/>
  <c r="AP185" i="2"/>
  <c r="AP186" i="2"/>
  <c r="AP187" i="2"/>
  <c r="AP188" i="2"/>
  <c r="AP189" i="2"/>
  <c r="AP190" i="2"/>
  <c r="AP191" i="2"/>
  <c r="AP192" i="2"/>
  <c r="AP193" i="2"/>
  <c r="AP194" i="2"/>
  <c r="AP195" i="2"/>
  <c r="AP196" i="2"/>
  <c r="AP197" i="2"/>
  <c r="AP198" i="2"/>
  <c r="AP199" i="2"/>
  <c r="AP200" i="2"/>
  <c r="AP201" i="2"/>
  <c r="AP202" i="2"/>
  <c r="AP203" i="2"/>
  <c r="AP204" i="2"/>
  <c r="AP205" i="2"/>
  <c r="AP206" i="2"/>
  <c r="AP207" i="2"/>
  <c r="AP208" i="2"/>
  <c r="AP209" i="2"/>
  <c r="AP210" i="2"/>
  <c r="AP211" i="2"/>
  <c r="AP212" i="2"/>
  <c r="AP213" i="2"/>
  <c r="AP214" i="2"/>
  <c r="AP215" i="2"/>
  <c r="AP216" i="2"/>
  <c r="AP217" i="2"/>
  <c r="AP218" i="2"/>
  <c r="AP219" i="2"/>
  <c r="AP220" i="2"/>
  <c r="AP221" i="2"/>
  <c r="AP222" i="2"/>
  <c r="AP223" i="2"/>
  <c r="AP224" i="2"/>
  <c r="AP225" i="2"/>
  <c r="AP226" i="2"/>
  <c r="AP227" i="2"/>
  <c r="AP228" i="2"/>
  <c r="AP229" i="2"/>
  <c r="AP230" i="2"/>
  <c r="AP231" i="2"/>
  <c r="AP232" i="2"/>
  <c r="AP233" i="2"/>
  <c r="AP234" i="2"/>
  <c r="AP235" i="2"/>
  <c r="AP236" i="2"/>
  <c r="AP237" i="2"/>
  <c r="AP238" i="2"/>
  <c r="AP239" i="2"/>
  <c r="AP240" i="2"/>
  <c r="AP241" i="2"/>
  <c r="AP242" i="2"/>
  <c r="AP243" i="2"/>
  <c r="AO6" i="2"/>
  <c r="AO7" i="2"/>
  <c r="AO8"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136" i="2"/>
  <c r="AO137" i="2"/>
  <c r="AO138" i="2"/>
  <c r="AO139" i="2"/>
  <c r="AO140" i="2"/>
  <c r="AO141" i="2"/>
  <c r="AO142" i="2"/>
  <c r="AO143" i="2"/>
  <c r="AO144" i="2"/>
  <c r="AO145" i="2"/>
  <c r="AO146" i="2"/>
  <c r="AO147" i="2"/>
  <c r="AO148" i="2"/>
  <c r="AO149" i="2"/>
  <c r="AO150" i="2"/>
  <c r="AO151" i="2"/>
  <c r="AO152" i="2"/>
  <c r="AO153" i="2"/>
  <c r="AO154" i="2"/>
  <c r="AO155" i="2"/>
  <c r="AO156" i="2"/>
  <c r="AO157" i="2"/>
  <c r="AO158" i="2"/>
  <c r="AO159" i="2"/>
  <c r="AO160" i="2"/>
  <c r="AO161" i="2"/>
  <c r="AO162" i="2"/>
  <c r="AO163" i="2"/>
  <c r="AO164" i="2"/>
  <c r="AO165" i="2"/>
  <c r="AO166" i="2"/>
  <c r="AO167" i="2"/>
  <c r="AO168" i="2"/>
  <c r="AO169" i="2"/>
  <c r="AO170" i="2"/>
  <c r="AO171" i="2"/>
  <c r="AO172" i="2"/>
  <c r="AO173" i="2"/>
  <c r="AO174" i="2"/>
  <c r="AO175" i="2"/>
  <c r="AO176" i="2"/>
  <c r="AO177" i="2"/>
  <c r="AO178" i="2"/>
  <c r="AO179" i="2"/>
  <c r="AO180" i="2"/>
  <c r="AO181" i="2"/>
  <c r="AO182" i="2"/>
  <c r="AO183" i="2"/>
  <c r="AO184" i="2"/>
  <c r="AO185" i="2"/>
  <c r="AO186" i="2"/>
  <c r="AO187" i="2"/>
  <c r="AO188" i="2"/>
  <c r="AO189" i="2"/>
  <c r="AO190" i="2"/>
  <c r="AO191" i="2"/>
  <c r="AO192" i="2"/>
  <c r="AO193" i="2"/>
  <c r="AO194" i="2"/>
  <c r="AO195" i="2"/>
  <c r="AO196" i="2"/>
  <c r="AO197" i="2"/>
  <c r="AO198" i="2"/>
  <c r="AO199" i="2"/>
  <c r="AO200" i="2"/>
  <c r="AO201" i="2"/>
  <c r="AO202" i="2"/>
  <c r="AO203" i="2"/>
  <c r="AO204" i="2"/>
  <c r="AO205" i="2"/>
  <c r="AO206" i="2"/>
  <c r="AO207" i="2"/>
  <c r="AO208" i="2"/>
  <c r="AO209" i="2"/>
  <c r="AO210" i="2"/>
  <c r="AO211" i="2"/>
  <c r="AO212" i="2"/>
  <c r="AO213" i="2"/>
  <c r="AO214" i="2"/>
  <c r="AO215" i="2"/>
  <c r="AO216" i="2"/>
  <c r="AO217" i="2"/>
  <c r="AO218" i="2"/>
  <c r="AO219" i="2"/>
  <c r="AO220" i="2"/>
  <c r="AO221" i="2"/>
  <c r="AO222" i="2"/>
  <c r="AO223" i="2"/>
  <c r="AO224" i="2"/>
  <c r="AO225" i="2"/>
  <c r="AO226" i="2"/>
  <c r="AO227" i="2"/>
  <c r="AO228" i="2"/>
  <c r="AO229" i="2"/>
  <c r="AO230" i="2"/>
  <c r="AO231" i="2"/>
  <c r="AO232" i="2"/>
  <c r="AO233" i="2"/>
  <c r="AO234" i="2"/>
  <c r="AO235" i="2"/>
  <c r="AO236" i="2"/>
  <c r="AO237" i="2"/>
  <c r="AO238" i="2"/>
  <c r="AO239" i="2"/>
  <c r="AO240" i="2"/>
  <c r="AO241" i="2"/>
  <c r="AO242" i="2"/>
  <c r="AO243"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AL113" i="2"/>
  <c r="AL114" i="2"/>
  <c r="AL115" i="2"/>
  <c r="AL116" i="2"/>
  <c r="AL117" i="2"/>
  <c r="AL118" i="2"/>
  <c r="AL119" i="2"/>
  <c r="AL120" i="2"/>
  <c r="AL121" i="2"/>
  <c r="AL122" i="2"/>
  <c r="AL123" i="2"/>
  <c r="AL124" i="2"/>
  <c r="AL125" i="2"/>
  <c r="AL126" i="2"/>
  <c r="AL127" i="2"/>
  <c r="AL128" i="2"/>
  <c r="AL129" i="2"/>
  <c r="AL130" i="2"/>
  <c r="AL131" i="2"/>
  <c r="AL132" i="2"/>
  <c r="AL133" i="2"/>
  <c r="AL134" i="2"/>
  <c r="AL135" i="2"/>
  <c r="AL136" i="2"/>
  <c r="AL137" i="2"/>
  <c r="AL138" i="2"/>
  <c r="AL139" i="2"/>
  <c r="AL140" i="2"/>
  <c r="AL141" i="2"/>
  <c r="AL142" i="2"/>
  <c r="AL143" i="2"/>
  <c r="AL144" i="2"/>
  <c r="AL145" i="2"/>
  <c r="AL146" i="2"/>
  <c r="AL147" i="2"/>
  <c r="AL148" i="2"/>
  <c r="AL149" i="2"/>
  <c r="AL150" i="2"/>
  <c r="AL151" i="2"/>
  <c r="AL152" i="2"/>
  <c r="AL153" i="2"/>
  <c r="AL154" i="2"/>
  <c r="AL155" i="2"/>
  <c r="AL156" i="2"/>
  <c r="AL157" i="2"/>
  <c r="AL158" i="2"/>
  <c r="AL159" i="2"/>
  <c r="AL160" i="2"/>
  <c r="AL161" i="2"/>
  <c r="AL162" i="2"/>
  <c r="AL163" i="2"/>
  <c r="AL164" i="2"/>
  <c r="AL165" i="2"/>
  <c r="AL166" i="2"/>
  <c r="AL167" i="2"/>
  <c r="AL168" i="2"/>
  <c r="AL169" i="2"/>
  <c r="AL170" i="2"/>
  <c r="AL171" i="2"/>
  <c r="AL172" i="2"/>
  <c r="AL173" i="2"/>
  <c r="AL174" i="2"/>
  <c r="AL175" i="2"/>
  <c r="AL176" i="2"/>
  <c r="AL177" i="2"/>
  <c r="AL178" i="2"/>
  <c r="AL179" i="2"/>
  <c r="AL180" i="2"/>
  <c r="AL181" i="2"/>
  <c r="AL182" i="2"/>
  <c r="AL183" i="2"/>
  <c r="AL184" i="2"/>
  <c r="AL185" i="2"/>
  <c r="AL186" i="2"/>
  <c r="AL187" i="2"/>
  <c r="AL188" i="2"/>
  <c r="AL189" i="2"/>
  <c r="AL190" i="2"/>
  <c r="AL191" i="2"/>
  <c r="AL192" i="2"/>
  <c r="AL193" i="2"/>
  <c r="AL194" i="2"/>
  <c r="AL195" i="2"/>
  <c r="AL196" i="2"/>
  <c r="AL197" i="2"/>
  <c r="AL198" i="2"/>
  <c r="AL199" i="2"/>
  <c r="AL200" i="2"/>
  <c r="AL201" i="2"/>
  <c r="AL202" i="2"/>
  <c r="AL203" i="2"/>
  <c r="AL204" i="2"/>
  <c r="AL205" i="2"/>
  <c r="AL206" i="2"/>
  <c r="AL207" i="2"/>
  <c r="AL208" i="2"/>
  <c r="AL209" i="2"/>
  <c r="AL210" i="2"/>
  <c r="AL211" i="2"/>
  <c r="AL212" i="2"/>
  <c r="AL213" i="2"/>
  <c r="AL214" i="2"/>
  <c r="AL215" i="2"/>
  <c r="AL216" i="2"/>
  <c r="AL217" i="2"/>
  <c r="AL218" i="2"/>
  <c r="AL219" i="2"/>
  <c r="AL220" i="2"/>
  <c r="AL221" i="2"/>
  <c r="AL222" i="2"/>
  <c r="AL223" i="2"/>
  <c r="AL224" i="2"/>
  <c r="AL225" i="2"/>
  <c r="AL226" i="2"/>
  <c r="AL227" i="2"/>
  <c r="AL228" i="2"/>
  <c r="AL229" i="2"/>
  <c r="AL230" i="2"/>
  <c r="AL231" i="2"/>
  <c r="AL232" i="2"/>
  <c r="AL233" i="2"/>
  <c r="AL234" i="2"/>
  <c r="AL235" i="2"/>
  <c r="AL236" i="2"/>
  <c r="AL237" i="2"/>
  <c r="AL238" i="2"/>
  <c r="AL239" i="2"/>
  <c r="AL240" i="2"/>
  <c r="AL241" i="2"/>
  <c r="AL242" i="2"/>
  <c r="AL243" i="2"/>
  <c r="AK6"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J6"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AJ66" i="2"/>
  <c r="AJ67" i="2"/>
  <c r="AJ68" i="2"/>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128" i="2"/>
  <c r="AJ129" i="2"/>
  <c r="AJ130" i="2"/>
  <c r="AJ131" i="2"/>
  <c r="AJ132" i="2"/>
  <c r="AJ133" i="2"/>
  <c r="AJ134" i="2"/>
  <c r="AJ135" i="2"/>
  <c r="AJ136" i="2"/>
  <c r="AJ137" i="2"/>
  <c r="AJ138" i="2"/>
  <c r="AJ139" i="2"/>
  <c r="AJ140" i="2"/>
  <c r="AJ141" i="2"/>
  <c r="AJ142" i="2"/>
  <c r="AJ143" i="2"/>
  <c r="AJ144" i="2"/>
  <c r="AJ145" i="2"/>
  <c r="AJ146" i="2"/>
  <c r="AJ147" i="2"/>
  <c r="AJ148" i="2"/>
  <c r="AJ149" i="2"/>
  <c r="AJ150" i="2"/>
  <c r="AJ151" i="2"/>
  <c r="AJ152" i="2"/>
  <c r="AJ153" i="2"/>
  <c r="AJ154" i="2"/>
  <c r="AJ155" i="2"/>
  <c r="AJ156" i="2"/>
  <c r="AJ157" i="2"/>
  <c r="AJ158" i="2"/>
  <c r="AJ159" i="2"/>
  <c r="AJ160" i="2"/>
  <c r="AJ161" i="2"/>
  <c r="AJ162" i="2"/>
  <c r="AJ163" i="2"/>
  <c r="AJ164" i="2"/>
  <c r="AJ165" i="2"/>
  <c r="AJ166" i="2"/>
  <c r="AJ167" i="2"/>
  <c r="AJ168" i="2"/>
  <c r="AJ169" i="2"/>
  <c r="AJ170" i="2"/>
  <c r="AJ171" i="2"/>
  <c r="AJ172" i="2"/>
  <c r="AJ173" i="2"/>
  <c r="AJ174" i="2"/>
  <c r="AJ175" i="2"/>
  <c r="AJ176" i="2"/>
  <c r="AJ177" i="2"/>
  <c r="AJ178" i="2"/>
  <c r="AJ179" i="2"/>
  <c r="AJ180" i="2"/>
  <c r="AJ181" i="2"/>
  <c r="AJ182" i="2"/>
  <c r="AJ183" i="2"/>
  <c r="AJ184" i="2"/>
  <c r="AJ185" i="2"/>
  <c r="AJ186" i="2"/>
  <c r="AJ187" i="2"/>
  <c r="AJ188" i="2"/>
  <c r="AJ189" i="2"/>
  <c r="AJ190" i="2"/>
  <c r="AJ191" i="2"/>
  <c r="AJ192" i="2"/>
  <c r="AJ193" i="2"/>
  <c r="AJ194" i="2"/>
  <c r="AJ195" i="2"/>
  <c r="AJ196" i="2"/>
  <c r="AJ197" i="2"/>
  <c r="AJ198" i="2"/>
  <c r="AJ199" i="2"/>
  <c r="AJ200" i="2"/>
  <c r="AJ201" i="2"/>
  <c r="AJ202" i="2"/>
  <c r="AJ203" i="2"/>
  <c r="AJ204" i="2"/>
  <c r="AJ205" i="2"/>
  <c r="AJ206" i="2"/>
  <c r="AJ207" i="2"/>
  <c r="AJ208" i="2"/>
  <c r="AJ209" i="2"/>
  <c r="AJ210" i="2"/>
  <c r="AJ211" i="2"/>
  <c r="AJ212" i="2"/>
  <c r="AJ213" i="2"/>
  <c r="AJ214" i="2"/>
  <c r="AJ215" i="2"/>
  <c r="AJ216" i="2"/>
  <c r="AJ217" i="2"/>
  <c r="AJ218" i="2"/>
  <c r="AJ219" i="2"/>
  <c r="AJ220" i="2"/>
  <c r="AJ221" i="2"/>
  <c r="AJ222" i="2"/>
  <c r="AJ223" i="2"/>
  <c r="AJ224" i="2"/>
  <c r="AJ225" i="2"/>
  <c r="AJ226" i="2"/>
  <c r="AJ227" i="2"/>
  <c r="AJ228" i="2"/>
  <c r="AJ229" i="2"/>
  <c r="AJ230" i="2"/>
  <c r="AJ231" i="2"/>
  <c r="AJ232" i="2"/>
  <c r="AJ233" i="2"/>
  <c r="AJ234" i="2"/>
  <c r="AJ235" i="2"/>
  <c r="AJ236" i="2"/>
  <c r="AJ237" i="2"/>
  <c r="AJ238" i="2"/>
  <c r="AJ239" i="2"/>
  <c r="AJ240" i="2"/>
  <c r="AJ241" i="2"/>
  <c r="AJ242" i="2"/>
  <c r="AJ243"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F6" i="2"/>
  <c r="AF7" i="2"/>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R5" i="2"/>
  <c r="AQ5" i="2"/>
  <c r="AP5" i="2"/>
  <c r="AO5" i="2"/>
  <c r="AN5" i="2"/>
  <c r="AM5" i="2"/>
  <c r="AL5" i="2"/>
  <c r="AK5" i="2"/>
  <c r="AJ5" i="2"/>
  <c r="AI5" i="2"/>
  <c r="AH5" i="2"/>
  <c r="AG5" i="2"/>
  <c r="AF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V5" i="2"/>
  <c r="U5" i="2"/>
  <c r="T5" i="2"/>
  <c r="S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5" i="2"/>
</calcChain>
</file>

<file path=xl/sharedStrings.xml><?xml version="1.0" encoding="utf-8"?>
<sst xmlns="http://schemas.openxmlformats.org/spreadsheetml/2006/main" count="76128" uniqueCount="923">
  <si>
    <t>Org Code</t>
  </si>
  <si>
    <t>Organisation Name</t>
  </si>
  <si>
    <t>Line Code</t>
  </si>
  <si>
    <t>Line Description</t>
  </si>
  <si>
    <t>Survey Answer</t>
  </si>
  <si>
    <t>R1A</t>
  </si>
  <si>
    <t>WORCESTERSHIRE HEALTH AND CARE NHS TRUST</t>
  </si>
  <si>
    <t>Q001</t>
  </si>
  <si>
    <t>What is the status of patient level information and costing systems (PLICS) in your organisation?</t>
  </si>
  <si>
    <t>Not planning</t>
  </si>
  <si>
    <t>Q002A</t>
  </si>
  <si>
    <t>Finance staff?</t>
  </si>
  <si>
    <t>Q002B</t>
  </si>
  <si>
    <t>Information staff?</t>
  </si>
  <si>
    <t>Q002C</t>
  </si>
  <si>
    <t>Other staff?</t>
  </si>
  <si>
    <t>Q003A</t>
  </si>
  <si>
    <t>Q003B</t>
  </si>
  <si>
    <t>Q003C</t>
  </si>
  <si>
    <t>Senior managers?</t>
  </si>
  <si>
    <t>Q004A</t>
  </si>
  <si>
    <t>Education and Training reference costs</t>
  </si>
  <si>
    <t>Yes</t>
  </si>
  <si>
    <t>Q004B</t>
  </si>
  <si>
    <t>SLR</t>
  </si>
  <si>
    <t>Q004C</t>
  </si>
  <si>
    <t>PLICS (locally used)</t>
  </si>
  <si>
    <t>No</t>
  </si>
  <si>
    <t>Q004D</t>
  </si>
  <si>
    <t>PLICS (national non-mandatory collection)</t>
  </si>
  <si>
    <t>Q004E</t>
  </si>
  <si>
    <t>Other (please specify)</t>
  </si>
  <si>
    <t>Q005</t>
  </si>
  <si>
    <t>What is the level of clinical and financial engagement in your organisation?</t>
  </si>
  <si>
    <t>Level 3</t>
  </si>
  <si>
    <t>Q006</t>
  </si>
  <si>
    <t>Who is the supplier of your PLICS?</t>
  </si>
  <si>
    <t>N/A - not planning to implement PLICS</t>
  </si>
  <si>
    <t>Q007</t>
  </si>
  <si>
    <t>Have you used the materiality and quality score (MAQS) as detailed in the HFMA clinical costing standards?</t>
  </si>
  <si>
    <t>Q024</t>
  </si>
  <si>
    <t>If you are not planning to implement PLICS, what are the main reasons why?</t>
  </si>
  <si>
    <t>Focusing on SLR</t>
  </si>
  <si>
    <t>Q025</t>
  </si>
  <si>
    <t>Do you have any other comments?</t>
  </si>
  <si>
    <t>R1C</t>
  </si>
  <si>
    <t>SOLENT NHS TRUST</t>
  </si>
  <si>
    <t>Planning</t>
  </si>
  <si>
    <t>National Benchmarking exercises (Mental Health / Community Services / Coporate / Intermedaite Care)</t>
  </si>
  <si>
    <t>Level 2</t>
  </si>
  <si>
    <t>CACI / BPlan</t>
  </si>
  <si>
    <t>Q023</t>
  </si>
  <si>
    <t>What is your timescale for completing PLICS implementation?</t>
  </si>
  <si>
    <t>1-2 years</t>
  </si>
  <si>
    <t>System expertise required to overhaul legacy system</t>
  </si>
  <si>
    <t>R1D</t>
  </si>
  <si>
    <t>SHROPSHIRE COMMUNITY HEALTH NHS TRUST</t>
  </si>
  <si>
    <t>NHS Benchmarking Network</t>
  </si>
  <si>
    <t>R1E</t>
  </si>
  <si>
    <t>STAFFORDSHIRE AND STOKE ON TRENT PARTNERSHIP NHS TRUST</t>
  </si>
  <si>
    <t>R1F</t>
  </si>
  <si>
    <t>ISLE OF WIGHT NHS TRUST</t>
  </si>
  <si>
    <t>Implemented</t>
  </si>
  <si>
    <t>Bellis-Jones Hill / Prodacapo</t>
  </si>
  <si>
    <t>Q009</t>
  </si>
  <si>
    <t>How often are you producing and reporting patient level cost information?</t>
  </si>
  <si>
    <t>Every quarter</t>
  </si>
  <si>
    <t>Q010</t>
  </si>
  <si>
    <t>Did you use PLICS to support your reference costs return?</t>
  </si>
  <si>
    <t>Q011A</t>
  </si>
  <si>
    <t>Admitted patient care</t>
  </si>
  <si>
    <t>Q011B</t>
  </si>
  <si>
    <t>Outpatient services</t>
  </si>
  <si>
    <t>Q011C</t>
  </si>
  <si>
    <t>Emergency medicine</t>
  </si>
  <si>
    <t>Q011D</t>
  </si>
  <si>
    <t>Chemotherapy and radiotherapy</t>
  </si>
  <si>
    <t>Q011E</t>
  </si>
  <si>
    <t>Critical care</t>
  </si>
  <si>
    <t>Q011F</t>
  </si>
  <si>
    <t>Diagnostic imaging</t>
  </si>
  <si>
    <t>Q011G</t>
  </si>
  <si>
    <t>High cost drugs</t>
  </si>
  <si>
    <t>Q011H</t>
  </si>
  <si>
    <t>Rehabilitation</t>
  </si>
  <si>
    <t>Q011I</t>
  </si>
  <si>
    <t>Specialist palliative care</t>
  </si>
  <si>
    <t>N/A</t>
  </si>
  <si>
    <t>Q011J</t>
  </si>
  <si>
    <t>Renal dialysis</t>
  </si>
  <si>
    <t>Q011K</t>
  </si>
  <si>
    <t>Direct access services</t>
  </si>
  <si>
    <t>Q011L</t>
  </si>
  <si>
    <t>Mental health services</t>
  </si>
  <si>
    <t>Q011M</t>
  </si>
  <si>
    <t>Community services</t>
  </si>
  <si>
    <t>Q011N</t>
  </si>
  <si>
    <t>Cystic fibrosis</t>
  </si>
  <si>
    <t>Q013</t>
  </si>
  <si>
    <t>Did you use the HFMA clinical costing standards as part of your PLICS implementation?</t>
  </si>
  <si>
    <t>Fully</t>
  </si>
  <si>
    <t>Q015</t>
  </si>
  <si>
    <t>Did you use the HFMA clinical costing standards when producing your reference costs?</t>
  </si>
  <si>
    <t>Q017</t>
  </si>
  <si>
    <t>When was your PLICS implemented?</t>
  </si>
  <si>
    <t>R1G</t>
  </si>
  <si>
    <t>TORBAY AND SOUTHERN DEVON HEALTH AND CARE NHS TRUST</t>
  </si>
  <si>
    <t>Implementing new information systems</t>
  </si>
  <si>
    <t>R1H</t>
  </si>
  <si>
    <t>BARTS HEALTH NHS TRUST</t>
  </si>
  <si>
    <t>PCB Returns</t>
  </si>
  <si>
    <t>Allocate</t>
  </si>
  <si>
    <t>Every month</t>
  </si>
  <si>
    <t>yes</t>
  </si>
  <si>
    <t>R1J</t>
  </si>
  <si>
    <t>GLOUCESTERSHIRE CARE SERVICES NHS TRUST</t>
  </si>
  <si>
    <t>Benchmarking projects</t>
  </si>
  <si>
    <t>Not yet chosen</t>
  </si>
  <si>
    <t>2-3 years</t>
  </si>
  <si>
    <t>R1K</t>
  </si>
  <si>
    <t>LONDON NORTH WEST HEALTHCARE NHS TRUST</t>
  </si>
  <si>
    <t>Level 1</t>
  </si>
  <si>
    <t>Other - please specify in Q25</t>
  </si>
  <si>
    <t>Within 1 year</t>
  </si>
  <si>
    <t>We are a new Trust formed in October 2014. Our Reference Costs are a composite of costs from the two legacy organisations and were prepared using two different costing systems (Healthcost and CACI) and different costing conventions. Costing staff in one of the legacy Trusts have not produced Reference Costs before</t>
  </si>
  <si>
    <t>RA2</t>
  </si>
  <si>
    <t>ROYAL SURREY COUNTY HOSPITAL NHS FOUNDATION TRUST</t>
  </si>
  <si>
    <t>Not Reporting</t>
  </si>
  <si>
    <t>Partially</t>
  </si>
  <si>
    <t>RA3</t>
  </si>
  <si>
    <t>WESTON AREA HEALTH NHS TRUST</t>
  </si>
  <si>
    <t>YES</t>
  </si>
  <si>
    <t>Civica</t>
  </si>
  <si>
    <t>NO</t>
  </si>
  <si>
    <t>RA4</t>
  </si>
  <si>
    <t>YEOVIL DISTRICT HOSPITAL NHS FOUNDATION TRUST</t>
  </si>
  <si>
    <t>Have produced PLICs as a one off exercise to support reference costs and ad hoc work</t>
  </si>
  <si>
    <t>RA7</t>
  </si>
  <si>
    <t>UNIVERSITY HOSPITALS BRISTOL NHS FOUNDATION TRUST</t>
  </si>
  <si>
    <t>Patient Costing Benchmarking (PCB)</t>
  </si>
  <si>
    <t>Level 4</t>
  </si>
  <si>
    <t>Q008</t>
  </si>
  <si>
    <t>If you answered yes to Q7, what is your current MAQS? (voluntary)</t>
  </si>
  <si>
    <t>Twice a year</t>
  </si>
  <si>
    <t>RA9</t>
  </si>
  <si>
    <t>SOUTH DEVON HEALTHCARE NHS FOUNDATION TRUST</t>
  </si>
  <si>
    <t>albatros</t>
  </si>
  <si>
    <t>RAE</t>
  </si>
  <si>
    <t>BRADFORD TEACHING HOSPITALS NHS FOUNDATION TRUST</t>
  </si>
  <si>
    <t>Implementing</t>
  </si>
  <si>
    <t>Q018</t>
  </si>
  <si>
    <t>What stage of implementation are you at?</t>
  </si>
  <si>
    <t>Completed and improving accuracy</t>
  </si>
  <si>
    <t>Q019</t>
  </si>
  <si>
    <t>Q020</t>
  </si>
  <si>
    <t>How involved have clinicians been in implementing PLICS?</t>
  </si>
  <si>
    <t>Q021</t>
  </si>
  <si>
    <t>Are you using the HFMA clinical costing standards as part of your PLICS implementation?</t>
  </si>
  <si>
    <t>RAJ</t>
  </si>
  <si>
    <t>SOUTHEND UNIVERSITY HOSPITAL NHS FOUNDATION TRUST</t>
  </si>
  <si>
    <t>RAL</t>
  </si>
  <si>
    <t>ROYAL FREE LONDON NHS FOUNDATION TRUST</t>
  </si>
  <si>
    <t>Project diamond  PCB (Albatross)  National pilot work (eg HIV)</t>
  </si>
  <si>
    <t>no</t>
  </si>
  <si>
    <t>RAN</t>
  </si>
  <si>
    <t>ROYAL NATIONAL ORTHOPAEDIC HOSPITAL NHS TRUST</t>
  </si>
  <si>
    <t>Costing as when</t>
  </si>
  <si>
    <t>RAP</t>
  </si>
  <si>
    <t>NORTH MIDDLESEX UNIVERSITY HOSPITAL NHS TRUST</t>
  </si>
  <si>
    <t>islr</t>
  </si>
  <si>
    <t>Before 2006</t>
  </si>
  <si>
    <t>RAS</t>
  </si>
  <si>
    <t>THE HILLINGDON HOSPITALS NHS FOUNDATION TRUST</t>
  </si>
  <si>
    <t>RAT</t>
  </si>
  <si>
    <t>NORTH EAST LONDON NHS FOUNDATION TRUST</t>
  </si>
  <si>
    <t>Q012</t>
  </si>
  <si>
    <t>If you answered no to Q10, is there a particular reason for this?</t>
  </si>
  <si>
    <t>System not fully developed and tested</t>
  </si>
  <si>
    <t>RAX</t>
  </si>
  <si>
    <t>KINGSTON HOSPITAL NHS FOUNDATION TRUST</t>
  </si>
  <si>
    <t>iSLR</t>
  </si>
  <si>
    <t>Powerhealth</t>
  </si>
  <si>
    <t>Annually</t>
  </si>
  <si>
    <t>RBA</t>
  </si>
  <si>
    <t>TAUNTON AND SOMERSET NHS FOUNDATION TRUST</t>
  </si>
  <si>
    <t>Albatross Benchmarking Group</t>
  </si>
  <si>
    <t>RBD</t>
  </si>
  <si>
    <t>DORSET COUNTY HOSPITAL NHS FOUNDATION TRUST</t>
  </si>
  <si>
    <t>Currently producing patient level cost information Bi-monthly</t>
  </si>
  <si>
    <t>RBK</t>
  </si>
  <si>
    <t>WALSALL HEALTHCARE NHS TRUST</t>
  </si>
  <si>
    <t>RBL</t>
  </si>
  <si>
    <t>WIRRAL UNIVERSITY TEACHING HOSPITAL NHS FOUNDATION TRUST</t>
  </si>
  <si>
    <t>Submission to Patient Benchmarking software</t>
  </si>
  <si>
    <t>RBN</t>
  </si>
  <si>
    <t>ST HELENS AND KNOWSLEY HOSPITALS NHS TRUST</t>
  </si>
  <si>
    <t>Albatross</t>
  </si>
  <si>
    <t>RBQ</t>
  </si>
  <si>
    <t>LIVERPOOL HEART AND CHEST HOSPITAL NHS FOUNDATION TRUST</t>
  </si>
  <si>
    <t>RBS</t>
  </si>
  <si>
    <t>ALDER HEY CHILDREN'S NHS FOUNDATION TRUST</t>
  </si>
  <si>
    <t>Healthcost</t>
  </si>
  <si>
    <t>RBT</t>
  </si>
  <si>
    <t>MID CHESHIRE HOSPITALS NHS FOUNDATION TRUST</t>
  </si>
  <si>
    <t>RBV</t>
  </si>
  <si>
    <t>THE CHRISTIE NHS FOUNDATION TRUST</t>
  </si>
  <si>
    <t>PLICS Supplier - Albatross/PPM</t>
  </si>
  <si>
    <t>RBZ</t>
  </si>
  <si>
    <t>NORTHERN DEVON HEALTHCARE NHS TRUST</t>
  </si>
  <si>
    <t>RC1</t>
  </si>
  <si>
    <t>BEDFORD HOSPITAL NHS TRUST</t>
  </si>
  <si>
    <t>RC9</t>
  </si>
  <si>
    <t>LUTON AND DUNSTABLE UNIVERSITY HOSPITAL NHS FOUNDATION TRUST</t>
  </si>
  <si>
    <t>RCB</t>
  </si>
  <si>
    <t>YORK TEACHING HOSPITAL NHS FOUNDATION TRUST</t>
  </si>
  <si>
    <t>RCD</t>
  </si>
  <si>
    <t>HARROGATE AND DISTRICT NHS FOUNDATION TRUST</t>
  </si>
  <si>
    <t>Dual running with existing costing system</t>
  </si>
  <si>
    <t>RCF</t>
  </si>
  <si>
    <t>AIREDALE NHS FOUNDATION TRUST</t>
  </si>
  <si>
    <t>RCU</t>
  </si>
  <si>
    <t>SHEFFIELD CHILDREN'S NHS FOUNDATION TRUST</t>
  </si>
  <si>
    <t>Q016</t>
  </si>
  <si>
    <t>If you answered no to Q15, why are you not using the HFMA clinical costing standards?</t>
  </si>
  <si>
    <t>Part of ongoing review of system in collaboration with software supplier. Not specifically used for reference costs.</t>
  </si>
  <si>
    <t>RCX</t>
  </si>
  <si>
    <t>THE QUEEN ELIZABETH HOSPITAL, KING'S LYNN, NHS FOUNDATION TRUST</t>
  </si>
  <si>
    <t>On-going strategic review of benefits</t>
  </si>
  <si>
    <t>RD1</t>
  </si>
  <si>
    <t>ROYAL UNITED HOSPITALS BATH NHS FOUNDATION TRUST</t>
  </si>
  <si>
    <t>RD3</t>
  </si>
  <si>
    <t>POOLE HOSPITAL NHS FOUNDATION TRUST</t>
  </si>
  <si>
    <t>RD8</t>
  </si>
  <si>
    <t>MILTON KEYNES HOSPITAL NHS FOUNDATION TRUST</t>
  </si>
  <si>
    <t>RDD</t>
  </si>
  <si>
    <t>BASILDON AND THURROCK UNIVERSITY HOSPITALS NHS FOUNDATION TRUST</t>
  </si>
  <si>
    <t>RDE</t>
  </si>
  <si>
    <t>COLCHESTER HOSPITAL UNIVERSITY NHS FOUNDATION TRUST</t>
  </si>
  <si>
    <t>System developments on-going</t>
  </si>
  <si>
    <t>RDR</t>
  </si>
  <si>
    <t>SUSSEX COMMUNITY NHS TRUST</t>
  </si>
  <si>
    <t>RDU</t>
  </si>
  <si>
    <t>FRIMLEY HEALTH NHS FOUNDATION TRUST</t>
  </si>
  <si>
    <t>RDY</t>
  </si>
  <si>
    <t>DORSET HEALTHCARE UNIVERSITY NHS FOUNDATION TRUST</t>
  </si>
  <si>
    <t>RDZ</t>
  </si>
  <si>
    <t>THE ROYAL BOURNEMOUTH AND CHRISTCHURCH HOSPITALS NHS FOUNDATION TRUST</t>
  </si>
  <si>
    <t>RE9</t>
  </si>
  <si>
    <t>SOUTH TYNESIDE NHS FOUNDATION TRUST</t>
  </si>
  <si>
    <t>REF</t>
  </si>
  <si>
    <t>ROYAL CORNWALL HOSPITALS NHS TRUST</t>
  </si>
  <si>
    <t>Some the standards are not supported by our PLICS system</t>
  </si>
  <si>
    <t>REM</t>
  </si>
  <si>
    <t>AINTREE UNIVERSITY HOSPITAL NHS FOUNDATION TRUST</t>
  </si>
  <si>
    <t>REN</t>
  </si>
  <si>
    <t>THE CLATTERBRIDGE CANCER CENTRE NHS FOUNDATION TRUST</t>
  </si>
  <si>
    <t>REP</t>
  </si>
  <si>
    <t>LIVERPOOL WOMEN'S NHS FOUNDATION TRUST</t>
  </si>
  <si>
    <t>RET</t>
  </si>
  <si>
    <t>THE WALTON CENTRE NHS FOUNDATION TRUST</t>
  </si>
  <si>
    <t>Not at all</t>
  </si>
  <si>
    <t>Q014</t>
  </si>
  <si>
    <t>If you did not use the HFMA clinical costing standards as part of your implementation, have you subsequently reviewed your system against the standards?</t>
  </si>
  <si>
    <t>RF4</t>
  </si>
  <si>
    <t>BARKING, HAVERING AND REDBRIDGE UNIVERSITY HOSPITALS NHS TRUST</t>
  </si>
  <si>
    <t>Re-inclusion of Contracted out is a distraction; 5% of time input for less than 1 % of activity</t>
  </si>
  <si>
    <t>RFF</t>
  </si>
  <si>
    <t>BARNSLEY HOSPITAL NHS FOUNDATION TRUST</t>
  </si>
  <si>
    <t>RFR</t>
  </si>
  <si>
    <t>THE ROTHERHAM NHS FOUNDATION TRUST</t>
  </si>
  <si>
    <t>RFS</t>
  </si>
  <si>
    <t>CHESTERFIELD ROYAL HOSPITAL NHS FOUNDATION TRUST</t>
  </si>
  <si>
    <t>Ardentia</t>
  </si>
  <si>
    <t>RFW</t>
  </si>
  <si>
    <t>WEST MIDDLESEX UNIVERSITY HOSPITAL NHS TRUST</t>
  </si>
  <si>
    <t>RGD</t>
  </si>
  <si>
    <t>LEEDS AND YORK PARTNERSHIP NHS FOUNDATION TRUST</t>
  </si>
  <si>
    <t>RGM</t>
  </si>
  <si>
    <t>PAPWORTH HOSPITAL NHS FOUNDATION TRUST</t>
  </si>
  <si>
    <t>RGN</t>
  </si>
  <si>
    <t>PETERBOROUGH AND STAMFORD HOSPITALS NHS FOUNDATION TRUST</t>
  </si>
  <si>
    <t>RGP</t>
  </si>
  <si>
    <t>JAMES PAGET UNIVERSITY HOSPITALS NHS FOUNDATION TRUST</t>
  </si>
  <si>
    <t>Sapps software being used</t>
  </si>
  <si>
    <t>RGQ</t>
  </si>
  <si>
    <t>IPSWICH HOSPITAL NHS TRUST</t>
  </si>
  <si>
    <t>RGR</t>
  </si>
  <si>
    <t>WEST SUFFOLK NHS FOUNDATION TRUST</t>
  </si>
  <si>
    <t>RGT</t>
  </si>
  <si>
    <t>CAMBRIDGE UNIVERSITY HOSPITALS NHS FOUNDATION TRUST</t>
  </si>
  <si>
    <t>RH5</t>
  </si>
  <si>
    <t>SOMERSET PARTNERSHIP NHS FOUNDATION TRUST</t>
  </si>
  <si>
    <t>RH8</t>
  </si>
  <si>
    <t>ROYAL DEVON AND EXETER NHS FOUNDATION TRUST</t>
  </si>
  <si>
    <t>RHA</t>
  </si>
  <si>
    <t>NOTTINGHAMSHIRE HEALTHCARE NHS FOUNDATION TRUST</t>
  </si>
  <si>
    <t>RHM</t>
  </si>
  <si>
    <t>UNIVERSITY HOSPITAL SOUTHAMPTON NHS FOUNDATION TRUST</t>
  </si>
  <si>
    <t>RHQ</t>
  </si>
  <si>
    <t>SHEFFIELD TEACHING HOSPITALS NHS FOUNDATION TRUST</t>
  </si>
  <si>
    <t>PCB  (Albatross)</t>
  </si>
  <si>
    <t>PERCS (Albatross) Costing System</t>
  </si>
  <si>
    <t>RHU</t>
  </si>
  <si>
    <t>PORTSMOUTH HOSPITALS NHS TRUST</t>
  </si>
  <si>
    <t>RHW</t>
  </si>
  <si>
    <t>ROYAL BERKSHIRE NHS FOUNDATION TRUST</t>
  </si>
  <si>
    <t>RJ1</t>
  </si>
  <si>
    <t>GUY'S AND ST THOMAS' NHS FOUNDATION TRUST</t>
  </si>
  <si>
    <t>Structured service line reviews and redeisgn of Patient Care with Clinical Teams.</t>
  </si>
  <si>
    <t>Our PLICS system is PERCS supplied by Albatross/PPM</t>
  </si>
  <si>
    <t>RJ2</t>
  </si>
  <si>
    <t>LEWISHAM AND GREENWICH NHS TRUST</t>
  </si>
  <si>
    <t>RJ6</t>
  </si>
  <si>
    <t>CROYDON HEALTH SERVICES NHS TRUST</t>
  </si>
  <si>
    <t>RJ7</t>
  </si>
  <si>
    <t>ST GEORGE'S UNIVERSITY HOSPITALS NHS FOUNDATION TRUST</t>
  </si>
  <si>
    <t>PCB Benchmarking</t>
  </si>
  <si>
    <t>RJ8</t>
  </si>
  <si>
    <t>CORNWALL PARTNERSHIP NHS FOUNDATION TRUST</t>
  </si>
  <si>
    <t>Benchmarking club</t>
  </si>
  <si>
    <t>Unsure how much further to impliment PLICS when things might change depending on revision of standards and specific requirements to deliver the Monitor Costing Plan for full PLICS returns over the next few years</t>
  </si>
  <si>
    <t>RJC</t>
  </si>
  <si>
    <t>SOUTH WARWICKSHIRE NHS FOUNDATION TRUST</t>
  </si>
  <si>
    <t>Supporting benchmarking returns</t>
  </si>
  <si>
    <t>The Trust intends to report PLICS quarterly but we are not yet at "business as usual" status. Not all services within the categories identified are calculated at a patient level basis but the majority are  therefore we have selected "yes".  Due to a change in underlying patient administration system  certain community activity data has been estimated based on 10 months' actual data.</t>
  </si>
  <si>
    <t>RJE</t>
  </si>
  <si>
    <t>UNIVERSITY HOSPITALS OF NORTH MIDLANDS NHS TRUST</t>
  </si>
  <si>
    <t>RJF</t>
  </si>
  <si>
    <t>BURTON HOSPITALS NHS FOUNDATION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</si>
  <si>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</si>
  <si>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</si>
  <si>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</si>
  <si>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</si>
  <si>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</si>
  <si>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</si>
  <si>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</si>
  <si>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</si>
  <si>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</si>
  <si>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</si>
  <si>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</si>
  <si>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PLYMOUTH HOSPITALS NHS TRUST</t>
  </si>
  <si>
    <t>Benchmarking submissions</t>
  </si>
  <si>
    <t>Supplier: Albatross Powerhealth</t>
  </si>
  <si>
    <t>RKB</t>
  </si>
  <si>
    <t>UNIVERSITY HOSPITALS COVENTRY AND WARWICKSHIRE NHS TRUST</t>
  </si>
  <si>
    <t>RKE</t>
  </si>
  <si>
    <t>THE WHITTINGTON HOSPITAL NHS TRUST</t>
  </si>
  <si>
    <t>RKL</t>
  </si>
  <si>
    <t>WEST LONDON MENTAL HEALTH NHS TRUST</t>
  </si>
  <si>
    <t>RL1</t>
  </si>
  <si>
    <t>THE ROBERT JONES AND AGNES HUNT ORTHOPAEDIC HOSPITAL NHS FOUNDATION TRUST</t>
  </si>
  <si>
    <t>Benchmarking returns</t>
  </si>
  <si>
    <t>Differences in reference costs and PLICS methodology</t>
  </si>
  <si>
    <t>RL4</t>
  </si>
  <si>
    <t>THE ROYAL WOLVERHAMPTON NHS TRUST</t>
  </si>
  <si>
    <t>RLN</t>
  </si>
  <si>
    <t>CITY HOSPITALS SUNDERLAND NHS FOUNDATION TRUST</t>
  </si>
  <si>
    <t>RLQ</t>
  </si>
  <si>
    <t>WYE VALLEY NHS TRUST</t>
  </si>
  <si>
    <t>Internally provided</t>
  </si>
  <si>
    <t>RLT</t>
  </si>
  <si>
    <t>GEORGE ELIOT HOSPITAL NHS TRUST</t>
  </si>
  <si>
    <t>We have purchased and implemented CostMaster (Civica) which is a PLICS system and are using this to produce Reference Costs and SLR data.  We are not reporting at a PLICS level but we are using patient-level data within the system to produce Reference Costs and SLR</t>
  </si>
  <si>
    <t>RLU</t>
  </si>
  <si>
    <t>BIRMINGHAM WOMEN'S NHS FOUNDATION TRUST</t>
  </si>
  <si>
    <t>RLY</t>
  </si>
  <si>
    <t>NORTH STAFFORDSHIRE COMBINED HEALTHCARE NHS TRUST</t>
  </si>
  <si>
    <t>RM1</t>
  </si>
  <si>
    <t>NORFOLK AND NORWICH UNIVERSITY HOSPITALS NHS FOUNDATION TRUST</t>
  </si>
  <si>
    <t>RM2</t>
  </si>
  <si>
    <t>UNIVERSITY HOSPITAL OF SOUTH MANCHESTER NHS FOUNDATION TRUST</t>
  </si>
  <si>
    <t>RM3</t>
  </si>
  <si>
    <t>SALFORD ROYAL NHS FOUNDATION TRUST</t>
  </si>
  <si>
    <t>RMC</t>
  </si>
  <si>
    <t>BOLTON NHS FOUNDATION TRUST</t>
  </si>
  <si>
    <t>Benchmarking</t>
  </si>
  <si>
    <t>RMP</t>
  </si>
  <si>
    <t>TAMESIDE HOSPITAL NHS FOUNDATION TRUST</t>
  </si>
  <si>
    <t>RMY</t>
  </si>
  <si>
    <t>NORFOLK AND SUFFOLK NHS FOUNDATION TRUST</t>
  </si>
  <si>
    <t>RN3</t>
  </si>
  <si>
    <t>GREAT WESTERN HOSPITALS NHS FOUNDATION TRUST</t>
  </si>
  <si>
    <t>RN5</t>
  </si>
  <si>
    <t>HAMPSHIRE HOSPITALS NHS FOUNDATION TRUST</t>
  </si>
  <si>
    <t>RN7</t>
  </si>
  <si>
    <t>DARTFORD AND GRAVESHAM NHS TRUST</t>
  </si>
  <si>
    <t>Supplier chosen</t>
  </si>
  <si>
    <t>RNA</t>
  </si>
  <si>
    <t>THE DUDLEY GROUP NHS FOUNDATION TRUST</t>
  </si>
  <si>
    <t>RNK</t>
  </si>
  <si>
    <t>TAVISTOCK AND PORTMAN NHS FOUNDATION TRUST</t>
  </si>
  <si>
    <t>Not convinced of benefits to our organisation</t>
  </si>
  <si>
    <t>RNL</t>
  </si>
  <si>
    <t>NORTH CUMBRIA UNIVERSITY HOSPITALS NHS TRUST</t>
  </si>
  <si>
    <t>The frequency and reliability of the reporting from Unify2 this year was not as good as in previous years. Furthermore some of the non-mandatory errors flagged were not relevant  or could be improved (FCE to Spell ratio etc)</t>
  </si>
  <si>
    <t>RNN</t>
  </si>
  <si>
    <t>CUMBRIA PARTNERSHIP NHS FOUNDATION TRUST</t>
  </si>
  <si>
    <t>RNQ</t>
  </si>
  <si>
    <t>KETTERING GENERAL HOSPITAL NHS FOUNDATION TRUST</t>
  </si>
  <si>
    <t>iSLR reporting</t>
  </si>
  <si>
    <t>RNS</t>
  </si>
  <si>
    <t>NORTHAMPTON GENERAL HOSPITAL NHS TRUST</t>
  </si>
  <si>
    <t>RNU</t>
  </si>
  <si>
    <t>OXFORD HEALTH NHS FOUNDATION TRUST</t>
  </si>
  <si>
    <t>RNZ</t>
  </si>
  <si>
    <t>SALISBURY NHS FOUNDATION TRUST</t>
  </si>
  <si>
    <t>RP1</t>
  </si>
  <si>
    <t>NORTHAMPTONSHIRE HEALTHCARE NHS FOUNDATION TRUST</t>
  </si>
  <si>
    <t>Monitor Plan</t>
  </si>
  <si>
    <t>RP4</t>
  </si>
  <si>
    <t>GREAT ORMOND STREET HOSPITAL FOR CHILDREN NHS FOUNDATION TRUST</t>
  </si>
  <si>
    <t>RP5</t>
  </si>
  <si>
    <t>DONCASTER AND BASSETLAW HOSPITALS NHS FOUNDATION TRUST</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</si>
  <si>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</si>
  <si>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</si>
  <si>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</si>
  <si>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</si>
  <si>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</si>
  <si>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</si>
  <si>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</si>
  <si>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</si>
  <si>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</si>
  <si>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</si>
  <si>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Extremely resource intensive</t>
  </si>
  <si>
    <t>RPY</t>
  </si>
  <si>
    <t>THE ROYAL MARSDEN NHS FOUNDATION TRUST</t>
  </si>
  <si>
    <t>RQ3</t>
  </si>
  <si>
    <t>BIRMINGHAM CHILDREN'S HOSPITAL NHS FOUNDATION TRUST</t>
  </si>
  <si>
    <t>RQ6</t>
  </si>
  <si>
    <t>ROYAL LIVERPOOL AND BROADGREEN UNIVERSITY HOSPITALS NHS TRUST</t>
  </si>
  <si>
    <t>RQ8</t>
  </si>
  <si>
    <t>MID ESSEX HOSPITAL SERVICES NHS TRUST</t>
  </si>
  <si>
    <t>RQM</t>
  </si>
  <si>
    <t>CHELSEA AND WESTMINSTER HOSPITAL NHS FOUNDATION TRUST</t>
  </si>
  <si>
    <t>RQQ</t>
  </si>
  <si>
    <t>HINCHINGBROOKE HEALTH CARE NHS TRUST</t>
  </si>
  <si>
    <t>RQW</t>
  </si>
  <si>
    <t>THE PRINCESS ALEXANDRA HOSPITAL NHS TRUST</t>
  </si>
  <si>
    <t>RQX</t>
  </si>
  <si>
    <t>HOMERTON UNIVERSITY HOSPITAL NHS FOUNDATION TRUST</t>
  </si>
  <si>
    <t>RQY</t>
  </si>
  <si>
    <t>SOUTH WEST LONDON AND ST GEORGE'S MENTAL HEALTH NHS TRUST</t>
  </si>
  <si>
    <t>RR1</t>
  </si>
  <si>
    <t>HEART OF ENGLAND NHS FOUNDATION TRUST</t>
  </si>
  <si>
    <t>SLR Dashboard</t>
  </si>
  <si>
    <t>RR7</t>
  </si>
  <si>
    <t>GATESHEAD HEALTH NHS FOUNDATION TRUST</t>
  </si>
  <si>
    <t>RR8</t>
  </si>
  <si>
    <t>LEEDS TEACHING HOSPITALS NHS TRUST</t>
  </si>
  <si>
    <t>Prior to 14-15 Reference Costs  we implemented a new costing system which we intend to generate plics info on a monthly basis rather than twice a year  which was previously the case with our old system.</t>
  </si>
  <si>
    <t>RRD</t>
  </si>
  <si>
    <t>NORTH ESSEX PARTNERSHIP UNIVERSITY NHS FOUNDATION TRUST</t>
  </si>
  <si>
    <t>RRE</t>
  </si>
  <si>
    <t>SOUTH STAFFORDSHIRE AND SHROPSHIRE HEALTHCARE NHS FOUNDATION TRUST</t>
  </si>
  <si>
    <t>Internal &amp; External Benchmarking</t>
  </si>
  <si>
    <t>RRF</t>
  </si>
  <si>
    <t>WRIGHTINGTON, WIGAN AND LEIGH NHS FOUNDATION TRUST</t>
  </si>
  <si>
    <t>Albatross Benchmarking</t>
  </si>
  <si>
    <t>RRJ</t>
  </si>
  <si>
    <t>THE ROYAL ORTHOPAEDIC HOSPITAL NHS FOUNDATION TRUST</t>
  </si>
  <si>
    <t>RRK</t>
  </si>
  <si>
    <t>UNIVERSITY HOSPITALS BIRMINGHAM NHS FOUNDATION TRUST</t>
  </si>
  <si>
    <t>RRP</t>
  </si>
  <si>
    <t>BARNET, ENFIELD AND HARINGEY MENTAL HEALTH NHS TRUST</t>
  </si>
  <si>
    <t>RRU</t>
  </si>
  <si>
    <t>LONDON AMBULANCE SERVICE NHS TRUST</t>
  </si>
  <si>
    <t>RRV</t>
  </si>
  <si>
    <t>UNIVERSITY COLLEGE LONDON HOSPITALS NHS FOUNDATION TRUST</t>
  </si>
  <si>
    <t>RT1</t>
  </si>
  <si>
    <t>CAMBRIDGESHIRE AND PETERBOROUGH NHS FOUNDATION TRUST</t>
  </si>
  <si>
    <t>RT2</t>
  </si>
  <si>
    <t>PENNINE CARE NHS FOUNDATION TRUST</t>
  </si>
  <si>
    <t>Local Benchmarking Exercises</t>
  </si>
  <si>
    <t>3 years +</t>
  </si>
  <si>
    <t>RT3</t>
  </si>
  <si>
    <t>ROYAL BROMPTON &amp; HAREFIELD NHS FOUNDATION TRUST</t>
  </si>
  <si>
    <t>PCB Benchmarking group</t>
  </si>
  <si>
    <t>RT5</t>
  </si>
  <si>
    <t>LEICESTERSHIRE PARTNERSHIP NHS TRUST</t>
  </si>
  <si>
    <t>Benchmarking - Corporate functions and community health services</t>
  </si>
  <si>
    <t>RTD</t>
  </si>
  <si>
    <t>THE NEWCASTLE UPON TYNE HOSPITALS NHS FOUNDATION TRUST</t>
  </si>
  <si>
    <t>RTE</t>
  </si>
  <si>
    <t>GLOUCESTERSHIRE HOSPITALS NHS FOUNDATION TRUST</t>
  </si>
  <si>
    <t>We used PLICS Methodology and Process but adjusted this for Reference costs.</t>
  </si>
  <si>
    <t>RTF</t>
  </si>
  <si>
    <t>NORTHUMBRIA HEALTHCARE NHS FOUNDATION TRUST</t>
  </si>
  <si>
    <t>RTG</t>
  </si>
  <si>
    <t>DERBY TEACHING HOSPITALS NHS FOUNDATION TRUST</t>
  </si>
  <si>
    <t>RTH</t>
  </si>
  <si>
    <t>OXFORD UNIVERSITY HOSPITALS NHS TRUST</t>
  </si>
  <si>
    <t>3 times per year</t>
  </si>
  <si>
    <t>RTK</t>
  </si>
  <si>
    <t>ASHFORD AND ST PETER'S HOSPITALS NHS FOUNDATION TRUST</t>
  </si>
  <si>
    <t>Patient Cost Benchmarking - Albatross</t>
  </si>
  <si>
    <t>RTP</t>
  </si>
  <si>
    <t>SURREY AND SUSSEX HEALTHCARE NHS TRUST</t>
  </si>
  <si>
    <t>RTQ</t>
  </si>
  <si>
    <t>2GETHER NHS FOUNDATION TRUST</t>
  </si>
  <si>
    <t>RTR</t>
  </si>
  <si>
    <t>SOUTH TEES HOSPITALS NHS FOUNDATION TRUST</t>
  </si>
  <si>
    <t>Service Line Optimisation work</t>
  </si>
  <si>
    <t>RTV</t>
  </si>
  <si>
    <t>5 BOROUGHS PARTNERSHIP NHS FOUNDATION TRUST</t>
  </si>
  <si>
    <t>RTX</t>
  </si>
  <si>
    <t>UNIVERSITY HOSPITALS OF MORECAMBE BAY NHS FOUNDATION TRUST</t>
  </si>
  <si>
    <t>local Price Modification  benchmarking</t>
  </si>
  <si>
    <t>RV3</t>
  </si>
  <si>
    <t>CENTRAL AND NORTH WEST LONDON NHS FOUNDATION TRUST</t>
  </si>
  <si>
    <t>RV5</t>
  </si>
  <si>
    <t>SOUTH LONDON AND MAUDSLEY NHS FOUNDATION TRUST</t>
  </si>
  <si>
    <t>Benchmarking Returns</t>
  </si>
  <si>
    <t>RV9</t>
  </si>
  <si>
    <t>HUMBER NHS FOUNDATION TRUST</t>
  </si>
  <si>
    <t>Cost part of National benchmarking exercise</t>
  </si>
  <si>
    <t>MHSTIAPTC is a new service and so activity is low as relates to 5 trainees Q20 - We are only in the beginning of Of PLICS journey.  Clinicians are to be more involved in the testing phase of each areas information and in the development of reports linking the cost to performance information.  The first stage was to get Cost  income and PAS data into the model before it get fine tuned.</t>
  </si>
  <si>
    <t>RVJ</t>
  </si>
  <si>
    <t>NORTH BRISTOL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</si>
  <si>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</si>
  <si>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</si>
  <si>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</si>
  <si>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</si>
  <si>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</si>
  <si>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</si>
  <si>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</si>
  <si>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</si>
  <si>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</si>
  <si>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</si>
  <si>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</si>
  <si>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</si>
  <si>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RW3</t>
  </si>
  <si>
    <t>CENTRAL MANCHESTER UNIVERSITY HOSPITALS NHS FOUNDATION TRUST</t>
  </si>
  <si>
    <t>RW4</t>
  </si>
  <si>
    <t>MERSEY CARE NHS TRUST</t>
  </si>
  <si>
    <t>RW5</t>
  </si>
  <si>
    <t>LANCASHIRE CARE NHS FOUNDATION TRUST</t>
  </si>
  <si>
    <t>National benchmarking information</t>
  </si>
  <si>
    <t>RW6</t>
  </si>
  <si>
    <t>PENNINE ACUTE HOSPITALS NHS TRUST</t>
  </si>
  <si>
    <t>RWA</t>
  </si>
  <si>
    <t>HULL AND EAST YORKSHIRE HOSPITALS NHS TRUST</t>
  </si>
  <si>
    <t>RWD</t>
  </si>
  <si>
    <t>UNITED LINCOLNSHIRE HOSPITALS NHS TRUST</t>
  </si>
  <si>
    <t>n/a</t>
  </si>
  <si>
    <t>RWE</t>
  </si>
  <si>
    <t>UNIVERSITY HOSPITALS OF LEICESTER NHS TRUST</t>
  </si>
  <si>
    <t>PCB</t>
  </si>
  <si>
    <t>RWF</t>
  </si>
  <si>
    <t>MAIDSTONE AND TUNBRIDGE WELLS NHS TRUST</t>
  </si>
  <si>
    <t>Yes - PCB Benchmarking</t>
  </si>
  <si>
    <t>RWG</t>
  </si>
  <si>
    <t>WEST HERTFORDSHIRE HOSPITALS NHS TRUST</t>
  </si>
  <si>
    <t>RWH</t>
  </si>
  <si>
    <t>EAST AND NORTH HERTFORDSHIRE NHS TRUST</t>
  </si>
  <si>
    <t>RWJ</t>
  </si>
  <si>
    <t>STOCKPORT NHS FOUNDATION TRUST</t>
  </si>
  <si>
    <t>HIV / MAQS / PLICS Benchmarking</t>
  </si>
  <si>
    <t>RWK</t>
  </si>
  <si>
    <t>EAST LONDON NHS FOUNDATION TRUST</t>
  </si>
  <si>
    <t>Benchmarking; CCG Pricing and Contracting  Costings</t>
  </si>
  <si>
    <t>RWN</t>
  </si>
  <si>
    <t>SOUTH ESSEX PARTNERSHIP UNIVERSITY NHS FOUNDATION TRUST</t>
  </si>
  <si>
    <t>RWP</t>
  </si>
  <si>
    <t>WORCESTERSHIRE ACUTE HOSPITALS NHS TRUST</t>
  </si>
  <si>
    <t>Albatross PCB benchmarking</t>
  </si>
  <si>
    <t>RWR</t>
  </si>
  <si>
    <t>HERTFORDSHIRE PARTNERSHIP UNIVERSITY NHS FOUNDATION TRUST</t>
  </si>
  <si>
    <t>Contribute input to other NHS Benchmarking exercises</t>
  </si>
  <si>
    <t>RWV</t>
  </si>
  <si>
    <t>DEVON PARTNERSHIP NHS TRUST</t>
  </si>
  <si>
    <t>RWW</t>
  </si>
  <si>
    <t>WARRINGTON AND HALTON HOSPITALS NHS FOUNDATION TRUST</t>
  </si>
  <si>
    <t>RWX</t>
  </si>
  <si>
    <t>BERKSHIRE HEALTHCARE NHS FOUNDATION TRUST</t>
  </si>
  <si>
    <t>We have developed our own internal PLICS system</t>
  </si>
  <si>
    <t>RWY</t>
  </si>
  <si>
    <t>CALDERDALE AND HUDDERSFIELD NHS FOUNDATION TRUST</t>
  </si>
  <si>
    <t>We wish to move to a full PLICS submission as soon as possible</t>
  </si>
  <si>
    <t>RX1</t>
  </si>
  <si>
    <t>NOTTINGHAM UNIVERSITY HOSPITALS NHS TRUST</t>
  </si>
  <si>
    <t>RX2</t>
  </si>
  <si>
    <t>SUSSEX PARTNERSHIP NHS FOUNDATION TRUST</t>
  </si>
  <si>
    <t>RX3</t>
  </si>
  <si>
    <t>TEES, ESK AND WEAR VALLEYS NHS FOUNDATION TRUST</t>
  </si>
  <si>
    <t>Quarterly costing models used internally / Monitor Local Price Collections</t>
  </si>
  <si>
    <t>RX4</t>
  </si>
  <si>
    <t>NORTHUMBERLAND, TYNE AND WEAR NHS FOUNDATION TRUST</t>
  </si>
  <si>
    <t>RX6</t>
  </si>
  <si>
    <t>NORTH EAST AMBULANCE SERVICE NHS FOUNDATION TRUST</t>
  </si>
  <si>
    <t>Tender Bids and Costings</t>
  </si>
  <si>
    <t>RX7</t>
  </si>
  <si>
    <t>NORTH WEST AMBULANCE SERVICE NHS TRUST</t>
  </si>
  <si>
    <t>RX8</t>
  </si>
  <si>
    <t>YORKSHIRE AMBULANCE SERVICE NHS TRUST</t>
  </si>
  <si>
    <t>RX9</t>
  </si>
  <si>
    <t>EAST MIDLANDS AMBULANCE SERVICE NHS TRUST</t>
  </si>
  <si>
    <t>RXA</t>
  </si>
  <si>
    <t>CHESHIRE AND WIRRAL PARTNERSHIP NHS FOUNDATION TRUST</t>
  </si>
  <si>
    <t>RXC</t>
  </si>
  <si>
    <t>EAST SUSSEX HEALTHCARE NHS TRUST</t>
  </si>
  <si>
    <t>Lord Carter NHS Procuremt &amp; Eff Prog Challenged Hlth Economy review Provider efficiency analysis</t>
  </si>
  <si>
    <t>On-going refinement of costing system in line with HFMA clinical costing standards. The standards were referenced during the submission. MAQ scoring will be implemented as part of the voluntary Monitor PLICS collection 14/15.</t>
  </si>
  <si>
    <t>RXE</t>
  </si>
  <si>
    <t>ROTHERHAM DONCASTER AND SOUTH HUMBER NHS FOUNDATION TRUST</t>
  </si>
  <si>
    <t>RXF</t>
  </si>
  <si>
    <t>MID YORKSHIRE HOSPITALS NHS TRUST</t>
  </si>
  <si>
    <t>RXG</t>
  </si>
  <si>
    <t>SOUTH WEST YORKSHIRE PARTNERSHIP NHS FOUNDATION TRUST</t>
  </si>
  <si>
    <t>NHS Benchmarking</t>
  </si>
  <si>
    <t>RXH</t>
  </si>
  <si>
    <t>BRIGHTON AND SUSSEX UNIVERSITY HOSPITALS NHS TRUST</t>
  </si>
  <si>
    <t>RXK</t>
  </si>
  <si>
    <t>SANDWELL AND WEST BIRMINGHAM HOSPITALS NHS TRUST</t>
  </si>
  <si>
    <t>RXL</t>
  </si>
  <si>
    <t>BLACKPOOL TEACHING HOSPITALS NHS FOUNDATION TRUST</t>
  </si>
  <si>
    <t>RXM</t>
  </si>
  <si>
    <t>DERBYSHIRE HEALTHCARE NHS FOUNDATION TRUST</t>
  </si>
  <si>
    <t>Regarding Q21 the introduction of Monitor's CTP means it is important to weigh the requirements of HFMA Costing Standards against Monitors likely Resource Groups  &amp; implement a PLICS that is able to meet likely future requirements. Regarding Q6  the SAPPS Costing System previously supplied by Allocate is now supplied by Jeton Systems.</t>
  </si>
  <si>
    <t>RXN</t>
  </si>
  <si>
    <t>LANCASHIRE TEACHING HOSPITALS NHS FOUNDATION TRUST</t>
  </si>
  <si>
    <t>Income budget of ?385m</t>
  </si>
  <si>
    <t>RXP</t>
  </si>
  <si>
    <t>COUNTY DURHAM AND DARLINGTON NHS FOUNDATION TRUST</t>
  </si>
  <si>
    <t>RXQ</t>
  </si>
  <si>
    <t>BUCKINGHAMSHIRE HEALTHCARE NHS TRUST</t>
  </si>
  <si>
    <t>Supplier of PLICs Albatross/PPM</t>
  </si>
  <si>
    <t>RXR</t>
  </si>
  <si>
    <t>EAST LANCASHIRE HOSPITALS NHS TRUST</t>
  </si>
  <si>
    <t>RXT</t>
  </si>
  <si>
    <t>BIRMINGHAM AND SOLIHULL MENTAL HEALTH NHS FOUNDATION TRUST</t>
  </si>
  <si>
    <t>None</t>
  </si>
  <si>
    <t>RXV</t>
  </si>
  <si>
    <t>GREATER MANCHESTER WEST MENTAL HEALTH NHS FOUNDATION TRUST</t>
  </si>
  <si>
    <t>Programme budgetting</t>
  </si>
  <si>
    <t>RXW</t>
  </si>
  <si>
    <t>SHREWSBURY AND TELFORD HOSPITAL NHS TRUST</t>
  </si>
  <si>
    <t>RXX</t>
  </si>
  <si>
    <t>SURREY AND BORDERS PARTNERSHIP NHS FOUNDATION TRUST</t>
  </si>
  <si>
    <t>Large exceptional items such as P/L on sale of fixed assets can skew results for benchmarking</t>
  </si>
  <si>
    <t>RXY</t>
  </si>
  <si>
    <t>KENT AND MEDWAY NHS AND SOCIAL CARE PARTNERSHIP TRUST</t>
  </si>
  <si>
    <t>PROGRAMME BUDGETING</t>
  </si>
  <si>
    <t>RY1</t>
  </si>
  <si>
    <t>LIVERPOOL COMMUNITY HEALTH NHS TRUST</t>
  </si>
  <si>
    <t>Future of organisation is uncertain</t>
  </si>
  <si>
    <t>RY2</t>
  </si>
  <si>
    <t>BRIDGEWATER COMMUNITY HEALTHCARE NHS FOUNDATION TRUST</t>
  </si>
  <si>
    <t>RY3</t>
  </si>
  <si>
    <t>NORFOLK COMMUNITY HEALTH AND CARE NHS TRUST</t>
  </si>
  <si>
    <t>The Trust is fully engaged in supporting the development of national tariffs for community  services.  Currently  costing development is focused in this area as well as refining Service Line Reporting.  The Trust is expecting to develop Service Line costs into Patient Level Costs in the medium to long term future.</t>
  </si>
  <si>
    <t>RY4</t>
  </si>
  <si>
    <t>HERTFORDSHIRE COMMUNITY NHS TRUST</t>
  </si>
  <si>
    <t>No standards for Community Services when implemented</t>
  </si>
  <si>
    <t>RY5</t>
  </si>
  <si>
    <t>LINCOLNSHIRE COMMUNITY HEALTH SERVICES NHS TRUST</t>
  </si>
  <si>
    <t>RY6</t>
  </si>
  <si>
    <t>LEEDS COMMUNITY HEALTHCARE NHS TRUST</t>
  </si>
  <si>
    <t>RY7</t>
  </si>
  <si>
    <t>WIRRAL COMMUNITY NHS TRUST</t>
  </si>
  <si>
    <t>RY8</t>
  </si>
  <si>
    <t>DERBYSHIRE COMMUNITY HEALTH SERVICES NHS FOUNDATION TRUST</t>
  </si>
  <si>
    <t>Benchmarking &amp; Performance</t>
  </si>
  <si>
    <t>RY9</t>
  </si>
  <si>
    <t>HOUNSLOW AND RICHMOND COMMUNITY HEALTHCARE NHS TRUST</t>
  </si>
  <si>
    <t>RYA</t>
  </si>
  <si>
    <t>WEST MIDLANDS AMBULANCE SERVICE NHS FOUNDATION TRUST</t>
  </si>
  <si>
    <t>RYC</t>
  </si>
  <si>
    <t>EAST OF ENGLAND AMBULANCE SERVICE NHS TRUST</t>
  </si>
  <si>
    <t>Belvan</t>
  </si>
  <si>
    <t>Q022</t>
  </si>
  <si>
    <t>If you are not using the HFMA clinical costing standards why is this?</t>
  </si>
  <si>
    <t>We were not aware of them</t>
  </si>
  <si>
    <t>RYD</t>
  </si>
  <si>
    <t>SOUTH EAST COAST AMBULANCE SERVICE NHS FOUNDATION TRUST</t>
  </si>
  <si>
    <t>RYE</t>
  </si>
  <si>
    <t>SOUTH CENTRAL AMBULANCE SERVICE NHS FOUNDATION TRUST</t>
  </si>
  <si>
    <t>Specification of requirement not completed</t>
  </si>
  <si>
    <t>RYF</t>
  </si>
  <si>
    <t>SOUTH WESTERN AMBULANCE SERVICE NHS FOUNDATION TRUST</t>
  </si>
  <si>
    <t>Awaiting confirmation of requriements of PLICS within the ambulance sector before progressing - working closely with Monitor regarding these requirements</t>
  </si>
  <si>
    <t>RYG</t>
  </si>
  <si>
    <t>COVENTRY AND WARWICKSHIRE PARTNERSHIP NHS TRUST</t>
  </si>
  <si>
    <t>RYJ</t>
  </si>
  <si>
    <t>IMPERIAL COLLEGE HEALTHCARE NHS TRUST</t>
  </si>
  <si>
    <t>RYK</t>
  </si>
  <si>
    <t>DUDLEY AND WALSALL MENTAL HEALTH PARTNERSHIP NHS TRUST</t>
  </si>
  <si>
    <t>RYR</t>
  </si>
  <si>
    <t>WESTERN SUSSEX HOSPITALS NHS FOUNDATION TRUST</t>
  </si>
  <si>
    <t>RYV</t>
  </si>
  <si>
    <t>CAMBRIDGESHIRE COMMUNITY SERVICES NHS TRUST</t>
  </si>
  <si>
    <t>RYW</t>
  </si>
  <si>
    <t>BIRMINGHAM COMMUNITY HEALTHCARE NHS TRUST</t>
  </si>
  <si>
    <t>RYX</t>
  </si>
  <si>
    <t>CENTRAL LONDON COMMUNITY HEALTHCARE NHS TRUST</t>
  </si>
  <si>
    <t>RYY</t>
  </si>
  <si>
    <t>KENT COMMUNITY HEALTH NHS FOUNDATION TRUST</t>
  </si>
  <si>
    <t>TAD</t>
  </si>
  <si>
    <t>BRADFORD DISTRICT CARE NHS FOUNDATION TRUST</t>
  </si>
  <si>
    <t>TAE</t>
  </si>
  <si>
    <t>MANCHESTER MENTAL HEALTH AND SOCIAL CARE TRUST</t>
  </si>
  <si>
    <t>TAF</t>
  </si>
  <si>
    <t>CAMDEN AND ISLINGTON NHS FOUNDATION TRUST</t>
  </si>
  <si>
    <t>TAH</t>
  </si>
  <si>
    <t>SHEFFIELD HEALTH &amp; SOCIAL CARE NHS FOUNDATION TRUST</t>
  </si>
  <si>
    <t>TAJ</t>
  </si>
  <si>
    <t>BLACK COUNTRY PARTNERSHIP NHS FOUNDATION TRUST</t>
  </si>
  <si>
    <t>All organisations</t>
  </si>
  <si>
    <t>Implemented: organisations which have implemented PLICS only</t>
  </si>
  <si>
    <t>Implementing: organisations which are currently implementing PLICS only</t>
  </si>
  <si>
    <t>Planning: organisations which are planning to implement PLICS only</t>
  </si>
  <si>
    <t>No plans: organisations which are not planning to implement PLICS only</t>
  </si>
  <si>
    <t>Q002</t>
  </si>
  <si>
    <t>Q002a</t>
  </si>
  <si>
    <t>Q002b</t>
  </si>
  <si>
    <t>Q002c</t>
  </si>
  <si>
    <t>Q003</t>
  </si>
  <si>
    <t>Q003a</t>
  </si>
  <si>
    <t>Q003b</t>
  </si>
  <si>
    <t>Q003c</t>
  </si>
  <si>
    <t>Q004</t>
  </si>
  <si>
    <t>Q011</t>
  </si>
  <si>
    <t>Q1</t>
  </si>
  <si>
    <t>Q2</t>
  </si>
  <si>
    <t>Q2a</t>
  </si>
  <si>
    <t>Q2b</t>
  </si>
  <si>
    <t>Q2c</t>
  </si>
  <si>
    <t>Q3</t>
  </si>
  <si>
    <t>Q3a</t>
  </si>
  <si>
    <t>Q3b</t>
  </si>
  <si>
    <t>Q3c</t>
  </si>
  <si>
    <t>Q4</t>
  </si>
  <si>
    <t>Q5</t>
  </si>
  <si>
    <t>Q6</t>
  </si>
  <si>
    <t>Q7</t>
  </si>
  <si>
    <t>Q8</t>
  </si>
  <si>
    <t>Q9</t>
  </si>
  <si>
    <t>Q10</t>
  </si>
  <si>
    <t>Q11</t>
  </si>
  <si>
    <t>Q12</t>
  </si>
  <si>
    <t>Q13</t>
  </si>
  <si>
    <t>Q14</t>
  </si>
  <si>
    <t>Q15</t>
  </si>
  <si>
    <t>Q16</t>
  </si>
  <si>
    <t>Q17</t>
  </si>
  <si>
    <t>Q18</t>
  </si>
  <si>
    <t>Q19</t>
  </si>
  <si>
    <t>Q20</t>
  </si>
  <si>
    <t>Q21</t>
  </si>
  <si>
    <t>Q22</t>
  </si>
  <si>
    <t>Q23</t>
  </si>
  <si>
    <t>Q24</t>
  </si>
  <si>
    <t>Region</t>
  </si>
  <si>
    <t>Trust Name</t>
  </si>
  <si>
    <t>Trust Type</t>
  </si>
  <si>
    <t>Cluster</t>
  </si>
  <si>
    <t>FT? Y/N</t>
  </si>
  <si>
    <t>What is the status of patient level information and costing systems (PLICS) in your organisation?1</t>
  </si>
  <si>
    <t xml:space="preserve">How many whole-time equivalent (WTE) staff are engaged in running your costing system and producing cost information: </t>
  </si>
  <si>
    <t>·       Finance staff?</t>
  </si>
  <si>
    <t>·       Information staff?</t>
  </si>
  <si>
    <t>·       Other staff?</t>
  </si>
  <si>
    <t>What is the resource commitment (in number of working days) of collating and submitting the annual reference costs return by the following occupational groups2:</t>
  </si>
  <si>
    <t>·       Senior managers?</t>
  </si>
  <si>
    <t>What is the level of clinical and financial engagement in your organisation?3,4</t>
  </si>
  <si>
    <t>If you answered yes to Q6, what is your current MAQS? (voluntary)</t>
  </si>
  <si>
    <t>Mental health</t>
  </si>
  <si>
    <t>Y</t>
  </si>
  <si>
    <t>Acute</t>
  </si>
  <si>
    <t>N</t>
  </si>
  <si>
    <t>London</t>
  </si>
  <si>
    <t>Community</t>
  </si>
  <si>
    <t>BRADFORD DISTRICT CARE TRUST</t>
  </si>
  <si>
    <t>DERBY HOSPITALS NHS FOUNDATION TRUST</t>
  </si>
  <si>
    <t>Ambulance</t>
  </si>
  <si>
    <t>KENT COMMUNITY HEALTH NHS TRUST</t>
  </si>
  <si>
    <t>NOTTINGHAMSHIRE HEALTHCARE NHS TRUST</t>
  </si>
  <si>
    <t>Acute - specialist children</t>
  </si>
  <si>
    <t>Acute - specialist other</t>
  </si>
  <si>
    <t>ST GEORGE'S HEALTHCARE NHS FOUNDATION TRUST</t>
  </si>
  <si>
    <t/>
  </si>
  <si>
    <t>Midlands and EofE</t>
  </si>
  <si>
    <t>North of England</t>
  </si>
  <si>
    <t>South of England</t>
  </si>
  <si>
    <t>Is your team responsible for returning any other cost collections for your organisation?</t>
  </si>
  <si>
    <t>Q4a</t>
  </si>
  <si>
    <t>Q4b</t>
  </si>
  <si>
    <t>Q4c</t>
  </si>
  <si>
    <t>Q4d</t>
  </si>
  <si>
    <t>Q4e</t>
  </si>
  <si>
    <t>Q004a</t>
  </si>
  <si>
    <t>Q004b</t>
  </si>
  <si>
    <t>Q004c</t>
  </si>
  <si>
    <t>Q004d</t>
  </si>
  <si>
    <t>Q004e</t>
  </si>
  <si>
    <t>Q011a</t>
  </si>
  <si>
    <t>Q011b</t>
  </si>
  <si>
    <t>Q011c</t>
  </si>
  <si>
    <t>Q011d</t>
  </si>
  <si>
    <t>Q011e</t>
  </si>
  <si>
    <t>Q011f</t>
  </si>
  <si>
    <t>Q011g</t>
  </si>
  <si>
    <t>Q011h</t>
  </si>
  <si>
    <t>Q011i</t>
  </si>
  <si>
    <t>Q011j</t>
  </si>
  <si>
    <t>Q011k</t>
  </si>
  <si>
    <t>Q011l</t>
  </si>
  <si>
    <t>Q011m</t>
  </si>
  <si>
    <t>Q011n</t>
  </si>
  <si>
    <t>Q11a</t>
  </si>
  <si>
    <t>Q11b</t>
  </si>
  <si>
    <t>Q11c</t>
  </si>
  <si>
    <t>Q11d</t>
  </si>
  <si>
    <t>Q11e</t>
  </si>
  <si>
    <t>Q11f</t>
  </si>
  <si>
    <t>Q11g</t>
  </si>
  <si>
    <t>Q11h</t>
  </si>
  <si>
    <t>Q11i</t>
  </si>
  <si>
    <t>Q11j</t>
  </si>
  <si>
    <t>Q11k</t>
  </si>
  <si>
    <t>Q11l</t>
  </si>
  <si>
    <t>Q11m</t>
  </si>
  <si>
    <t>Q11n</t>
  </si>
  <si>
    <t>Q25</t>
  </si>
  <si>
    <t>Service line reporting</t>
  </si>
  <si>
    <t>Other</t>
  </si>
  <si>
    <t>If you answered yes to Q10, which service areas were supported by PLICS?</t>
  </si>
  <si>
    <t>All trusts</t>
  </si>
  <si>
    <t>Numbers</t>
  </si>
  <si>
    <t>Percentages</t>
  </si>
  <si>
    <t>2012/13</t>
  </si>
  <si>
    <t>What is the current status of patient level information and costing systems (PLICS) in your organisation?</t>
  </si>
  <si>
    <t>Mental Health</t>
  </si>
  <si>
    <t>2013/14</t>
  </si>
  <si>
    <t>Not Planning</t>
  </si>
  <si>
    <t>Not Answered</t>
  </si>
  <si>
    <t>Total</t>
  </si>
  <si>
    <t>NHS foundation trusts</t>
  </si>
  <si>
    <t>NHS trusts</t>
  </si>
  <si>
    <t>Acute Trusts by type</t>
  </si>
  <si>
    <t>Teaching</t>
  </si>
  <si>
    <t>Large</t>
  </si>
  <si>
    <t>Medium</t>
  </si>
  <si>
    <t>Small</t>
  </si>
  <si>
    <t>Specialist</t>
  </si>
  <si>
    <t>Multi-Service</t>
  </si>
  <si>
    <t>All Acute trusts</t>
  </si>
  <si>
    <t>North</t>
  </si>
  <si>
    <t>Midlands and East</t>
  </si>
  <si>
    <t>South</t>
  </si>
  <si>
    <t>Totals</t>
  </si>
  <si>
    <t>Finance staff</t>
  </si>
  <si>
    <t>Information staff</t>
  </si>
  <si>
    <t>Other staff</t>
  </si>
  <si>
    <t>All staff</t>
  </si>
  <si>
    <t>Averages</t>
  </si>
  <si>
    <t>What is the resource commitment (in number of days) of collating and submitting the annual reference costs return</t>
  </si>
  <si>
    <t>(including reading guidance, gathering and preparing data, assurance etc) by the following occupational groups:</t>
  </si>
  <si>
    <t>Senior Managers</t>
  </si>
  <si>
    <t>2011/12</t>
  </si>
  <si>
    <t>Not chosen/not implementing</t>
  </si>
  <si>
    <t>Costflex</t>
  </si>
  <si>
    <t>If you answered yes to Q006, what is your current MAQS? (voluntary)</t>
  </si>
  <si>
    <t>Total MAQS</t>
  </si>
  <si>
    <t>Number of trusts who answered</t>
  </si>
  <si>
    <t>Average MAQS</t>
  </si>
  <si>
    <t>Individual Scores</t>
  </si>
  <si>
    <t>Every two weeks</t>
  </si>
  <si>
    <t>Service</t>
  </si>
  <si>
    <t>PLICS implementers reporting use of PLICS to underpin reference costs for this service</t>
  </si>
  <si>
    <t>PLICS implementers reporting costs for this service</t>
  </si>
  <si>
    <t>% of PLICS implementers using PLICS to underpin reference costs for this service</t>
  </si>
  <si>
    <t>Value of reference costs underpinned by PLICS £m</t>
  </si>
  <si>
    <t>Total value of reference costs £m</t>
  </si>
  <si>
    <t>Percentage of service underpinned by PLICS</t>
  </si>
  <si>
    <t>Chemotherapy and Radiotherapy</t>
  </si>
  <si>
    <t>Not answered</t>
  </si>
  <si>
    <t>If you did not use the HFMA clinical costing standards as part of your implementation, have you subsequently reviewed your</t>
  </si>
  <si>
    <t>system against the standards?</t>
  </si>
  <si>
    <t>All Years</t>
  </si>
  <si>
    <t>Cumulative</t>
  </si>
  <si>
    <t xml:space="preserve">What stage of implementation are you at? </t>
  </si>
  <si>
    <t>If you not planning to implement PLICS, what are the main reasons why not?</t>
  </si>
  <si>
    <t>2014-15 reference costs survey: summary</t>
  </si>
  <si>
    <t>Education and training reference costs</t>
  </si>
  <si>
    <t>If you answered yes to Q010, which service areas were supported by PLICS?</t>
  </si>
  <si>
    <t>If you answered no to Q010, is there a particular reason for this?</t>
  </si>
  <si>
    <t>If you answered no to Q015, why are you not using the HFMA clinical costing standards?</t>
  </si>
  <si>
    <t>2014/15</t>
  </si>
  <si>
    <t>Implemented in last 24 months</t>
  </si>
  <si>
    <t>MENTAL HEALTH AND LEARNING DISABILITY</t>
  </si>
  <si>
    <t>COMMUNITY</t>
  </si>
  <si>
    <t>CARE TRUST</t>
  </si>
  <si>
    <t>AMBULANCE</t>
  </si>
  <si>
    <t>MEDIUM</t>
  </si>
  <si>
    <t>SPECIALIST</t>
  </si>
  <si>
    <t>LARGE</t>
  </si>
  <si>
    <t>SMALL</t>
  </si>
  <si>
    <t>TEACHING</t>
  </si>
  <si>
    <t>MULTI-SERVICE</t>
  </si>
  <si>
    <t>%ages</t>
  </si>
  <si>
    <t>Allocate / Jeton Systems</t>
  </si>
  <si>
    <t>One response (RYC)</t>
  </si>
  <si>
    <t xml:space="preserve"> </t>
  </si>
  <si>
    <t>Trust Quantums</t>
  </si>
  <si>
    <t>Validation of answers</t>
  </si>
  <si>
    <t>Corrected answers</t>
  </si>
  <si>
    <t>Trust Code</t>
  </si>
  <si>
    <t>Trust Total (excl Amb)</t>
  </si>
  <si>
    <t>Trust Total (incl Amb)</t>
  </si>
  <si>
    <t>01 APC</t>
  </si>
  <si>
    <t>02 OP Services</t>
  </si>
  <si>
    <t>03 Em Med</t>
  </si>
  <si>
    <t>04 Chem and Rad</t>
  </si>
  <si>
    <t>05 Critical Care</t>
  </si>
  <si>
    <t>06 Diag Imag</t>
  </si>
  <si>
    <t>07 HCD</t>
  </si>
  <si>
    <t>08 Rehab</t>
  </si>
  <si>
    <t>09 Special Pall Care</t>
  </si>
  <si>
    <t>10 Renal Dialysis</t>
  </si>
  <si>
    <t>11 Direct Access</t>
  </si>
  <si>
    <t>12 MH</t>
  </si>
  <si>
    <t>13 CHS</t>
  </si>
  <si>
    <t>14 CF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</si>
</sst>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Red]\-#,##0\ "/>
    <numFmt numFmtId="165" formatCode="#,##0.00_ ;[Red]\-#,##0.00\ "/>
    <numFmt numFmtId="166" formatCode="#,##0,,\ ;[Red]\-#,##0,,\ "/>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8"/>
      <name val="Arial"/>
      <family val="2"/>
    </font>
    <font>
      <sz val="8"/>
      <color theme="1"/>
      <name val="Arial"/>
      <family val="2"/>
    </font>
    <font>
      <b/>
      <sz val="16"/>
      <name val="Arial"/>
      <family val="2"/>
    </font>
    <font>
      <sz val="12"/>
      <name val="Arial"/>
      <family val="2"/>
    </font>
    <font>
      <b/>
      <sz val="12"/>
      <name val="Arial"/>
      <family val="2"/>
    </font>
    <font>
      <b/>
      <sz val="10"/>
      <name val="Arial"/>
      <family val="2"/>
    </font>
    <font>
      <u/>
      <sz val="10"/>
      <color theme="10"/>
      <name val="Arial"/>
      <family val="2"/>
    </font>
    <font>
      <u/>
      <sz val="11"/>
      <color theme="10"/>
      <name val="Calibri"/>
      <family val="2"/>
      <scheme val="minor"/>
    </font>
    <font>
      <sz val="11"/>
      <name val="Arial"/>
      <family val="2"/>
    </font>
    <font>
      <b/>
      <sz val="14"/>
      <name val="Arial"/>
      <family val="2"/>
    </font>
    <font>
      <b/>
      <u/>
      <sz val="10"/>
      <name val="Arial"/>
      <family val="2"/>
    </font>
    <font>
      <sz val="10"/>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style="thin">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4" fontId="20" fillId="0" borderId="0">
      <alignment wrapText="1"/>
    </xf>
    <xf numFmtId="164" fontId="20" fillId="0" borderId="0"/>
    <xf numFmtId="2" fontId="20" fillId="0" borderId="0"/>
    <xf numFmtId="9" fontId="1" fillId="0" borderId="0" applyFont="0" applyFill="0" applyBorder="0" applyAlignment="0" applyProtection="0"/>
    <xf numFmtId="0" fontId="18" fillId="0" borderId="0"/>
    <xf numFmtId="0" fontId="26" fillId="0" borderId="0" applyNumberForma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cellStyleXfs>
  <cellXfs count="117">
    <xf numFmtId="0" fontId="0" fillId="0" borderId="0" xfId="0"/>
    <xf numFmtId="0" fontId="0" fillId="0" borderId="0" xfId="0"/>
    <xf numFmtId="0" fontId="19" fillId="33" borderId="10" xfId="42" applyFont="1" applyFill="1" applyBorder="1" applyAlignment="1">
      <alignment wrapText="1"/>
    </xf>
    <xf numFmtId="0" fontId="19" fillId="33" borderId="10" xfId="42" applyFont="1" applyFill="1" applyBorder="1" applyAlignment="1">
      <alignment horizontal="center" wrapText="1"/>
    </xf>
    <xf numFmtId="0" fontId="20" fillId="33" borderId="10" xfId="42" applyFont="1" applyFill="1" applyBorder="1"/>
    <xf numFmtId="0" fontId="20" fillId="0" borderId="0" xfId="42" applyFont="1" applyBorder="1"/>
    <xf numFmtId="0" fontId="20" fillId="33" borderId="10" xfId="42" applyFont="1" applyFill="1" applyBorder="1" applyAlignment="1">
      <alignment textRotation="90" wrapText="1"/>
    </xf>
    <xf numFmtId="0" fontId="20" fillId="0" borderId="0" xfId="42" applyFont="1" applyBorder="1" applyAlignment="1">
      <alignment textRotation="90" wrapText="1"/>
    </xf>
    <xf numFmtId="0" fontId="20" fillId="33" borderId="10" xfId="42" applyFont="1" applyFill="1" applyBorder="1" applyAlignment="1">
      <alignment horizontal="left" textRotation="90" wrapText="1"/>
    </xf>
    <xf numFmtId="164" fontId="21" fillId="0" borderId="10" xfId="43" applyNumberFormat="1" applyFont="1" applyFill="1" applyBorder="1" applyAlignment="1"/>
    <xf numFmtId="164" fontId="20" fillId="0" borderId="10" xfId="44" applyFont="1" applyFill="1" applyBorder="1"/>
    <xf numFmtId="164" fontId="20" fillId="0" borderId="0" xfId="44" applyFont="1" applyFill="1" applyBorder="1"/>
    <xf numFmtId="0" fontId="21" fillId="0" borderId="0" xfId="0" applyFont="1"/>
    <xf numFmtId="0" fontId="21" fillId="33" borderId="10" xfId="42" applyFont="1" applyFill="1" applyBorder="1"/>
    <xf numFmtId="0" fontId="21" fillId="0" borderId="10" xfId="0" applyFont="1" applyBorder="1"/>
    <xf numFmtId="0" fontId="21" fillId="33" borderId="10" xfId="42" applyFont="1" applyFill="1" applyBorder="1" applyAlignment="1">
      <alignment textRotation="90" wrapText="1"/>
    </xf>
    <xf numFmtId="0" fontId="21" fillId="34" borderId="11" xfId="0" applyFont="1" applyFill="1" applyBorder="1"/>
    <xf numFmtId="0" fontId="21" fillId="34" borderId="12" xfId="0" applyFont="1" applyFill="1" applyBorder="1"/>
    <xf numFmtId="164" fontId="21" fillId="0" borderId="10" xfId="44" applyFont="1" applyFill="1" applyBorder="1"/>
    <xf numFmtId="0" fontId="22" fillId="0" borderId="0" xfId="47" applyFont="1"/>
    <xf numFmtId="0" fontId="23" fillId="0" borderId="0" xfId="47" applyFont="1"/>
    <xf numFmtId="164" fontId="18" fillId="0" borderId="0" xfId="47" applyNumberFormat="1" applyFont="1"/>
    <xf numFmtId="0" fontId="18" fillId="0" borderId="0" xfId="47" applyFont="1"/>
    <xf numFmtId="0" fontId="24" fillId="0" borderId="0" xfId="47" applyFont="1"/>
    <xf numFmtId="0" fontId="25" fillId="0" borderId="0" xfId="0" applyFont="1"/>
    <xf numFmtId="0" fontId="26" fillId="0" borderId="0" xfId="48" applyAlignment="1">
      <alignment vertical="center"/>
    </xf>
    <xf numFmtId="164" fontId="26" fillId="0" borderId="0" xfId="48" applyNumberFormat="1" applyAlignment="1">
      <alignment vertical="center"/>
    </xf>
    <xf numFmtId="164" fontId="18" fillId="0" borderId="0" xfId="47" applyNumberFormat="1" applyFont="1" applyAlignment="1">
      <alignment vertical="center"/>
    </xf>
    <xf numFmtId="0" fontId="18" fillId="0" borderId="0" xfId="47" applyFont="1" applyAlignment="1">
      <alignment vertical="center"/>
    </xf>
    <xf numFmtId="0" fontId="25" fillId="0" borderId="0" xfId="49" applyFont="1"/>
    <xf numFmtId="164" fontId="28" fillId="0" borderId="0" xfId="47" applyNumberFormat="1" applyFont="1" applyAlignment="1">
      <alignment vertical="center"/>
    </xf>
    <xf numFmtId="0" fontId="25" fillId="0" borderId="0" xfId="47" applyFont="1"/>
    <xf numFmtId="0" fontId="29" fillId="0" borderId="0" xfId="47" applyFont="1"/>
    <xf numFmtId="0" fontId="18" fillId="0" borderId="0" xfId="47"/>
    <xf numFmtId="164" fontId="18" fillId="0" borderId="0" xfId="47" applyNumberFormat="1"/>
    <xf numFmtId="0" fontId="25" fillId="0" borderId="0" xfId="47" applyFont="1" applyBorder="1" applyAlignment="1">
      <alignment horizontal="center" vertical="center"/>
    </xf>
    <xf numFmtId="0" fontId="25" fillId="0" borderId="0" xfId="47" applyFont="1" applyBorder="1" applyAlignment="1">
      <alignment vertical="top"/>
    </xf>
    <xf numFmtId="0" fontId="18" fillId="0" borderId="0" xfId="47" applyFont="1" applyBorder="1"/>
    <xf numFmtId="0" fontId="30" fillId="0" borderId="0" xfId="47" applyFont="1" applyBorder="1" applyAlignment="1">
      <alignment vertical="top" wrapText="1"/>
    </xf>
    <xf numFmtId="164" fontId="18" fillId="0" borderId="11" xfId="47" applyNumberFormat="1" applyBorder="1" applyAlignment="1">
      <alignment horizontal="center"/>
    </xf>
    <xf numFmtId="164" fontId="18" fillId="0" borderId="13" xfId="47" applyNumberFormat="1" applyBorder="1" applyAlignment="1">
      <alignment horizontal="center"/>
    </xf>
    <xf numFmtId="0" fontId="18" fillId="0" borderId="11" xfId="47" applyBorder="1" applyAlignment="1">
      <alignment horizontal="center"/>
    </xf>
    <xf numFmtId="0" fontId="18" fillId="0" borderId="10" xfId="47" applyBorder="1"/>
    <xf numFmtId="164" fontId="18" fillId="0" borderId="10" xfId="47" applyNumberFormat="1" applyBorder="1"/>
    <xf numFmtId="164" fontId="18" fillId="0" borderId="13" xfId="47" applyNumberFormat="1" applyBorder="1"/>
    <xf numFmtId="9" fontId="18" fillId="0" borderId="10" xfId="47" applyNumberFormat="1" applyBorder="1"/>
    <xf numFmtId="0" fontId="18" fillId="0" borderId="0" xfId="47" applyBorder="1"/>
    <xf numFmtId="164" fontId="18" fillId="0" borderId="0" xfId="47" applyNumberFormat="1" applyBorder="1"/>
    <xf numFmtId="9" fontId="18" fillId="0" borderId="0" xfId="47" applyNumberFormat="1" applyBorder="1"/>
    <xf numFmtId="0" fontId="18" fillId="0" borderId="0" xfId="47" applyFont="1" applyAlignment="1">
      <alignment wrapText="1"/>
    </xf>
    <xf numFmtId="164" fontId="18" fillId="0" borderId="10" xfId="47" applyNumberFormat="1" applyFont="1" applyBorder="1" applyAlignment="1">
      <alignment wrapText="1"/>
    </xf>
    <xf numFmtId="164" fontId="18" fillId="0" borderId="0" xfId="47" applyNumberFormat="1" applyFont="1" applyAlignment="1">
      <alignment wrapText="1"/>
    </xf>
    <xf numFmtId="0" fontId="18" fillId="0" borderId="10" xfId="47" applyFont="1" applyBorder="1" applyAlignment="1">
      <alignment wrapText="1"/>
    </xf>
    <xf numFmtId="0" fontId="18" fillId="0" borderId="14" xfId="47" applyBorder="1"/>
    <xf numFmtId="164" fontId="18" fillId="0" borderId="10" xfId="47" applyNumberFormat="1" applyFont="1" applyBorder="1"/>
    <xf numFmtId="9" fontId="18" fillId="0" borderId="10" xfId="47" applyNumberFormat="1" applyFont="1" applyBorder="1"/>
    <xf numFmtId="9" fontId="18" fillId="0" borderId="0" xfId="47" applyNumberFormat="1" applyFont="1"/>
    <xf numFmtId="164" fontId="18" fillId="0" borderId="10" xfId="47" applyNumberFormat="1" applyFont="1" applyFill="1" applyBorder="1"/>
    <xf numFmtId="164" fontId="18" fillId="0" borderId="0" xfId="47" applyNumberFormat="1" applyFont="1" applyFill="1" applyBorder="1"/>
    <xf numFmtId="164" fontId="18" fillId="0" borderId="0" xfId="47" applyNumberFormat="1" applyFont="1" applyBorder="1"/>
    <xf numFmtId="9" fontId="18" fillId="0" borderId="0" xfId="47" applyNumberFormat="1" applyFont="1" applyBorder="1"/>
    <xf numFmtId="0" fontId="25" fillId="0" borderId="0" xfId="47" applyFont="1" applyAlignment="1">
      <alignment horizontal="right"/>
    </xf>
    <xf numFmtId="164" fontId="18" fillId="0" borderId="10" xfId="47" applyNumberFormat="1" applyFont="1" applyBorder="1" applyAlignment="1">
      <alignment horizontal="center"/>
    </xf>
    <xf numFmtId="0" fontId="18" fillId="0" borderId="10" xfId="47" applyFont="1" applyBorder="1"/>
    <xf numFmtId="164" fontId="18" fillId="0" borderId="13" xfId="47" applyNumberFormat="1" applyFont="1" applyBorder="1" applyAlignment="1">
      <alignment horizontal="center"/>
    </xf>
    <xf numFmtId="164" fontId="18" fillId="0" borderId="0" xfId="47" applyNumberFormat="1" applyFont="1" applyBorder="1" applyAlignment="1">
      <alignment horizontal="center"/>
    </xf>
    <xf numFmtId="0" fontId="18" fillId="0" borderId="10" xfId="47" applyFont="1" applyFill="1" applyBorder="1"/>
    <xf numFmtId="164" fontId="18" fillId="0" borderId="13" xfId="47" applyNumberFormat="1" applyFont="1" applyBorder="1"/>
    <xf numFmtId="0" fontId="18" fillId="0" borderId="0" xfId="47" applyFont="1" applyFill="1" applyBorder="1"/>
    <xf numFmtId="164" fontId="18" fillId="0" borderId="10" xfId="47" applyNumberFormat="1" applyBorder="1" applyAlignment="1">
      <alignment horizontal="center"/>
    </xf>
    <xf numFmtId="165" fontId="18" fillId="0" borderId="10" xfId="47" applyNumberFormat="1" applyFont="1" applyBorder="1"/>
    <xf numFmtId="165" fontId="18" fillId="0" borderId="13" xfId="47" applyNumberFormat="1" applyFont="1" applyBorder="1"/>
    <xf numFmtId="0" fontId="18" fillId="0" borderId="10" xfId="47" applyFont="1" applyFill="1" applyBorder="1" applyAlignment="1">
      <alignment horizontal="center"/>
    </xf>
    <xf numFmtId="10" fontId="18" fillId="0" borderId="10" xfId="47" applyNumberFormat="1" applyFont="1" applyBorder="1"/>
    <xf numFmtId="164" fontId="18" fillId="0" borderId="13" xfId="47" applyNumberFormat="1" applyFont="1" applyFill="1" applyBorder="1"/>
    <xf numFmtId="9" fontId="18" fillId="0" borderId="10" xfId="47" applyNumberFormat="1" applyFont="1" applyFill="1" applyBorder="1"/>
    <xf numFmtId="9" fontId="18" fillId="0" borderId="0" xfId="47" applyNumberFormat="1" applyFont="1" applyFill="1" applyBorder="1"/>
    <xf numFmtId="0" fontId="25" fillId="0" borderId="0" xfId="47" applyFont="1" applyFill="1" applyBorder="1"/>
    <xf numFmtId="0" fontId="18" fillId="0" borderId="13" xfId="47" applyFont="1" applyFill="1" applyBorder="1" applyAlignment="1">
      <alignment horizontal="center"/>
    </xf>
    <xf numFmtId="0" fontId="18" fillId="0" borderId="0" xfId="47" applyFont="1" applyFill="1" applyBorder="1" applyAlignment="1">
      <alignment horizontal="center"/>
    </xf>
    <xf numFmtId="9" fontId="18" fillId="0" borderId="13" xfId="47" applyNumberFormat="1" applyFont="1" applyFill="1" applyBorder="1"/>
    <xf numFmtId="165" fontId="18" fillId="0" borderId="10" xfId="47" applyNumberFormat="1" applyFont="1" applyFill="1" applyBorder="1"/>
    <xf numFmtId="0" fontId="18" fillId="0" borderId="15" xfId="47" applyFont="1" applyFill="1" applyBorder="1"/>
    <xf numFmtId="0" fontId="18" fillId="0" borderId="16" xfId="47" applyFont="1" applyFill="1" applyBorder="1"/>
    <xf numFmtId="0" fontId="18" fillId="0" borderId="17" xfId="47" applyFont="1" applyFill="1" applyBorder="1"/>
    <xf numFmtId="164" fontId="18" fillId="0" borderId="11" xfId="47" applyNumberFormat="1" applyBorder="1" applyAlignment="1">
      <alignment horizontal="center" wrapText="1"/>
    </xf>
    <xf numFmtId="164" fontId="18" fillId="0" borderId="0" xfId="47" applyNumberFormat="1" applyBorder="1" applyAlignment="1">
      <alignment horizontal="center" wrapText="1"/>
    </xf>
    <xf numFmtId="0" fontId="18" fillId="0" borderId="0" xfId="47" applyFont="1" applyBorder="1" applyAlignment="1">
      <alignment horizontal="right" wrapText="1"/>
    </xf>
    <xf numFmtId="9" fontId="18" fillId="0" borderId="10" xfId="46" applyFont="1" applyBorder="1"/>
    <xf numFmtId="166" fontId="18" fillId="0" borderId="10" xfId="47" applyNumberFormat="1" applyFont="1" applyBorder="1"/>
    <xf numFmtId="9" fontId="18" fillId="0" borderId="0" xfId="46" applyFont="1"/>
    <xf numFmtId="0" fontId="18" fillId="0" borderId="10" xfId="47" applyFill="1" applyBorder="1"/>
    <xf numFmtId="164" fontId="18" fillId="0" borderId="10" xfId="43" applyNumberFormat="1" applyFont="1" applyFill="1" applyBorder="1" applyAlignment="1">
      <alignment horizontal="left" wrapText="1"/>
    </xf>
    <xf numFmtId="164" fontId="18" fillId="0" borderId="10" xfId="47" applyNumberFormat="1" applyFont="1" applyBorder="1" applyAlignment="1">
      <alignment horizontal="left" wrapText="1"/>
    </xf>
    <xf numFmtId="164" fontId="18" fillId="0" borderId="0" xfId="47" applyNumberFormat="1" applyAlignment="1">
      <alignment wrapText="1"/>
    </xf>
    <xf numFmtId="0" fontId="18" fillId="0" borderId="0" xfId="47" applyAlignment="1">
      <alignment wrapText="1"/>
    </xf>
    <xf numFmtId="164" fontId="18" fillId="0" borderId="0" xfId="43" applyNumberFormat="1" applyFont="1" applyFill="1" applyBorder="1" applyAlignment="1"/>
    <xf numFmtId="0" fontId="18" fillId="0" borderId="10" xfId="47" applyNumberFormat="1" applyBorder="1" applyAlignment="1">
      <alignment horizontal="left"/>
    </xf>
    <xf numFmtId="0" fontId="18" fillId="0" borderId="10" xfId="47" applyBorder="1" applyAlignment="1">
      <alignment horizontal="left"/>
    </xf>
    <xf numFmtId="164" fontId="18" fillId="0" borderId="10" xfId="47" applyNumberFormat="1" applyFill="1" applyBorder="1"/>
    <xf numFmtId="164" fontId="18" fillId="0" borderId="13" xfId="47" applyNumberFormat="1" applyFill="1" applyBorder="1"/>
    <xf numFmtId="0" fontId="18" fillId="0" borderId="0" xfId="47" applyFill="1" applyBorder="1"/>
    <xf numFmtId="9" fontId="18" fillId="0" borderId="10" xfId="47" applyNumberFormat="1" applyFill="1" applyBorder="1"/>
    <xf numFmtId="164" fontId="18" fillId="0" borderId="10" xfId="43" applyNumberFormat="1" applyFont="1" applyFill="1" applyBorder="1" applyAlignment="1">
      <alignment wrapText="1"/>
    </xf>
    <xf numFmtId="164" fontId="18" fillId="0" borderId="0" xfId="47" applyNumberFormat="1" applyBorder="1" applyAlignment="1">
      <alignment wrapText="1"/>
    </xf>
    <xf numFmtId="164" fontId="18" fillId="0" borderId="11" xfId="47" applyNumberFormat="1" applyBorder="1"/>
    <xf numFmtId="0" fontId="18" fillId="0" borderId="11" xfId="47" applyBorder="1"/>
    <xf numFmtId="164" fontId="31" fillId="0" borderId="0" xfId="47" applyNumberFormat="1" applyFont="1" applyFill="1" applyBorder="1"/>
    <xf numFmtId="2" fontId="18" fillId="0" borderId="10" xfId="47" applyNumberFormat="1" applyFont="1" applyFill="1" applyBorder="1"/>
    <xf numFmtId="43" fontId="0" fillId="0" borderId="0" xfId="50" applyFont="1"/>
    <xf numFmtId="43" fontId="0" fillId="0" borderId="0" xfId="50" applyFont="1" applyAlignment="1">
      <alignment horizontal="center"/>
    </xf>
    <xf numFmtId="43" fontId="0" fillId="0" borderId="0" xfId="50" applyFont="1" applyAlignment="1"/>
    <xf numFmtId="0" fontId="0" fillId="0" borderId="0" xfId="0" applyAlignment="1"/>
    <xf numFmtId="43" fontId="0" fillId="0" borderId="0" xfId="50" applyFont="1" applyAlignment="1">
      <alignment wrapText="1"/>
    </xf>
    <xf numFmtId="0" fontId="18" fillId="0" borderId="18" xfId="47" applyFont="1" applyBorder="1"/>
    <xf numFmtId="9" fontId="18" fillId="0" borderId="18" xfId="47" applyNumberFormat="1" applyFont="1" applyBorder="1"/>
    <xf numFmtId="0" fontId="19" fillId="33" borderId="10" xfId="42" applyFont="1" applyFill="1" applyBorder="1" applyAlignment="1">
      <alignment horizontal="center"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Hyperlink 2" xfId="48"/>
    <cellStyle name="Input" xfId="9" builtinId="20" customBuiltin="1"/>
    <cellStyle name="Linked Cell" xfId="12" builtinId="24" customBuiltin="1"/>
    <cellStyle name="MyNormal" xfId="43"/>
    <cellStyle name="Neutral" xfId="8" builtinId="28" customBuiltin="1"/>
    <cellStyle name="Normal" xfId="0" builtinId="0"/>
    <cellStyle name="Normal 2" xfId="47"/>
    <cellStyle name="Normal 2 2" xfId="45"/>
    <cellStyle name="Normal 3" xfId="42"/>
    <cellStyle name="Normal_ETR" xfId="44"/>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Year on year PLICS implementation by trust type</a:t>
            </a:r>
          </a:p>
        </c:rich>
      </c:tx>
      <c:layout/>
      <c:overlay val="0"/>
    </c:title>
    <c:autoTitleDeleted val="0"/>
    <c:plotArea>
      <c:layout/>
      <c:barChart>
        <c:barDir val="col"/>
        <c:grouping val="stacked"/>
        <c:varyColors val="0"/>
        <c:ser>
          <c:idx val="0"/>
          <c:order val="0"/>
          <c:tx>
            <c:strRef>
              <c:f>Summary!$C$237</c:f>
              <c:strCache>
                <c:ptCount val="1"/>
                <c:pt idx="0">
                  <c:v>Acute</c:v>
                </c:pt>
              </c:strCache>
            </c:strRef>
          </c:tx>
          <c:invertIfNegative val="0"/>
          <c:cat>
            <c:strRef>
              <c:f>Summary!$B$238:$B$248</c:f>
              <c:strCache>
                <c:ptCount val="11"/>
                <c:pt idx="0">
                  <c:v>Before 2006</c:v>
                </c:pt>
                <c:pt idx="1">
                  <c:v>2006</c:v>
                </c:pt>
                <c:pt idx="2">
                  <c:v>2007</c:v>
                </c:pt>
                <c:pt idx="3">
                  <c:v>2008</c:v>
                </c:pt>
                <c:pt idx="4">
                  <c:v>2009</c:v>
                </c:pt>
                <c:pt idx="5">
                  <c:v>2010</c:v>
                </c:pt>
                <c:pt idx="6">
                  <c:v>2011</c:v>
                </c:pt>
                <c:pt idx="7">
                  <c:v>2012</c:v>
                </c:pt>
                <c:pt idx="8">
                  <c:v>2013</c:v>
                </c:pt>
                <c:pt idx="9">
                  <c:v>2014</c:v>
                </c:pt>
                <c:pt idx="10">
                  <c:v>2015</c:v>
                </c:pt>
              </c:strCache>
            </c:strRef>
          </c:cat>
          <c:val>
            <c:numRef>
              <c:f>Summary!$C$238:$C$248</c:f>
              <c:numCache>
                <c:formatCode>#,##0_ ;[Red]\-#,##0\ </c:formatCode>
                <c:ptCount val="11"/>
                <c:pt idx="0">
                  <c:v>2</c:v>
                </c:pt>
                <c:pt idx="1">
                  <c:v>5</c:v>
                </c:pt>
                <c:pt idx="2">
                  <c:v>13</c:v>
                </c:pt>
                <c:pt idx="3">
                  <c:v>26</c:v>
                </c:pt>
                <c:pt idx="4">
                  <c:v>40</c:v>
                </c:pt>
                <c:pt idx="5">
                  <c:v>58</c:v>
                </c:pt>
                <c:pt idx="6">
                  <c:v>71</c:v>
                </c:pt>
                <c:pt idx="7">
                  <c:v>87</c:v>
                </c:pt>
                <c:pt idx="8">
                  <c:v>103</c:v>
                </c:pt>
                <c:pt idx="9">
                  <c:v>111</c:v>
                </c:pt>
                <c:pt idx="10">
                  <c:v>117</c:v>
                </c:pt>
              </c:numCache>
            </c:numRef>
          </c:val>
        </c:ser>
        <c:ser>
          <c:idx val="1"/>
          <c:order val="1"/>
          <c:tx>
            <c:strRef>
              <c:f>Summary!$D$237</c:f>
              <c:strCache>
                <c:ptCount val="1"/>
                <c:pt idx="0">
                  <c:v>Ambulance</c:v>
                </c:pt>
              </c:strCache>
            </c:strRef>
          </c:tx>
          <c:invertIfNegative val="0"/>
          <c:cat>
            <c:strRef>
              <c:f>Summary!$B$238:$B$248</c:f>
              <c:strCache>
                <c:ptCount val="11"/>
                <c:pt idx="0">
                  <c:v>Before 2006</c:v>
                </c:pt>
                <c:pt idx="1">
                  <c:v>2006</c:v>
                </c:pt>
                <c:pt idx="2">
                  <c:v>2007</c:v>
                </c:pt>
                <c:pt idx="3">
                  <c:v>2008</c:v>
                </c:pt>
                <c:pt idx="4">
                  <c:v>2009</c:v>
                </c:pt>
                <c:pt idx="5">
                  <c:v>2010</c:v>
                </c:pt>
                <c:pt idx="6">
                  <c:v>2011</c:v>
                </c:pt>
                <c:pt idx="7">
                  <c:v>2012</c:v>
                </c:pt>
                <c:pt idx="8">
                  <c:v>2013</c:v>
                </c:pt>
                <c:pt idx="9">
                  <c:v>2014</c:v>
                </c:pt>
                <c:pt idx="10">
                  <c:v>2015</c:v>
                </c:pt>
              </c:strCache>
            </c:strRef>
          </c:cat>
          <c:val>
            <c:numRef>
              <c:f>Summary!$D$238:$D$248</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Summary!$E$237</c:f>
              <c:strCache>
                <c:ptCount val="1"/>
                <c:pt idx="0">
                  <c:v>Community</c:v>
                </c:pt>
              </c:strCache>
            </c:strRef>
          </c:tx>
          <c:invertIfNegative val="0"/>
          <c:cat>
            <c:strRef>
              <c:f>Summary!$B$238:$B$248</c:f>
              <c:strCache>
                <c:ptCount val="11"/>
                <c:pt idx="0">
                  <c:v>Before 2006</c:v>
                </c:pt>
                <c:pt idx="1">
                  <c:v>2006</c:v>
                </c:pt>
                <c:pt idx="2">
                  <c:v>2007</c:v>
                </c:pt>
                <c:pt idx="3">
                  <c:v>2008</c:v>
                </c:pt>
                <c:pt idx="4">
                  <c:v>2009</c:v>
                </c:pt>
                <c:pt idx="5">
                  <c:v>2010</c:v>
                </c:pt>
                <c:pt idx="6">
                  <c:v>2011</c:v>
                </c:pt>
                <c:pt idx="7">
                  <c:v>2012</c:v>
                </c:pt>
                <c:pt idx="8">
                  <c:v>2013</c:v>
                </c:pt>
                <c:pt idx="9">
                  <c:v>2014</c:v>
                </c:pt>
                <c:pt idx="10">
                  <c:v>2015</c:v>
                </c:pt>
              </c:strCache>
            </c:strRef>
          </c:cat>
          <c:val>
            <c:numRef>
              <c:f>Summary!$E$238:$E$248</c:f>
              <c:numCache>
                <c:formatCode>#,##0_ ;[Red]\-#,##0\ </c:formatCode>
                <c:ptCount val="11"/>
                <c:pt idx="0">
                  <c:v>0</c:v>
                </c:pt>
                <c:pt idx="1">
                  <c:v>0</c:v>
                </c:pt>
                <c:pt idx="2">
                  <c:v>0</c:v>
                </c:pt>
                <c:pt idx="3">
                  <c:v>0</c:v>
                </c:pt>
                <c:pt idx="4">
                  <c:v>0</c:v>
                </c:pt>
                <c:pt idx="5">
                  <c:v>1</c:v>
                </c:pt>
                <c:pt idx="6">
                  <c:v>1</c:v>
                </c:pt>
                <c:pt idx="7">
                  <c:v>1</c:v>
                </c:pt>
                <c:pt idx="8">
                  <c:v>2</c:v>
                </c:pt>
                <c:pt idx="9">
                  <c:v>2</c:v>
                </c:pt>
                <c:pt idx="10">
                  <c:v>2</c:v>
                </c:pt>
              </c:numCache>
            </c:numRef>
          </c:val>
        </c:ser>
        <c:ser>
          <c:idx val="3"/>
          <c:order val="3"/>
          <c:tx>
            <c:strRef>
              <c:f>Summary!$F$237</c:f>
              <c:strCache>
                <c:ptCount val="1"/>
                <c:pt idx="0">
                  <c:v>Mental Health</c:v>
                </c:pt>
              </c:strCache>
            </c:strRef>
          </c:tx>
          <c:invertIfNegative val="0"/>
          <c:cat>
            <c:strRef>
              <c:f>Summary!$B$238:$B$248</c:f>
              <c:strCache>
                <c:ptCount val="11"/>
                <c:pt idx="0">
                  <c:v>Before 2006</c:v>
                </c:pt>
                <c:pt idx="1">
                  <c:v>2006</c:v>
                </c:pt>
                <c:pt idx="2">
                  <c:v>2007</c:v>
                </c:pt>
                <c:pt idx="3">
                  <c:v>2008</c:v>
                </c:pt>
                <c:pt idx="4">
                  <c:v>2009</c:v>
                </c:pt>
                <c:pt idx="5">
                  <c:v>2010</c:v>
                </c:pt>
                <c:pt idx="6">
                  <c:v>2011</c:v>
                </c:pt>
                <c:pt idx="7">
                  <c:v>2012</c:v>
                </c:pt>
                <c:pt idx="8">
                  <c:v>2013</c:v>
                </c:pt>
                <c:pt idx="9">
                  <c:v>2014</c:v>
                </c:pt>
                <c:pt idx="10">
                  <c:v>2015</c:v>
                </c:pt>
              </c:strCache>
            </c:strRef>
          </c:cat>
          <c:val>
            <c:numRef>
              <c:f>Summary!$F$238:$F$248</c:f>
              <c:numCache>
                <c:formatCode>#,##0_ ;[Red]\-#,##0\ </c:formatCode>
                <c:ptCount val="11"/>
                <c:pt idx="0">
                  <c:v>0</c:v>
                </c:pt>
                <c:pt idx="1">
                  <c:v>0</c:v>
                </c:pt>
                <c:pt idx="2">
                  <c:v>0</c:v>
                </c:pt>
                <c:pt idx="3">
                  <c:v>0</c:v>
                </c:pt>
                <c:pt idx="4">
                  <c:v>1</c:v>
                </c:pt>
                <c:pt idx="5">
                  <c:v>2</c:v>
                </c:pt>
                <c:pt idx="6">
                  <c:v>2</c:v>
                </c:pt>
                <c:pt idx="7">
                  <c:v>4</c:v>
                </c:pt>
                <c:pt idx="8">
                  <c:v>8</c:v>
                </c:pt>
                <c:pt idx="9">
                  <c:v>11</c:v>
                </c:pt>
                <c:pt idx="10">
                  <c:v>13</c:v>
                </c:pt>
              </c:numCache>
            </c:numRef>
          </c:val>
        </c:ser>
        <c:dLbls>
          <c:showLegendKey val="0"/>
          <c:showVal val="0"/>
          <c:showCatName val="0"/>
          <c:showSerName val="0"/>
          <c:showPercent val="0"/>
          <c:showBubbleSize val="0"/>
        </c:dLbls>
        <c:gapWidth val="75"/>
        <c:overlap val="100"/>
        <c:axId val="110412160"/>
        <c:axId val="110413696"/>
      </c:barChart>
      <c:catAx>
        <c:axId val="110412160"/>
        <c:scaling>
          <c:orientation val="minMax"/>
        </c:scaling>
        <c:delete val="0"/>
        <c:axPos val="b"/>
        <c:majorTickMark val="none"/>
        <c:minorTickMark val="none"/>
        <c:tickLblPos val="nextTo"/>
        <c:crossAx val="110413696"/>
        <c:crosses val="autoZero"/>
        <c:auto val="1"/>
        <c:lblAlgn val="ctr"/>
        <c:lblOffset val="100"/>
        <c:noMultiLvlLbl val="0"/>
      </c:catAx>
      <c:valAx>
        <c:axId val="110413696"/>
        <c:scaling>
          <c:orientation val="minMax"/>
        </c:scaling>
        <c:delete val="0"/>
        <c:axPos val="l"/>
        <c:majorGridlines/>
        <c:numFmt formatCode="#,##0_ ;[Red]\-#,##0\ " sourceLinked="1"/>
        <c:majorTickMark val="none"/>
        <c:minorTickMark val="none"/>
        <c:tickLblPos val="nextTo"/>
        <c:crossAx val="110412160"/>
        <c:crosses val="autoZero"/>
        <c:crossBetween val="between"/>
      </c:valAx>
    </c:plotArea>
    <c:legend>
      <c:legendPos val="b"/>
      <c:layou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PLICS usage by service type</a:t>
            </a:r>
          </a:p>
        </c:rich>
      </c:tx>
      <c:overlay val="0"/>
    </c:title>
    <c:autoTitleDeleted val="0"/>
    <c:plotArea>
      <c:layout/>
      <c:barChart>
        <c:barDir val="bar"/>
        <c:grouping val="clustered"/>
        <c:varyColors val="0"/>
        <c:ser>
          <c:idx val="2"/>
          <c:order val="0"/>
          <c:tx>
            <c:strRef>
              <c:f>Summary!$T$170</c:f>
              <c:strCache>
                <c:ptCount val="1"/>
                <c:pt idx="0">
                  <c:v>2012/13</c:v>
                </c:pt>
              </c:strCache>
            </c:strRef>
          </c:tx>
          <c:invertIfNegative val="0"/>
          <c:cat>
            <c:strRef>
              <c:f>Summary!$S$171:$S$184</c:f>
              <c:strCache>
                <c:ptCount val="14"/>
                <c:pt idx="0">
                  <c:v>Community services</c:v>
                </c:pt>
                <c:pt idx="1">
                  <c:v>Mental health services</c:v>
                </c:pt>
                <c:pt idx="2">
                  <c:v>Specialist palliative care</c:v>
                </c:pt>
                <c:pt idx="3">
                  <c:v>Renal dialysis</c:v>
                </c:pt>
                <c:pt idx="4">
                  <c:v>Chemotherapy and Radiotherapy</c:v>
                </c:pt>
                <c:pt idx="5">
                  <c:v>High cost drugs</c:v>
                </c:pt>
                <c:pt idx="6">
                  <c:v>Rehabilitation</c:v>
                </c:pt>
                <c:pt idx="7">
                  <c:v>Direct access services</c:v>
                </c:pt>
                <c:pt idx="8">
                  <c:v>Cystic fibrosis</c:v>
                </c:pt>
                <c:pt idx="9">
                  <c:v>Critical care</c:v>
                </c:pt>
                <c:pt idx="10">
                  <c:v>Diagnostic imaging</c:v>
                </c:pt>
                <c:pt idx="11">
                  <c:v>Emergency medicine</c:v>
                </c:pt>
                <c:pt idx="12">
                  <c:v>Outpatient services</c:v>
                </c:pt>
                <c:pt idx="13">
                  <c:v>Admitted patient care</c:v>
                </c:pt>
              </c:strCache>
            </c:strRef>
          </c:cat>
          <c:val>
            <c:numRef>
              <c:f>Summary!$T$171:$T$184</c:f>
              <c:numCache>
                <c:formatCode>0%</c:formatCode>
                <c:ptCount val="14"/>
                <c:pt idx="0">
                  <c:v>0.34825870646766172</c:v>
                </c:pt>
                <c:pt idx="1">
                  <c:v>0.42857142857142855</c:v>
                </c:pt>
                <c:pt idx="2">
                  <c:v>0.50704225352112675</c:v>
                </c:pt>
                <c:pt idx="3">
                  <c:v>0.57999999999999996</c:v>
                </c:pt>
                <c:pt idx="4">
                  <c:v>0.64335664335664333</c:v>
                </c:pt>
                <c:pt idx="5">
                  <c:v>0.70909090909090911</c:v>
                </c:pt>
                <c:pt idx="6">
                  <c:v>0.65277777777777779</c:v>
                </c:pt>
                <c:pt idx="7">
                  <c:v>0.62857142857142856</c:v>
                </c:pt>
                <c:pt idx="8">
                  <c:v>0.73972602739726023</c:v>
                </c:pt>
                <c:pt idx="9">
                  <c:v>0.86238532110091748</c:v>
                </c:pt>
                <c:pt idx="10">
                  <c:v>0.83636363636363631</c:v>
                </c:pt>
                <c:pt idx="11">
                  <c:v>0.875</c:v>
                </c:pt>
                <c:pt idx="12">
                  <c:v>0.94736842105263153</c:v>
                </c:pt>
                <c:pt idx="13">
                  <c:v>0.9464285714285714</c:v>
                </c:pt>
              </c:numCache>
            </c:numRef>
          </c:val>
        </c:ser>
        <c:ser>
          <c:idx val="0"/>
          <c:order val="1"/>
          <c:tx>
            <c:strRef>
              <c:f>Summary!$U$170</c:f>
              <c:strCache>
                <c:ptCount val="1"/>
                <c:pt idx="0">
                  <c:v>2013/14</c:v>
                </c:pt>
              </c:strCache>
            </c:strRef>
          </c:tx>
          <c:invertIfNegative val="0"/>
          <c:cat>
            <c:strRef>
              <c:f>Summary!$S$171:$S$184</c:f>
              <c:strCache>
                <c:ptCount val="14"/>
                <c:pt idx="0">
                  <c:v>Community services</c:v>
                </c:pt>
                <c:pt idx="1">
                  <c:v>Mental health services</c:v>
                </c:pt>
                <c:pt idx="2">
                  <c:v>Specialist palliative care</c:v>
                </c:pt>
                <c:pt idx="3">
                  <c:v>Renal dialysis</c:v>
                </c:pt>
                <c:pt idx="4">
                  <c:v>Chemotherapy and Radiotherapy</c:v>
                </c:pt>
                <c:pt idx="5">
                  <c:v>High cost drugs</c:v>
                </c:pt>
                <c:pt idx="6">
                  <c:v>Rehabilitation</c:v>
                </c:pt>
                <c:pt idx="7">
                  <c:v>Direct access services</c:v>
                </c:pt>
                <c:pt idx="8">
                  <c:v>Cystic fibrosis</c:v>
                </c:pt>
                <c:pt idx="9">
                  <c:v>Critical care</c:v>
                </c:pt>
                <c:pt idx="10">
                  <c:v>Diagnostic imaging</c:v>
                </c:pt>
                <c:pt idx="11">
                  <c:v>Emergency medicine</c:v>
                </c:pt>
                <c:pt idx="12">
                  <c:v>Outpatient services</c:v>
                </c:pt>
                <c:pt idx="13">
                  <c:v>Admitted patient care</c:v>
                </c:pt>
              </c:strCache>
            </c:strRef>
          </c:cat>
          <c:val>
            <c:numRef>
              <c:f>Summary!$U$171:$U$184</c:f>
              <c:numCache>
                <c:formatCode>0%</c:formatCode>
                <c:ptCount val="14"/>
                <c:pt idx="0">
                  <c:v>0.4152542372881356</c:v>
                </c:pt>
                <c:pt idx="1">
                  <c:v>0.5357142857142857</c:v>
                </c:pt>
                <c:pt idx="2">
                  <c:v>0.56578947368421051</c:v>
                </c:pt>
                <c:pt idx="3">
                  <c:v>0.66666666666666663</c:v>
                </c:pt>
                <c:pt idx="4">
                  <c:v>0.69158878504672894</c:v>
                </c:pt>
                <c:pt idx="5">
                  <c:v>0.7583333333333333</c:v>
                </c:pt>
                <c:pt idx="6">
                  <c:v>0.65384615384615385</c:v>
                </c:pt>
                <c:pt idx="7">
                  <c:v>0.7321428571428571</c:v>
                </c:pt>
                <c:pt idx="8">
                  <c:v>0.76923076923076927</c:v>
                </c:pt>
                <c:pt idx="9">
                  <c:v>0.87179487179487181</c:v>
                </c:pt>
                <c:pt idx="10">
                  <c:v>0.88983050847457623</c:v>
                </c:pt>
                <c:pt idx="11">
                  <c:v>0.88495575221238942</c:v>
                </c:pt>
                <c:pt idx="12">
                  <c:v>0.93495934959349591</c:v>
                </c:pt>
                <c:pt idx="13">
                  <c:v>0.98319327731092432</c:v>
                </c:pt>
              </c:numCache>
            </c:numRef>
          </c:val>
        </c:ser>
        <c:ser>
          <c:idx val="1"/>
          <c:order val="2"/>
          <c:tx>
            <c:strRef>
              <c:f>Summary!$V$170</c:f>
              <c:strCache>
                <c:ptCount val="1"/>
                <c:pt idx="0">
                  <c:v>2014/15</c:v>
                </c:pt>
              </c:strCache>
            </c:strRef>
          </c:tx>
          <c:invertIfNegative val="0"/>
          <c:cat>
            <c:strRef>
              <c:f>Summary!$S$171:$S$184</c:f>
              <c:strCache>
                <c:ptCount val="14"/>
                <c:pt idx="0">
                  <c:v>Community services</c:v>
                </c:pt>
                <c:pt idx="1">
                  <c:v>Mental health services</c:v>
                </c:pt>
                <c:pt idx="2">
                  <c:v>Specialist palliative care</c:v>
                </c:pt>
                <c:pt idx="3">
                  <c:v>Renal dialysis</c:v>
                </c:pt>
                <c:pt idx="4">
                  <c:v>Chemotherapy and Radiotherapy</c:v>
                </c:pt>
                <c:pt idx="5">
                  <c:v>High cost drugs</c:v>
                </c:pt>
                <c:pt idx="6">
                  <c:v>Rehabilitation</c:v>
                </c:pt>
                <c:pt idx="7">
                  <c:v>Direct access services</c:v>
                </c:pt>
                <c:pt idx="8">
                  <c:v>Cystic fibrosis</c:v>
                </c:pt>
                <c:pt idx="9">
                  <c:v>Critical care</c:v>
                </c:pt>
                <c:pt idx="10">
                  <c:v>Diagnostic imaging</c:v>
                </c:pt>
                <c:pt idx="11">
                  <c:v>Emergency medicine</c:v>
                </c:pt>
                <c:pt idx="12">
                  <c:v>Outpatient services</c:v>
                </c:pt>
                <c:pt idx="13">
                  <c:v>Admitted patient care</c:v>
                </c:pt>
              </c:strCache>
            </c:strRef>
          </c:cat>
          <c:val>
            <c:numRef>
              <c:f>Summary!$V$171:$V$184</c:f>
              <c:numCache>
                <c:formatCode>0%</c:formatCode>
                <c:ptCount val="14"/>
                <c:pt idx="0">
                  <c:v>0.48672566371681414</c:v>
                </c:pt>
                <c:pt idx="1">
                  <c:v>0.625</c:v>
                </c:pt>
                <c:pt idx="2">
                  <c:v>0.67567567567567566</c:v>
                </c:pt>
                <c:pt idx="3">
                  <c:v>0.67924528301886788</c:v>
                </c:pt>
                <c:pt idx="4">
                  <c:v>0.68224299065420557</c:v>
                </c:pt>
                <c:pt idx="5">
                  <c:v>0.76470588235294112</c:v>
                </c:pt>
                <c:pt idx="6">
                  <c:v>0.76543209876543206</c:v>
                </c:pt>
                <c:pt idx="7">
                  <c:v>0.7767857142857143</c:v>
                </c:pt>
                <c:pt idx="8">
                  <c:v>0.81818181818181823</c:v>
                </c:pt>
                <c:pt idx="9">
                  <c:v>0.89565217391304353</c:v>
                </c:pt>
                <c:pt idx="10">
                  <c:v>0.89743589743589747</c:v>
                </c:pt>
                <c:pt idx="11">
                  <c:v>0.90825688073394495</c:v>
                </c:pt>
                <c:pt idx="12">
                  <c:v>0.96747967479674801</c:v>
                </c:pt>
                <c:pt idx="13">
                  <c:v>0.97478991596638653</c:v>
                </c:pt>
              </c:numCache>
            </c:numRef>
          </c:val>
        </c:ser>
        <c:dLbls>
          <c:showLegendKey val="0"/>
          <c:showVal val="0"/>
          <c:showCatName val="0"/>
          <c:showSerName val="0"/>
          <c:showPercent val="0"/>
          <c:showBubbleSize val="0"/>
        </c:dLbls>
        <c:gapWidth val="150"/>
        <c:axId val="110568576"/>
        <c:axId val="110570112"/>
      </c:barChart>
      <c:catAx>
        <c:axId val="110568576"/>
        <c:scaling>
          <c:orientation val="minMax"/>
        </c:scaling>
        <c:delete val="0"/>
        <c:axPos val="l"/>
        <c:majorTickMark val="out"/>
        <c:minorTickMark val="none"/>
        <c:tickLblPos val="nextTo"/>
        <c:crossAx val="110570112"/>
        <c:crosses val="autoZero"/>
        <c:auto val="1"/>
        <c:lblAlgn val="ctr"/>
        <c:lblOffset val="100"/>
        <c:noMultiLvlLbl val="0"/>
      </c:catAx>
      <c:valAx>
        <c:axId val="110570112"/>
        <c:scaling>
          <c:orientation val="minMax"/>
          <c:max val="1"/>
        </c:scaling>
        <c:delete val="0"/>
        <c:axPos val="b"/>
        <c:majorGridlines/>
        <c:title>
          <c:overlay val="0"/>
        </c:title>
        <c:numFmt formatCode="0%" sourceLinked="1"/>
        <c:majorTickMark val="out"/>
        <c:minorTickMark val="none"/>
        <c:tickLblPos val="nextTo"/>
        <c:crossAx val="110568576"/>
        <c:crosses val="autoZero"/>
        <c:crossBetween val="between"/>
        <c:majorUnit val="0.1"/>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PLICS usage as a percentage of total service</a:t>
            </a:r>
          </a:p>
        </c:rich>
      </c:tx>
      <c:layout/>
      <c:overlay val="0"/>
    </c:title>
    <c:autoTitleDeleted val="0"/>
    <c:plotArea>
      <c:layout/>
      <c:barChart>
        <c:barDir val="bar"/>
        <c:grouping val="clustered"/>
        <c:varyColors val="0"/>
        <c:ser>
          <c:idx val="1"/>
          <c:order val="0"/>
          <c:tx>
            <c:strRef>
              <c:f>Summary!$AA$170</c:f>
              <c:strCache>
                <c:ptCount val="1"/>
                <c:pt idx="0">
                  <c:v>2012/13</c:v>
                </c:pt>
              </c:strCache>
            </c:strRef>
          </c:tx>
          <c:invertIfNegative val="0"/>
          <c:cat>
            <c:strRef>
              <c:f>Summary!$Z$171:$Z$184</c:f>
              <c:strCache>
                <c:ptCount val="14"/>
                <c:pt idx="0">
                  <c:v>Community services</c:v>
                </c:pt>
                <c:pt idx="1">
                  <c:v>Mental health services</c:v>
                </c:pt>
                <c:pt idx="2">
                  <c:v>Rehabilitation</c:v>
                </c:pt>
                <c:pt idx="3">
                  <c:v>Specialist palliative care</c:v>
                </c:pt>
                <c:pt idx="4">
                  <c:v>Direct access services</c:v>
                </c:pt>
                <c:pt idx="5">
                  <c:v>Chemotherapy and Radiotherapy</c:v>
                </c:pt>
                <c:pt idx="6">
                  <c:v>Renal dialysis</c:v>
                </c:pt>
                <c:pt idx="7">
                  <c:v>Emergency medicine</c:v>
                </c:pt>
                <c:pt idx="8">
                  <c:v>High cost drugs</c:v>
                </c:pt>
                <c:pt idx="9">
                  <c:v>Diagnostic imaging</c:v>
                </c:pt>
                <c:pt idx="10">
                  <c:v>Outpatient services</c:v>
                </c:pt>
                <c:pt idx="11">
                  <c:v>Critical care</c:v>
                </c:pt>
                <c:pt idx="12">
                  <c:v>Admitted patient care</c:v>
                </c:pt>
                <c:pt idx="13">
                  <c:v>Cystic fibrosis</c:v>
                </c:pt>
              </c:strCache>
            </c:strRef>
          </c:cat>
          <c:val>
            <c:numRef>
              <c:f>Summary!$AA$171:$AA$184</c:f>
              <c:numCache>
                <c:formatCode>0%</c:formatCode>
                <c:ptCount val="14"/>
                <c:pt idx="0">
                  <c:v>9.7264591207283202E-2</c:v>
                </c:pt>
                <c:pt idx="1">
                  <c:v>0.11832255813264841</c:v>
                </c:pt>
                <c:pt idx="2">
                  <c:v>0.29429022510138197</c:v>
                </c:pt>
                <c:pt idx="3">
                  <c:v>0.30833044197293957</c:v>
                </c:pt>
                <c:pt idx="4">
                  <c:v>0.43368783599992922</c:v>
                </c:pt>
                <c:pt idx="5">
                  <c:v>0.51245465104227117</c:v>
                </c:pt>
                <c:pt idx="6">
                  <c:v>0.38230583698058024</c:v>
                </c:pt>
                <c:pt idx="7">
                  <c:v>0.57720663996372634</c:v>
                </c:pt>
                <c:pt idx="8">
                  <c:v>0.47710791840645195</c:v>
                </c:pt>
                <c:pt idx="9">
                  <c:v>0.5754332661427779</c:v>
                </c:pt>
                <c:pt idx="10">
                  <c:v>0.64153627203343588</c:v>
                </c:pt>
                <c:pt idx="11">
                  <c:v>0.62098337033239248</c:v>
                </c:pt>
                <c:pt idx="12">
                  <c:v>0.66351207334174545</c:v>
                </c:pt>
                <c:pt idx="13">
                  <c:v>0.59106834205799208</c:v>
                </c:pt>
              </c:numCache>
            </c:numRef>
          </c:val>
        </c:ser>
        <c:ser>
          <c:idx val="0"/>
          <c:order val="1"/>
          <c:tx>
            <c:strRef>
              <c:f>Summary!$AB$170</c:f>
              <c:strCache>
                <c:ptCount val="1"/>
                <c:pt idx="0">
                  <c:v>2013/14</c:v>
                </c:pt>
              </c:strCache>
            </c:strRef>
          </c:tx>
          <c:invertIfNegative val="0"/>
          <c:cat>
            <c:strRef>
              <c:f>Summary!$Z$171:$Z$184</c:f>
              <c:strCache>
                <c:ptCount val="14"/>
                <c:pt idx="0">
                  <c:v>Community services</c:v>
                </c:pt>
                <c:pt idx="1">
                  <c:v>Mental health services</c:v>
                </c:pt>
                <c:pt idx="2">
                  <c:v>Rehabilitation</c:v>
                </c:pt>
                <c:pt idx="3">
                  <c:v>Specialist palliative care</c:v>
                </c:pt>
                <c:pt idx="4">
                  <c:v>Direct access services</c:v>
                </c:pt>
                <c:pt idx="5">
                  <c:v>Chemotherapy and Radiotherapy</c:v>
                </c:pt>
                <c:pt idx="6">
                  <c:v>Renal dialysis</c:v>
                </c:pt>
                <c:pt idx="7">
                  <c:v>Emergency medicine</c:v>
                </c:pt>
                <c:pt idx="8">
                  <c:v>High cost drugs</c:v>
                </c:pt>
                <c:pt idx="9">
                  <c:v>Diagnostic imaging</c:v>
                </c:pt>
                <c:pt idx="10">
                  <c:v>Outpatient services</c:v>
                </c:pt>
                <c:pt idx="11">
                  <c:v>Critical care</c:v>
                </c:pt>
                <c:pt idx="12">
                  <c:v>Admitted patient care</c:v>
                </c:pt>
                <c:pt idx="13">
                  <c:v>Cystic fibrosis</c:v>
                </c:pt>
              </c:strCache>
            </c:strRef>
          </c:cat>
          <c:val>
            <c:numRef>
              <c:f>Summary!$AB$171:$AB$184</c:f>
              <c:numCache>
                <c:formatCode>0%</c:formatCode>
                <c:ptCount val="14"/>
                <c:pt idx="0">
                  <c:v>0.13960631646861435</c:v>
                </c:pt>
                <c:pt idx="1">
                  <c:v>0.12905308305729132</c:v>
                </c:pt>
                <c:pt idx="2">
                  <c:v>0.32890044649404371</c:v>
                </c:pt>
                <c:pt idx="3">
                  <c:v>0.36508135660835145</c:v>
                </c:pt>
                <c:pt idx="4">
                  <c:v>0.56714124739144378</c:v>
                </c:pt>
                <c:pt idx="5">
                  <c:v>0.55626152441252763</c:v>
                </c:pt>
                <c:pt idx="6">
                  <c:v>0.55778484001786977</c:v>
                </c:pt>
                <c:pt idx="7">
                  <c:v>0.64040191398959301</c:v>
                </c:pt>
                <c:pt idx="8">
                  <c:v>0.63846251011001975</c:v>
                </c:pt>
                <c:pt idx="9">
                  <c:v>0.70309017524327322</c:v>
                </c:pt>
                <c:pt idx="10">
                  <c:v>0.71748318819811308</c:v>
                </c:pt>
                <c:pt idx="11">
                  <c:v>0.73430521638413437</c:v>
                </c:pt>
                <c:pt idx="12">
                  <c:v>0.75799469163895328</c:v>
                </c:pt>
                <c:pt idx="13">
                  <c:v>0.7550089316480727</c:v>
                </c:pt>
              </c:numCache>
            </c:numRef>
          </c:val>
        </c:ser>
        <c:ser>
          <c:idx val="2"/>
          <c:order val="2"/>
          <c:tx>
            <c:strRef>
              <c:f>Summary!$AC$170</c:f>
              <c:strCache>
                <c:ptCount val="1"/>
                <c:pt idx="0">
                  <c:v>2014/15</c:v>
                </c:pt>
              </c:strCache>
            </c:strRef>
          </c:tx>
          <c:invertIfNegative val="0"/>
          <c:cat>
            <c:strRef>
              <c:f>Summary!$Z$171:$Z$184</c:f>
              <c:strCache>
                <c:ptCount val="14"/>
                <c:pt idx="0">
                  <c:v>Community services</c:v>
                </c:pt>
                <c:pt idx="1">
                  <c:v>Mental health services</c:v>
                </c:pt>
                <c:pt idx="2">
                  <c:v>Rehabilitation</c:v>
                </c:pt>
                <c:pt idx="3">
                  <c:v>Specialist palliative care</c:v>
                </c:pt>
                <c:pt idx="4">
                  <c:v>Direct access services</c:v>
                </c:pt>
                <c:pt idx="5">
                  <c:v>Chemotherapy and Radiotherapy</c:v>
                </c:pt>
                <c:pt idx="6">
                  <c:v>Renal dialysis</c:v>
                </c:pt>
                <c:pt idx="7">
                  <c:v>Emergency medicine</c:v>
                </c:pt>
                <c:pt idx="8">
                  <c:v>High cost drugs</c:v>
                </c:pt>
                <c:pt idx="9">
                  <c:v>Diagnostic imaging</c:v>
                </c:pt>
                <c:pt idx="10">
                  <c:v>Outpatient services</c:v>
                </c:pt>
                <c:pt idx="11">
                  <c:v>Critical care</c:v>
                </c:pt>
                <c:pt idx="12">
                  <c:v>Admitted patient care</c:v>
                </c:pt>
                <c:pt idx="13">
                  <c:v>Cystic fibrosis</c:v>
                </c:pt>
              </c:strCache>
            </c:strRef>
          </c:cat>
          <c:val>
            <c:numRef>
              <c:f>Summary!$AC$171:$AC$184</c:f>
              <c:numCache>
                <c:formatCode>0%</c:formatCode>
                <c:ptCount val="14"/>
                <c:pt idx="0">
                  <c:v>0.17258440890735333</c:v>
                </c:pt>
                <c:pt idx="1">
                  <c:v>0.22466193609354265</c:v>
                </c:pt>
                <c:pt idx="2">
                  <c:v>0.36573757278328012</c:v>
                </c:pt>
                <c:pt idx="3">
                  <c:v>0.41760023675310232</c:v>
                </c:pt>
                <c:pt idx="4">
                  <c:v>0.58166770355872388</c:v>
                </c:pt>
                <c:pt idx="5">
                  <c:v>0.58522468318385512</c:v>
                </c:pt>
                <c:pt idx="6">
                  <c:v>0.59758954681956233</c:v>
                </c:pt>
                <c:pt idx="7">
                  <c:v>0.64117270165419038</c:v>
                </c:pt>
                <c:pt idx="8">
                  <c:v>0.65744857950571978</c:v>
                </c:pt>
                <c:pt idx="9">
                  <c:v>0.70193388171008531</c:v>
                </c:pt>
                <c:pt idx="10">
                  <c:v>0.74583981477598393</c:v>
                </c:pt>
                <c:pt idx="11">
                  <c:v>0.76162383398563094</c:v>
                </c:pt>
                <c:pt idx="12">
                  <c:v>0.76488632378764143</c:v>
                </c:pt>
                <c:pt idx="13">
                  <c:v>0.77455784129920591</c:v>
                </c:pt>
              </c:numCache>
            </c:numRef>
          </c:val>
        </c:ser>
        <c:dLbls>
          <c:showLegendKey val="0"/>
          <c:showVal val="0"/>
          <c:showCatName val="0"/>
          <c:showSerName val="0"/>
          <c:showPercent val="0"/>
          <c:showBubbleSize val="0"/>
        </c:dLbls>
        <c:gapWidth val="150"/>
        <c:axId val="59188352"/>
        <c:axId val="59189888"/>
      </c:barChart>
      <c:catAx>
        <c:axId val="59188352"/>
        <c:scaling>
          <c:orientation val="minMax"/>
        </c:scaling>
        <c:delete val="0"/>
        <c:axPos val="l"/>
        <c:majorTickMark val="out"/>
        <c:minorTickMark val="none"/>
        <c:tickLblPos val="nextTo"/>
        <c:crossAx val="59189888"/>
        <c:crosses val="autoZero"/>
        <c:auto val="1"/>
        <c:lblAlgn val="ctr"/>
        <c:lblOffset val="100"/>
        <c:noMultiLvlLbl val="0"/>
      </c:catAx>
      <c:valAx>
        <c:axId val="59189888"/>
        <c:scaling>
          <c:orientation val="minMax"/>
          <c:max val="1"/>
        </c:scaling>
        <c:delete val="0"/>
        <c:axPos val="b"/>
        <c:majorGridlines/>
        <c:numFmt formatCode="0%" sourceLinked="1"/>
        <c:majorTickMark val="out"/>
        <c:minorTickMark val="none"/>
        <c:tickLblPos val="nextTo"/>
        <c:crossAx val="59188352"/>
        <c:crosses val="autoZero"/>
        <c:crossBetween val="between"/>
        <c:majorUnit val="0.1"/>
      </c:valAx>
    </c:plotArea>
    <c:legend>
      <c:legendPos val="b"/>
      <c:layou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PLICS implementation by trust type</a:t>
            </a:r>
          </a:p>
        </c:rich>
      </c:tx>
      <c:overlay val="0"/>
    </c:title>
    <c:autoTitleDeleted val="0"/>
    <c:plotArea>
      <c:layout/>
      <c:barChart>
        <c:barDir val="col"/>
        <c:grouping val="percentStacked"/>
        <c:varyColors val="0"/>
        <c:ser>
          <c:idx val="0"/>
          <c:order val="0"/>
          <c:tx>
            <c:strRef>
              <c:f>Summary!$C$15</c:f>
              <c:strCache>
                <c:ptCount val="1"/>
                <c:pt idx="0">
                  <c:v>Acute</c:v>
                </c:pt>
              </c:strCache>
            </c:strRef>
          </c:tx>
          <c:invertIfNegative val="0"/>
          <c:cat>
            <c:strRef>
              <c:f>(Summary!$B$16:$B$19,Summary!$B$21)</c:f>
              <c:strCache>
                <c:ptCount val="5"/>
                <c:pt idx="0">
                  <c:v>Implemented</c:v>
                </c:pt>
                <c:pt idx="1">
                  <c:v>Implementing</c:v>
                </c:pt>
                <c:pt idx="2">
                  <c:v>Planning</c:v>
                </c:pt>
                <c:pt idx="3">
                  <c:v>Not Planning</c:v>
                </c:pt>
                <c:pt idx="4">
                  <c:v>Total</c:v>
                </c:pt>
              </c:strCache>
            </c:strRef>
          </c:cat>
          <c:val>
            <c:numRef>
              <c:f>(Summary!$C$16:$C$19,Summary!$C$21)</c:f>
              <c:numCache>
                <c:formatCode>#,##0_ ;[Red]\-#,##0\ </c:formatCode>
                <c:ptCount val="5"/>
                <c:pt idx="0">
                  <c:v>117</c:v>
                </c:pt>
                <c:pt idx="1">
                  <c:v>17</c:v>
                </c:pt>
                <c:pt idx="2">
                  <c:v>18</c:v>
                </c:pt>
                <c:pt idx="3">
                  <c:v>1</c:v>
                </c:pt>
                <c:pt idx="4">
                  <c:v>155</c:v>
                </c:pt>
              </c:numCache>
            </c:numRef>
          </c:val>
        </c:ser>
        <c:ser>
          <c:idx val="1"/>
          <c:order val="1"/>
          <c:tx>
            <c:strRef>
              <c:f>Summary!$D$15</c:f>
              <c:strCache>
                <c:ptCount val="1"/>
                <c:pt idx="0">
                  <c:v>Ambulance</c:v>
                </c:pt>
              </c:strCache>
            </c:strRef>
          </c:tx>
          <c:invertIfNegative val="0"/>
          <c:cat>
            <c:strRef>
              <c:f>(Summary!$B$16:$B$19,Summary!$B$21)</c:f>
              <c:strCache>
                <c:ptCount val="5"/>
                <c:pt idx="0">
                  <c:v>Implemented</c:v>
                </c:pt>
                <c:pt idx="1">
                  <c:v>Implementing</c:v>
                </c:pt>
                <c:pt idx="2">
                  <c:v>Planning</c:v>
                </c:pt>
                <c:pt idx="3">
                  <c:v>Not Planning</c:v>
                </c:pt>
                <c:pt idx="4">
                  <c:v>Total</c:v>
                </c:pt>
              </c:strCache>
            </c:strRef>
          </c:cat>
          <c:val>
            <c:numRef>
              <c:f>(Summary!$D$16:$D$19,Summary!$D$21)</c:f>
              <c:numCache>
                <c:formatCode>#,##0_ ;[Red]\-#,##0\ </c:formatCode>
                <c:ptCount val="5"/>
                <c:pt idx="0">
                  <c:v>0</c:v>
                </c:pt>
                <c:pt idx="1">
                  <c:v>1</c:v>
                </c:pt>
                <c:pt idx="2">
                  <c:v>6</c:v>
                </c:pt>
                <c:pt idx="3">
                  <c:v>3</c:v>
                </c:pt>
                <c:pt idx="4">
                  <c:v>10</c:v>
                </c:pt>
              </c:numCache>
            </c:numRef>
          </c:val>
        </c:ser>
        <c:ser>
          <c:idx val="2"/>
          <c:order val="2"/>
          <c:tx>
            <c:strRef>
              <c:f>Summary!$E$15</c:f>
              <c:strCache>
                <c:ptCount val="1"/>
                <c:pt idx="0">
                  <c:v>Community</c:v>
                </c:pt>
              </c:strCache>
            </c:strRef>
          </c:tx>
          <c:invertIfNegative val="0"/>
          <c:cat>
            <c:strRef>
              <c:f>(Summary!$B$16:$B$19,Summary!$B$21)</c:f>
              <c:strCache>
                <c:ptCount val="5"/>
                <c:pt idx="0">
                  <c:v>Implemented</c:v>
                </c:pt>
                <c:pt idx="1">
                  <c:v>Implementing</c:v>
                </c:pt>
                <c:pt idx="2">
                  <c:v>Planning</c:v>
                </c:pt>
                <c:pt idx="3">
                  <c:v>Not Planning</c:v>
                </c:pt>
                <c:pt idx="4">
                  <c:v>Total</c:v>
                </c:pt>
              </c:strCache>
            </c:strRef>
          </c:cat>
          <c:val>
            <c:numRef>
              <c:f>(Summary!$E$16:$E$19,Summary!$E$21)</c:f>
              <c:numCache>
                <c:formatCode>#,##0_ ;[Red]\-#,##0\ </c:formatCode>
                <c:ptCount val="5"/>
                <c:pt idx="0">
                  <c:v>2</c:v>
                </c:pt>
                <c:pt idx="1">
                  <c:v>0</c:v>
                </c:pt>
                <c:pt idx="2">
                  <c:v>8</c:v>
                </c:pt>
                <c:pt idx="3">
                  <c:v>7</c:v>
                </c:pt>
                <c:pt idx="4">
                  <c:v>18</c:v>
                </c:pt>
              </c:numCache>
            </c:numRef>
          </c:val>
        </c:ser>
        <c:ser>
          <c:idx val="3"/>
          <c:order val="3"/>
          <c:tx>
            <c:strRef>
              <c:f>Summary!$F$15</c:f>
              <c:strCache>
                <c:ptCount val="1"/>
                <c:pt idx="0">
                  <c:v>Mental Health</c:v>
                </c:pt>
              </c:strCache>
            </c:strRef>
          </c:tx>
          <c:invertIfNegative val="0"/>
          <c:cat>
            <c:strRef>
              <c:f>(Summary!$B$16:$B$19,Summary!$B$21)</c:f>
              <c:strCache>
                <c:ptCount val="5"/>
                <c:pt idx="0">
                  <c:v>Implemented</c:v>
                </c:pt>
                <c:pt idx="1">
                  <c:v>Implementing</c:v>
                </c:pt>
                <c:pt idx="2">
                  <c:v>Planning</c:v>
                </c:pt>
                <c:pt idx="3">
                  <c:v>Not Planning</c:v>
                </c:pt>
                <c:pt idx="4">
                  <c:v>Total</c:v>
                </c:pt>
              </c:strCache>
            </c:strRef>
          </c:cat>
          <c:val>
            <c:numRef>
              <c:f>(Summary!$F$16:$F$19,Summary!$F$21)</c:f>
              <c:numCache>
                <c:formatCode>#,##0_ ;[Red]\-#,##0\ </c:formatCode>
                <c:ptCount val="5"/>
                <c:pt idx="0">
                  <c:v>13</c:v>
                </c:pt>
                <c:pt idx="1">
                  <c:v>14</c:v>
                </c:pt>
                <c:pt idx="2">
                  <c:v>23</c:v>
                </c:pt>
                <c:pt idx="3">
                  <c:v>5</c:v>
                </c:pt>
                <c:pt idx="4">
                  <c:v>56</c:v>
                </c:pt>
              </c:numCache>
            </c:numRef>
          </c:val>
        </c:ser>
        <c:dLbls>
          <c:showLegendKey val="0"/>
          <c:showVal val="0"/>
          <c:showCatName val="0"/>
          <c:showSerName val="0"/>
          <c:showPercent val="0"/>
          <c:showBubbleSize val="0"/>
        </c:dLbls>
        <c:gapWidth val="150"/>
        <c:overlap val="100"/>
        <c:axId val="58417920"/>
        <c:axId val="58419456"/>
      </c:barChart>
      <c:catAx>
        <c:axId val="58417920"/>
        <c:scaling>
          <c:orientation val="minMax"/>
        </c:scaling>
        <c:delete val="0"/>
        <c:axPos val="b"/>
        <c:majorTickMark val="out"/>
        <c:minorTickMark val="none"/>
        <c:tickLblPos val="nextTo"/>
        <c:crossAx val="58419456"/>
        <c:crosses val="autoZero"/>
        <c:auto val="1"/>
        <c:lblAlgn val="ctr"/>
        <c:lblOffset val="100"/>
        <c:noMultiLvlLbl val="0"/>
      </c:catAx>
      <c:valAx>
        <c:axId val="58419456"/>
        <c:scaling>
          <c:orientation val="minMax"/>
        </c:scaling>
        <c:delete val="0"/>
        <c:axPos val="l"/>
        <c:majorGridlines/>
        <c:numFmt formatCode="0%" sourceLinked="1"/>
        <c:majorTickMark val="out"/>
        <c:minorTickMark val="none"/>
        <c:tickLblPos val="nextTo"/>
        <c:crossAx val="58417920"/>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PLICS implementation in previous 12 months by trust type</a:t>
            </a:r>
          </a:p>
        </c:rich>
      </c:tx>
      <c:overlay val="0"/>
    </c:title>
    <c:autoTitleDeleted val="0"/>
    <c:plotArea>
      <c:layout/>
      <c:barChart>
        <c:barDir val="col"/>
        <c:grouping val="clustered"/>
        <c:varyColors val="0"/>
        <c:ser>
          <c:idx val="1"/>
          <c:order val="0"/>
          <c:tx>
            <c:strRef>
              <c:f>Summary!$AH$17</c:f>
              <c:strCache>
                <c:ptCount val="1"/>
                <c:pt idx="0">
                  <c:v>2013/14</c:v>
                </c:pt>
              </c:strCache>
            </c:strRef>
          </c:tx>
          <c:invertIfNegative val="0"/>
          <c:dLbls>
            <c:dLbl>
              <c:idx val="0"/>
              <c:layout>
                <c:manualLayout>
                  <c:x val="0"/>
                  <c:y val="-5.4644808743169399E-3"/>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Summary!$AI$15:$AL$15</c:f>
              <c:strCache>
                <c:ptCount val="4"/>
                <c:pt idx="0">
                  <c:v>Acute</c:v>
                </c:pt>
                <c:pt idx="1">
                  <c:v>Ambulance</c:v>
                </c:pt>
                <c:pt idx="2">
                  <c:v>Community</c:v>
                </c:pt>
                <c:pt idx="3">
                  <c:v>Mental Health</c:v>
                </c:pt>
              </c:strCache>
            </c:strRef>
          </c:cat>
          <c:val>
            <c:numRef>
              <c:f>Summary!$AI$17:$AL$17</c:f>
              <c:numCache>
                <c:formatCode>#,##0_ ;[Red]\-#,##0\ </c:formatCode>
                <c:ptCount val="4"/>
                <c:pt idx="0">
                  <c:v>118</c:v>
                </c:pt>
                <c:pt idx="1">
                  <c:v>1</c:v>
                </c:pt>
                <c:pt idx="2">
                  <c:v>2</c:v>
                </c:pt>
                <c:pt idx="3">
                  <c:v>9</c:v>
                </c:pt>
              </c:numCache>
            </c:numRef>
          </c:val>
        </c:ser>
        <c:ser>
          <c:idx val="2"/>
          <c:order val="1"/>
          <c:tx>
            <c:strRef>
              <c:f>Summary!$AH$18</c:f>
              <c:strCache>
                <c:ptCount val="1"/>
                <c:pt idx="0">
                  <c:v>2014/15</c:v>
                </c:pt>
              </c:strCache>
            </c:strRef>
          </c:tx>
          <c:invertIfNegative val="0"/>
          <c:cat>
            <c:strRef>
              <c:f>Summary!$AI$15:$AL$15</c:f>
              <c:strCache>
                <c:ptCount val="4"/>
                <c:pt idx="0">
                  <c:v>Acute</c:v>
                </c:pt>
                <c:pt idx="1">
                  <c:v>Ambulance</c:v>
                </c:pt>
                <c:pt idx="2">
                  <c:v>Community</c:v>
                </c:pt>
                <c:pt idx="3">
                  <c:v>Mental Health</c:v>
                </c:pt>
              </c:strCache>
            </c:strRef>
          </c:cat>
          <c:val>
            <c:numRef>
              <c:f>Summary!$AI$18:$AL$18</c:f>
              <c:numCache>
                <c:formatCode>#,##0_ ;[Red]\-#,##0\ </c:formatCode>
                <c:ptCount val="4"/>
                <c:pt idx="0">
                  <c:v>117</c:v>
                </c:pt>
                <c:pt idx="1">
                  <c:v>0</c:v>
                </c:pt>
                <c:pt idx="2">
                  <c:v>2</c:v>
                </c:pt>
                <c:pt idx="3">
                  <c:v>13</c:v>
                </c:pt>
              </c:numCache>
            </c:numRef>
          </c:val>
        </c:ser>
        <c:dLbls>
          <c:dLblPos val="outEnd"/>
          <c:showLegendKey val="0"/>
          <c:showVal val="1"/>
          <c:showCatName val="0"/>
          <c:showSerName val="0"/>
          <c:showPercent val="0"/>
          <c:showBubbleSize val="0"/>
        </c:dLbls>
        <c:gapWidth val="150"/>
        <c:axId val="58749696"/>
        <c:axId val="58751232"/>
      </c:barChart>
      <c:catAx>
        <c:axId val="58749696"/>
        <c:scaling>
          <c:orientation val="minMax"/>
        </c:scaling>
        <c:delete val="0"/>
        <c:axPos val="b"/>
        <c:majorTickMark val="out"/>
        <c:minorTickMark val="none"/>
        <c:tickLblPos val="nextTo"/>
        <c:crossAx val="58751232"/>
        <c:crosses val="autoZero"/>
        <c:auto val="1"/>
        <c:lblAlgn val="ctr"/>
        <c:lblOffset val="100"/>
        <c:noMultiLvlLbl val="0"/>
      </c:catAx>
      <c:valAx>
        <c:axId val="58751232"/>
        <c:scaling>
          <c:orientation val="minMax"/>
        </c:scaling>
        <c:delete val="0"/>
        <c:axPos val="l"/>
        <c:majorGridlines/>
        <c:numFmt formatCode="#,##0_ ;[Red]\-#,##0\ " sourceLinked="1"/>
        <c:majorTickMark val="out"/>
        <c:minorTickMark val="none"/>
        <c:tickLblPos val="nextTo"/>
        <c:crossAx val="58749696"/>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PLICS implementation status FTs vs non-FTs</a:t>
            </a:r>
          </a:p>
        </c:rich>
      </c:tx>
      <c:overlay val="0"/>
    </c:title>
    <c:autoTitleDeleted val="0"/>
    <c:plotArea>
      <c:layout/>
      <c:barChart>
        <c:barDir val="col"/>
        <c:grouping val="percentStacked"/>
        <c:varyColors val="0"/>
        <c:ser>
          <c:idx val="0"/>
          <c:order val="0"/>
          <c:tx>
            <c:strRef>
              <c:f>Summary!$B$24</c:f>
              <c:strCache>
                <c:ptCount val="1"/>
                <c:pt idx="0">
                  <c:v>Implemented</c:v>
                </c:pt>
              </c:strCache>
            </c:strRef>
          </c:tx>
          <c:invertIfNegative val="0"/>
          <c:cat>
            <c:strRef>
              <c:f>Summary!$C$23:$D$23</c:f>
              <c:strCache>
                <c:ptCount val="2"/>
                <c:pt idx="0">
                  <c:v>NHS foundation trusts</c:v>
                </c:pt>
                <c:pt idx="1">
                  <c:v>NHS trusts</c:v>
                </c:pt>
              </c:strCache>
            </c:strRef>
          </c:cat>
          <c:val>
            <c:numRef>
              <c:f>Summary!$C$24:$D$24</c:f>
              <c:numCache>
                <c:formatCode>#,##0_ ;[Red]\-#,##0\ </c:formatCode>
                <c:ptCount val="2"/>
                <c:pt idx="0">
                  <c:v>87</c:v>
                </c:pt>
                <c:pt idx="1">
                  <c:v>45</c:v>
                </c:pt>
              </c:numCache>
            </c:numRef>
          </c:val>
        </c:ser>
        <c:ser>
          <c:idx val="1"/>
          <c:order val="1"/>
          <c:tx>
            <c:strRef>
              <c:f>Summary!$B$25</c:f>
              <c:strCache>
                <c:ptCount val="1"/>
                <c:pt idx="0">
                  <c:v>Implementing</c:v>
                </c:pt>
              </c:strCache>
            </c:strRef>
          </c:tx>
          <c:invertIfNegative val="0"/>
          <c:cat>
            <c:strRef>
              <c:f>Summary!$C$23:$D$23</c:f>
              <c:strCache>
                <c:ptCount val="2"/>
                <c:pt idx="0">
                  <c:v>NHS foundation trusts</c:v>
                </c:pt>
                <c:pt idx="1">
                  <c:v>NHS trusts</c:v>
                </c:pt>
              </c:strCache>
            </c:strRef>
          </c:cat>
          <c:val>
            <c:numRef>
              <c:f>Summary!$C$25:$D$25</c:f>
              <c:numCache>
                <c:formatCode>#,##0_ ;[Red]\-#,##0\ </c:formatCode>
                <c:ptCount val="2"/>
                <c:pt idx="0">
                  <c:v>17</c:v>
                </c:pt>
                <c:pt idx="1">
                  <c:v>15</c:v>
                </c:pt>
              </c:numCache>
            </c:numRef>
          </c:val>
        </c:ser>
        <c:ser>
          <c:idx val="2"/>
          <c:order val="2"/>
          <c:tx>
            <c:strRef>
              <c:f>Summary!$B$26</c:f>
              <c:strCache>
                <c:ptCount val="1"/>
                <c:pt idx="0">
                  <c:v>Planning</c:v>
                </c:pt>
              </c:strCache>
            </c:strRef>
          </c:tx>
          <c:invertIfNegative val="0"/>
          <c:cat>
            <c:strRef>
              <c:f>Summary!$C$23:$D$23</c:f>
              <c:strCache>
                <c:ptCount val="2"/>
                <c:pt idx="0">
                  <c:v>NHS foundation trusts</c:v>
                </c:pt>
                <c:pt idx="1">
                  <c:v>NHS trusts</c:v>
                </c:pt>
              </c:strCache>
            </c:strRef>
          </c:cat>
          <c:val>
            <c:numRef>
              <c:f>Summary!$C$26:$D$26</c:f>
              <c:numCache>
                <c:formatCode>#,##0_ ;[Red]\-#,##0\ </c:formatCode>
                <c:ptCount val="2"/>
                <c:pt idx="0">
                  <c:v>35</c:v>
                </c:pt>
                <c:pt idx="1">
                  <c:v>20</c:v>
                </c:pt>
              </c:numCache>
            </c:numRef>
          </c:val>
        </c:ser>
        <c:ser>
          <c:idx val="3"/>
          <c:order val="3"/>
          <c:tx>
            <c:strRef>
              <c:f>Summary!$B$27</c:f>
              <c:strCache>
                <c:ptCount val="1"/>
                <c:pt idx="0">
                  <c:v>Not Planning</c:v>
                </c:pt>
              </c:strCache>
            </c:strRef>
          </c:tx>
          <c:invertIfNegative val="0"/>
          <c:cat>
            <c:strRef>
              <c:f>Summary!$C$23:$D$23</c:f>
              <c:strCache>
                <c:ptCount val="2"/>
                <c:pt idx="0">
                  <c:v>NHS foundation trusts</c:v>
                </c:pt>
                <c:pt idx="1">
                  <c:v>NHS trusts</c:v>
                </c:pt>
              </c:strCache>
            </c:strRef>
          </c:cat>
          <c:val>
            <c:numRef>
              <c:f>Summary!$C$27:$D$27</c:f>
              <c:numCache>
                <c:formatCode>#,##0_ ;[Red]\-#,##0\ </c:formatCode>
                <c:ptCount val="2"/>
                <c:pt idx="0">
                  <c:v>6</c:v>
                </c:pt>
                <c:pt idx="1">
                  <c:v>10</c:v>
                </c:pt>
              </c:numCache>
            </c:numRef>
          </c:val>
        </c:ser>
        <c:dLbls>
          <c:showLegendKey val="0"/>
          <c:showVal val="0"/>
          <c:showCatName val="0"/>
          <c:showSerName val="0"/>
          <c:showPercent val="0"/>
          <c:showBubbleSize val="0"/>
        </c:dLbls>
        <c:gapWidth val="150"/>
        <c:overlap val="100"/>
        <c:axId val="58942592"/>
        <c:axId val="58944128"/>
      </c:barChart>
      <c:catAx>
        <c:axId val="58942592"/>
        <c:scaling>
          <c:orientation val="minMax"/>
        </c:scaling>
        <c:delete val="0"/>
        <c:axPos val="b"/>
        <c:majorTickMark val="out"/>
        <c:minorTickMark val="none"/>
        <c:tickLblPos val="nextTo"/>
        <c:crossAx val="58944128"/>
        <c:crosses val="autoZero"/>
        <c:auto val="1"/>
        <c:lblAlgn val="ctr"/>
        <c:lblOffset val="100"/>
        <c:noMultiLvlLbl val="0"/>
      </c:catAx>
      <c:valAx>
        <c:axId val="58944128"/>
        <c:scaling>
          <c:orientation val="minMax"/>
        </c:scaling>
        <c:delete val="0"/>
        <c:axPos val="l"/>
        <c:majorGridlines/>
        <c:numFmt formatCode="0%" sourceLinked="1"/>
        <c:majorTickMark val="out"/>
        <c:minorTickMark val="none"/>
        <c:tickLblPos val="nextTo"/>
        <c:crossAx val="58942592"/>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PLICS implementation status in acute trusts</a:t>
            </a:r>
          </a:p>
        </c:rich>
      </c:tx>
      <c:overlay val="0"/>
    </c:title>
    <c:autoTitleDeleted val="0"/>
    <c:plotArea>
      <c:layout/>
      <c:barChart>
        <c:barDir val="col"/>
        <c:grouping val="percentStacked"/>
        <c:varyColors val="0"/>
        <c:ser>
          <c:idx val="0"/>
          <c:order val="0"/>
          <c:tx>
            <c:strRef>
              <c:f>Summary!$B$32</c:f>
              <c:strCache>
                <c:ptCount val="1"/>
                <c:pt idx="0">
                  <c:v>Implemented</c:v>
                </c:pt>
              </c:strCache>
            </c:strRef>
          </c:tx>
          <c:invertIfNegative val="0"/>
          <c:cat>
            <c:strRef>
              <c:f>Summary!$C$31:$H$31</c:f>
              <c:strCache>
                <c:ptCount val="6"/>
                <c:pt idx="0">
                  <c:v>Teaching</c:v>
                </c:pt>
                <c:pt idx="1">
                  <c:v>Large</c:v>
                </c:pt>
                <c:pt idx="2">
                  <c:v>Medium</c:v>
                </c:pt>
                <c:pt idx="3">
                  <c:v>Small</c:v>
                </c:pt>
                <c:pt idx="4">
                  <c:v>Specialist</c:v>
                </c:pt>
                <c:pt idx="5">
                  <c:v>Multi-Service</c:v>
                </c:pt>
              </c:strCache>
            </c:strRef>
          </c:cat>
          <c:val>
            <c:numRef>
              <c:f>Summary!$C$32:$H$32</c:f>
              <c:numCache>
                <c:formatCode>#,##0_ ;[Red]\-#,##0\ </c:formatCode>
                <c:ptCount val="6"/>
                <c:pt idx="0">
                  <c:v>24</c:v>
                </c:pt>
                <c:pt idx="1">
                  <c:v>27</c:v>
                </c:pt>
                <c:pt idx="2">
                  <c:v>28</c:v>
                </c:pt>
                <c:pt idx="3">
                  <c:v>20</c:v>
                </c:pt>
                <c:pt idx="4">
                  <c:v>16</c:v>
                </c:pt>
                <c:pt idx="5">
                  <c:v>2</c:v>
                </c:pt>
              </c:numCache>
            </c:numRef>
          </c:val>
        </c:ser>
        <c:ser>
          <c:idx val="1"/>
          <c:order val="1"/>
          <c:tx>
            <c:strRef>
              <c:f>Summary!$B$33</c:f>
              <c:strCache>
                <c:ptCount val="1"/>
                <c:pt idx="0">
                  <c:v>Implementing</c:v>
                </c:pt>
              </c:strCache>
            </c:strRef>
          </c:tx>
          <c:invertIfNegative val="0"/>
          <c:cat>
            <c:strRef>
              <c:f>Summary!$C$31:$H$31</c:f>
              <c:strCache>
                <c:ptCount val="6"/>
                <c:pt idx="0">
                  <c:v>Teaching</c:v>
                </c:pt>
                <c:pt idx="1">
                  <c:v>Large</c:v>
                </c:pt>
                <c:pt idx="2">
                  <c:v>Medium</c:v>
                </c:pt>
                <c:pt idx="3">
                  <c:v>Small</c:v>
                </c:pt>
                <c:pt idx="4">
                  <c:v>Specialist</c:v>
                </c:pt>
                <c:pt idx="5">
                  <c:v>Multi-Service</c:v>
                </c:pt>
              </c:strCache>
            </c:strRef>
          </c:cat>
          <c:val>
            <c:numRef>
              <c:f>Summary!$C$33:$H$33</c:f>
              <c:numCache>
                <c:formatCode>#,##0_ ;[Red]\-#,##0\ </c:formatCode>
                <c:ptCount val="6"/>
                <c:pt idx="0">
                  <c:v>3</c:v>
                </c:pt>
                <c:pt idx="1">
                  <c:v>3</c:v>
                </c:pt>
                <c:pt idx="2">
                  <c:v>2</c:v>
                </c:pt>
                <c:pt idx="3">
                  <c:v>8</c:v>
                </c:pt>
                <c:pt idx="4">
                  <c:v>0</c:v>
                </c:pt>
                <c:pt idx="5">
                  <c:v>1</c:v>
                </c:pt>
              </c:numCache>
            </c:numRef>
          </c:val>
        </c:ser>
        <c:ser>
          <c:idx val="2"/>
          <c:order val="2"/>
          <c:tx>
            <c:strRef>
              <c:f>Summary!$B$34</c:f>
              <c:strCache>
                <c:ptCount val="1"/>
                <c:pt idx="0">
                  <c:v>Planning</c:v>
                </c:pt>
              </c:strCache>
            </c:strRef>
          </c:tx>
          <c:invertIfNegative val="0"/>
          <c:cat>
            <c:strRef>
              <c:f>Summary!$C$31:$H$31</c:f>
              <c:strCache>
                <c:ptCount val="6"/>
                <c:pt idx="0">
                  <c:v>Teaching</c:v>
                </c:pt>
                <c:pt idx="1">
                  <c:v>Large</c:v>
                </c:pt>
                <c:pt idx="2">
                  <c:v>Medium</c:v>
                </c:pt>
                <c:pt idx="3">
                  <c:v>Small</c:v>
                </c:pt>
                <c:pt idx="4">
                  <c:v>Specialist</c:v>
                </c:pt>
                <c:pt idx="5">
                  <c:v>Multi-Service</c:v>
                </c:pt>
              </c:strCache>
            </c:strRef>
          </c:cat>
          <c:val>
            <c:numRef>
              <c:f>Summary!$C$34:$H$34</c:f>
              <c:numCache>
                <c:formatCode>#,##0_ ;[Red]\-#,##0\ </c:formatCode>
                <c:ptCount val="6"/>
                <c:pt idx="0">
                  <c:v>0</c:v>
                </c:pt>
                <c:pt idx="1">
                  <c:v>5</c:v>
                </c:pt>
                <c:pt idx="2">
                  <c:v>6</c:v>
                </c:pt>
                <c:pt idx="3">
                  <c:v>5</c:v>
                </c:pt>
                <c:pt idx="4">
                  <c:v>2</c:v>
                </c:pt>
                <c:pt idx="5">
                  <c:v>0</c:v>
                </c:pt>
              </c:numCache>
            </c:numRef>
          </c:val>
        </c:ser>
        <c:ser>
          <c:idx val="3"/>
          <c:order val="3"/>
          <c:tx>
            <c:strRef>
              <c:f>Summary!$B$35</c:f>
              <c:strCache>
                <c:ptCount val="1"/>
                <c:pt idx="0">
                  <c:v>Not Planning</c:v>
                </c:pt>
              </c:strCache>
            </c:strRef>
          </c:tx>
          <c:invertIfNegative val="0"/>
          <c:cat>
            <c:strRef>
              <c:f>Summary!$C$31:$H$31</c:f>
              <c:strCache>
                <c:ptCount val="6"/>
                <c:pt idx="0">
                  <c:v>Teaching</c:v>
                </c:pt>
                <c:pt idx="1">
                  <c:v>Large</c:v>
                </c:pt>
                <c:pt idx="2">
                  <c:v>Medium</c:v>
                </c:pt>
                <c:pt idx="3">
                  <c:v>Small</c:v>
                </c:pt>
                <c:pt idx="4">
                  <c:v>Specialist</c:v>
                </c:pt>
                <c:pt idx="5">
                  <c:v>Multi-Service</c:v>
                </c:pt>
              </c:strCache>
            </c:strRef>
          </c:cat>
          <c:val>
            <c:numRef>
              <c:f>Summary!$C$35:$H$35</c:f>
              <c:numCache>
                <c:formatCode>#,##0_ ;[Red]\-#,##0\ </c:formatCode>
                <c:ptCount val="6"/>
                <c:pt idx="0">
                  <c:v>0</c:v>
                </c:pt>
                <c:pt idx="1">
                  <c:v>0</c:v>
                </c:pt>
                <c:pt idx="2">
                  <c:v>0</c:v>
                </c:pt>
                <c:pt idx="3">
                  <c:v>1</c:v>
                </c:pt>
                <c:pt idx="4">
                  <c:v>0</c:v>
                </c:pt>
                <c:pt idx="5">
                  <c:v>0</c:v>
                </c:pt>
              </c:numCache>
            </c:numRef>
          </c:val>
        </c:ser>
        <c:dLbls>
          <c:showLegendKey val="0"/>
          <c:showVal val="0"/>
          <c:showCatName val="0"/>
          <c:showSerName val="0"/>
          <c:showPercent val="0"/>
          <c:showBubbleSize val="0"/>
        </c:dLbls>
        <c:gapWidth val="150"/>
        <c:overlap val="100"/>
        <c:axId val="58894976"/>
        <c:axId val="58904960"/>
      </c:barChart>
      <c:catAx>
        <c:axId val="58894976"/>
        <c:scaling>
          <c:orientation val="minMax"/>
        </c:scaling>
        <c:delete val="0"/>
        <c:axPos val="b"/>
        <c:majorTickMark val="out"/>
        <c:minorTickMark val="none"/>
        <c:tickLblPos val="nextTo"/>
        <c:crossAx val="58904960"/>
        <c:crosses val="autoZero"/>
        <c:auto val="1"/>
        <c:lblAlgn val="ctr"/>
        <c:lblOffset val="100"/>
        <c:noMultiLvlLbl val="0"/>
      </c:catAx>
      <c:valAx>
        <c:axId val="58904960"/>
        <c:scaling>
          <c:orientation val="minMax"/>
        </c:scaling>
        <c:delete val="0"/>
        <c:axPos val="l"/>
        <c:majorGridlines/>
        <c:numFmt formatCode="0%" sourceLinked="1"/>
        <c:majorTickMark val="out"/>
        <c:minorTickMark val="none"/>
        <c:tickLblPos val="nextTo"/>
        <c:crossAx val="58894976"/>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Implementation stage for trusts currently implementing PLICS</a:t>
            </a:r>
          </a:p>
        </c:rich>
      </c:tx>
      <c:overlay val="0"/>
    </c:title>
    <c:autoTitleDeleted val="0"/>
    <c:plotArea>
      <c:layout/>
      <c:barChart>
        <c:barDir val="col"/>
        <c:grouping val="clustered"/>
        <c:varyColors val="0"/>
        <c:ser>
          <c:idx val="4"/>
          <c:order val="0"/>
          <c:tx>
            <c:strRef>
              <c:f>Summary!$G$254</c:f>
              <c:strCache>
                <c:ptCount val="1"/>
                <c:pt idx="0">
                  <c:v>All trusts</c:v>
                </c:pt>
              </c:strCache>
            </c:strRef>
          </c:tx>
          <c:invertIfNegative val="0"/>
          <c:cat>
            <c:strRef>
              <c:f>Summary!$B$255:$B$257</c:f>
              <c:strCache>
                <c:ptCount val="3"/>
                <c:pt idx="0">
                  <c:v>Completed and improving accuracy</c:v>
                </c:pt>
                <c:pt idx="1">
                  <c:v>Dual running with existing costing system</c:v>
                </c:pt>
                <c:pt idx="2">
                  <c:v>Supplier chosen</c:v>
                </c:pt>
              </c:strCache>
            </c:strRef>
          </c:cat>
          <c:val>
            <c:numRef>
              <c:f>Summary!$G$255:$G$257</c:f>
              <c:numCache>
                <c:formatCode>#,##0_ ;[Red]\-#,##0\ </c:formatCode>
                <c:ptCount val="3"/>
                <c:pt idx="0">
                  <c:v>16</c:v>
                </c:pt>
                <c:pt idx="1">
                  <c:v>9</c:v>
                </c:pt>
                <c:pt idx="2">
                  <c:v>7</c:v>
                </c:pt>
              </c:numCache>
            </c:numRef>
          </c:val>
        </c:ser>
        <c:dLbls>
          <c:showLegendKey val="0"/>
          <c:showVal val="0"/>
          <c:showCatName val="0"/>
          <c:showSerName val="0"/>
          <c:showPercent val="0"/>
          <c:showBubbleSize val="0"/>
        </c:dLbls>
        <c:gapWidth val="150"/>
        <c:axId val="58995840"/>
        <c:axId val="58997376"/>
      </c:barChart>
      <c:catAx>
        <c:axId val="58995840"/>
        <c:scaling>
          <c:orientation val="minMax"/>
        </c:scaling>
        <c:delete val="0"/>
        <c:axPos val="b"/>
        <c:majorTickMark val="out"/>
        <c:minorTickMark val="none"/>
        <c:tickLblPos val="nextTo"/>
        <c:crossAx val="58997376"/>
        <c:crosses val="autoZero"/>
        <c:auto val="1"/>
        <c:lblAlgn val="ctr"/>
        <c:lblOffset val="100"/>
        <c:noMultiLvlLbl val="0"/>
      </c:catAx>
      <c:valAx>
        <c:axId val="58997376"/>
        <c:scaling>
          <c:orientation val="minMax"/>
        </c:scaling>
        <c:delete val="0"/>
        <c:axPos val="l"/>
        <c:majorGridlines/>
        <c:numFmt formatCode="#,##0_ ;[Red]\-#,##0\ " sourceLinked="1"/>
        <c:majorTickMark val="out"/>
        <c:minorTickMark val="none"/>
        <c:tickLblPos val="nextTo"/>
        <c:crossAx val="58995840"/>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Clinical and financial engagement in all trusts</a:t>
            </a:r>
          </a:p>
        </c:rich>
      </c:tx>
      <c:overlay val="0"/>
    </c:title>
    <c:autoTitleDeleted val="0"/>
    <c:plotArea>
      <c:layout/>
      <c:barChart>
        <c:barDir val="col"/>
        <c:grouping val="clustered"/>
        <c:varyColors val="0"/>
        <c:ser>
          <c:idx val="0"/>
          <c:order val="0"/>
          <c:tx>
            <c:strRef>
              <c:f>Summary!$AA$89</c:f>
              <c:strCache>
                <c:ptCount val="1"/>
                <c:pt idx="0">
                  <c:v>2011/12</c:v>
                </c:pt>
              </c:strCache>
            </c:strRef>
          </c:tx>
          <c:invertIfNegative val="0"/>
          <c:cat>
            <c:strRef>
              <c:f>Summary!$Z$90:$Z$93</c:f>
              <c:strCache>
                <c:ptCount val="4"/>
                <c:pt idx="0">
                  <c:v>Level 1</c:v>
                </c:pt>
                <c:pt idx="1">
                  <c:v>Level 2</c:v>
                </c:pt>
                <c:pt idx="2">
                  <c:v>Level 3</c:v>
                </c:pt>
                <c:pt idx="3">
                  <c:v>Level 4</c:v>
                </c:pt>
              </c:strCache>
            </c:strRef>
          </c:cat>
          <c:val>
            <c:numRef>
              <c:f>Summary!$AA$90:$AA$93</c:f>
              <c:numCache>
                <c:formatCode>0%</c:formatCode>
                <c:ptCount val="4"/>
                <c:pt idx="0">
                  <c:v>8.0645161290322578E-2</c:v>
                </c:pt>
                <c:pt idx="1">
                  <c:v>0.37903225806451613</c:v>
                </c:pt>
                <c:pt idx="2">
                  <c:v>0.34274193548387094</c:v>
                </c:pt>
                <c:pt idx="3">
                  <c:v>0.19758064516129031</c:v>
                </c:pt>
              </c:numCache>
            </c:numRef>
          </c:val>
        </c:ser>
        <c:ser>
          <c:idx val="1"/>
          <c:order val="1"/>
          <c:tx>
            <c:strRef>
              <c:f>Summary!$AB$89</c:f>
              <c:strCache>
                <c:ptCount val="1"/>
                <c:pt idx="0">
                  <c:v>2012/13</c:v>
                </c:pt>
              </c:strCache>
            </c:strRef>
          </c:tx>
          <c:invertIfNegative val="0"/>
          <c:cat>
            <c:strRef>
              <c:f>Summary!$Z$90:$Z$93</c:f>
              <c:strCache>
                <c:ptCount val="4"/>
                <c:pt idx="0">
                  <c:v>Level 1</c:v>
                </c:pt>
                <c:pt idx="1">
                  <c:v>Level 2</c:v>
                </c:pt>
                <c:pt idx="2">
                  <c:v>Level 3</c:v>
                </c:pt>
                <c:pt idx="3">
                  <c:v>Level 4</c:v>
                </c:pt>
              </c:strCache>
            </c:strRef>
          </c:cat>
          <c:val>
            <c:numRef>
              <c:f>Summary!$AB$90:$AB$93</c:f>
              <c:numCache>
                <c:formatCode>0%</c:formatCode>
                <c:ptCount val="4"/>
                <c:pt idx="0">
                  <c:v>2.8688524590163935E-2</c:v>
                </c:pt>
                <c:pt idx="1">
                  <c:v>0.36475409836065575</c:v>
                </c:pt>
                <c:pt idx="2">
                  <c:v>0.37704918032786883</c:v>
                </c:pt>
                <c:pt idx="3">
                  <c:v>0.22950819672131148</c:v>
                </c:pt>
              </c:numCache>
            </c:numRef>
          </c:val>
        </c:ser>
        <c:ser>
          <c:idx val="2"/>
          <c:order val="2"/>
          <c:tx>
            <c:strRef>
              <c:f>Summary!$AC$89</c:f>
              <c:strCache>
                <c:ptCount val="1"/>
                <c:pt idx="0">
                  <c:v>2013/14</c:v>
                </c:pt>
              </c:strCache>
            </c:strRef>
          </c:tx>
          <c:invertIfNegative val="0"/>
          <c:cat>
            <c:strRef>
              <c:f>Summary!$Z$90:$Z$93</c:f>
              <c:strCache>
                <c:ptCount val="4"/>
                <c:pt idx="0">
                  <c:v>Level 1</c:v>
                </c:pt>
                <c:pt idx="1">
                  <c:v>Level 2</c:v>
                </c:pt>
                <c:pt idx="2">
                  <c:v>Level 3</c:v>
                </c:pt>
                <c:pt idx="3">
                  <c:v>Level 4</c:v>
                </c:pt>
              </c:strCache>
            </c:strRef>
          </c:cat>
          <c:val>
            <c:numRef>
              <c:f>Summary!$AC$90:$AC$93</c:f>
              <c:numCache>
                <c:formatCode>0%</c:formatCode>
                <c:ptCount val="4"/>
                <c:pt idx="0">
                  <c:v>5.737704918032787E-2</c:v>
                </c:pt>
                <c:pt idx="1">
                  <c:v>0.35655737704918034</c:v>
                </c:pt>
                <c:pt idx="2">
                  <c:v>0.38524590163934425</c:v>
                </c:pt>
                <c:pt idx="3">
                  <c:v>0.20081967213114754</c:v>
                </c:pt>
              </c:numCache>
            </c:numRef>
          </c:val>
        </c:ser>
        <c:ser>
          <c:idx val="3"/>
          <c:order val="3"/>
          <c:tx>
            <c:strRef>
              <c:f>Summary!$AD$89</c:f>
              <c:strCache>
                <c:ptCount val="1"/>
                <c:pt idx="0">
                  <c:v>2014/15</c:v>
                </c:pt>
              </c:strCache>
            </c:strRef>
          </c:tx>
          <c:invertIfNegative val="0"/>
          <c:cat>
            <c:strRef>
              <c:f>Summary!$Z$90:$Z$93</c:f>
              <c:strCache>
                <c:ptCount val="4"/>
                <c:pt idx="0">
                  <c:v>Level 1</c:v>
                </c:pt>
                <c:pt idx="1">
                  <c:v>Level 2</c:v>
                </c:pt>
                <c:pt idx="2">
                  <c:v>Level 3</c:v>
                </c:pt>
                <c:pt idx="3">
                  <c:v>Level 4</c:v>
                </c:pt>
              </c:strCache>
            </c:strRef>
          </c:cat>
          <c:val>
            <c:numRef>
              <c:f>Summary!$AD$90:$AD$93</c:f>
              <c:numCache>
                <c:formatCode>0%</c:formatCode>
                <c:ptCount val="4"/>
                <c:pt idx="0">
                  <c:v>7.9497907949790794E-2</c:v>
                </c:pt>
                <c:pt idx="1">
                  <c:v>0.3682008368200837</c:v>
                </c:pt>
                <c:pt idx="2">
                  <c:v>0.3682008368200837</c:v>
                </c:pt>
                <c:pt idx="3">
                  <c:v>0.18410041841004185</c:v>
                </c:pt>
              </c:numCache>
            </c:numRef>
          </c:val>
        </c:ser>
        <c:dLbls>
          <c:showLegendKey val="0"/>
          <c:showVal val="0"/>
          <c:showCatName val="0"/>
          <c:showSerName val="0"/>
          <c:showPercent val="0"/>
          <c:showBubbleSize val="0"/>
        </c:dLbls>
        <c:gapWidth val="150"/>
        <c:axId val="58535296"/>
        <c:axId val="58549376"/>
      </c:barChart>
      <c:catAx>
        <c:axId val="58535296"/>
        <c:scaling>
          <c:orientation val="minMax"/>
        </c:scaling>
        <c:delete val="0"/>
        <c:axPos val="b"/>
        <c:majorTickMark val="out"/>
        <c:minorTickMark val="none"/>
        <c:tickLblPos val="nextTo"/>
        <c:crossAx val="58549376"/>
        <c:crosses val="autoZero"/>
        <c:auto val="1"/>
        <c:lblAlgn val="ctr"/>
        <c:lblOffset val="100"/>
        <c:noMultiLvlLbl val="0"/>
      </c:catAx>
      <c:valAx>
        <c:axId val="58549376"/>
        <c:scaling>
          <c:orientation val="minMax"/>
        </c:scaling>
        <c:delete val="0"/>
        <c:axPos val="l"/>
        <c:majorGridlines/>
        <c:numFmt formatCode="0%" sourceLinked="1"/>
        <c:majorTickMark val="out"/>
        <c:minorTickMark val="none"/>
        <c:tickLblPos val="nextTo"/>
        <c:crossAx val="58535296"/>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Clinical and financial engagement for trusts implementing PLICS</a:t>
            </a:r>
          </a:p>
        </c:rich>
      </c:tx>
      <c:overlay val="0"/>
    </c:title>
    <c:autoTitleDeleted val="0"/>
    <c:plotArea>
      <c:layout>
        <c:manualLayout>
          <c:layoutTarget val="inner"/>
          <c:xMode val="edge"/>
          <c:yMode val="edge"/>
          <c:x val="4.9568582380721087E-2"/>
          <c:y val="7.8037037037037044E-2"/>
          <c:w val="0.93421363598012452"/>
          <c:h val="0.86716666666666664"/>
        </c:manualLayout>
      </c:layout>
      <c:barChart>
        <c:barDir val="col"/>
        <c:grouping val="clustered"/>
        <c:varyColors val="0"/>
        <c:ser>
          <c:idx val="12"/>
          <c:order val="0"/>
          <c:tx>
            <c:strRef>
              <c:f>Summary!$O$271</c:f>
              <c:strCache>
                <c:ptCount val="1"/>
                <c:pt idx="0">
                  <c:v>All trusts</c:v>
                </c:pt>
              </c:strCache>
            </c:strRef>
          </c:tx>
          <c:invertIfNegative val="0"/>
          <c:cat>
            <c:strRef>
              <c:f>Summary!$B$272:$B$275</c:f>
              <c:strCache>
                <c:ptCount val="4"/>
                <c:pt idx="0">
                  <c:v>Level 1</c:v>
                </c:pt>
                <c:pt idx="1">
                  <c:v>Level 2</c:v>
                </c:pt>
                <c:pt idx="2">
                  <c:v>Level 3</c:v>
                </c:pt>
                <c:pt idx="3">
                  <c:v>Level 4</c:v>
                </c:pt>
              </c:strCache>
            </c:strRef>
          </c:cat>
          <c:val>
            <c:numRef>
              <c:f>Summary!$O$272:$O$275</c:f>
              <c:numCache>
                <c:formatCode>0%</c:formatCode>
                <c:ptCount val="4"/>
                <c:pt idx="0">
                  <c:v>0.3125</c:v>
                </c:pt>
                <c:pt idx="1">
                  <c:v>0.40625</c:v>
                </c:pt>
                <c:pt idx="2">
                  <c:v>0.1875</c:v>
                </c:pt>
                <c:pt idx="3">
                  <c:v>9.375E-2</c:v>
                </c:pt>
              </c:numCache>
            </c:numRef>
          </c:val>
        </c:ser>
        <c:dLbls>
          <c:dLblPos val="outEnd"/>
          <c:showLegendKey val="0"/>
          <c:showVal val="1"/>
          <c:showCatName val="0"/>
          <c:showSerName val="0"/>
          <c:showPercent val="0"/>
          <c:showBubbleSize val="0"/>
        </c:dLbls>
        <c:gapWidth val="150"/>
        <c:axId val="110508288"/>
        <c:axId val="110514176"/>
      </c:barChart>
      <c:catAx>
        <c:axId val="110508288"/>
        <c:scaling>
          <c:orientation val="minMax"/>
        </c:scaling>
        <c:delete val="0"/>
        <c:axPos val="b"/>
        <c:majorTickMark val="out"/>
        <c:minorTickMark val="none"/>
        <c:tickLblPos val="nextTo"/>
        <c:crossAx val="110514176"/>
        <c:crosses val="autoZero"/>
        <c:auto val="1"/>
        <c:lblAlgn val="ctr"/>
        <c:lblOffset val="100"/>
        <c:noMultiLvlLbl val="0"/>
      </c:catAx>
      <c:valAx>
        <c:axId val="110514176"/>
        <c:scaling>
          <c:orientation val="minMax"/>
        </c:scaling>
        <c:delete val="0"/>
        <c:axPos val="l"/>
        <c:majorGridlines/>
        <c:numFmt formatCode="0%" sourceLinked="1"/>
        <c:majorTickMark val="out"/>
        <c:minorTickMark val="none"/>
        <c:tickLblPos val="nextTo"/>
        <c:crossAx val="110508288"/>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PLICS supplier</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Summary!$M$100:$M$105</c:f>
              <c:strCache>
                <c:ptCount val="6"/>
                <c:pt idx="0">
                  <c:v>Bellis-Jones Hill / Prodacapo</c:v>
                </c:pt>
                <c:pt idx="1">
                  <c:v>CACI / BPlan</c:v>
                </c:pt>
                <c:pt idx="2">
                  <c:v>Civica</c:v>
                </c:pt>
                <c:pt idx="3">
                  <c:v>Healthcost</c:v>
                </c:pt>
                <c:pt idx="4">
                  <c:v>Other</c:v>
                </c:pt>
                <c:pt idx="5">
                  <c:v>Not chosen/not implementing</c:v>
                </c:pt>
              </c:strCache>
            </c:strRef>
          </c:cat>
          <c:val>
            <c:numRef>
              <c:f>Summary!$N$100:$N$105</c:f>
              <c:numCache>
                <c:formatCode>#,##0_ ;[Red]\-#,##0\ </c:formatCode>
                <c:ptCount val="6"/>
                <c:pt idx="0">
                  <c:v>32</c:v>
                </c:pt>
                <c:pt idx="1">
                  <c:v>68</c:v>
                </c:pt>
                <c:pt idx="2">
                  <c:v>55</c:v>
                </c:pt>
                <c:pt idx="3">
                  <c:v>20</c:v>
                </c:pt>
                <c:pt idx="4">
                  <c:v>21</c:v>
                </c:pt>
                <c:pt idx="5">
                  <c:v>43</c:v>
                </c:pt>
              </c:numCache>
            </c:numRef>
          </c:val>
        </c:ser>
        <c:dLbls>
          <c:dLblPos val="outEnd"/>
          <c:showLegendKey val="0"/>
          <c:showVal val="1"/>
          <c:showCatName val="0"/>
          <c:showSerName val="0"/>
          <c:showPercent val="0"/>
          <c:showBubbleSize val="0"/>
          <c:showLeaderLines val="1"/>
        </c:dLbls>
        <c:firstSliceAng val="0"/>
      </c:pieChart>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8"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200025</xdr:colOff>
      <xdr:row>36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171450</xdr:rowOff>
    </xdr:from>
    <xdr:to>
      <xdr:col>18</xdr:col>
      <xdr:colOff>361950</xdr:colOff>
      <xdr:row>36</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0</xdr:row>
      <xdr:rowOff>123824</xdr:rowOff>
    </xdr:from>
    <xdr:to>
      <xdr:col>18</xdr:col>
      <xdr:colOff>514350</xdr:colOff>
      <xdr:row>36</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371475</xdr:colOff>
      <xdr:row>35</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142875</xdr:colOff>
      <xdr:row>37</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238124</xdr:colOff>
      <xdr:row>0</xdr:row>
      <xdr:rowOff>123824</xdr:rowOff>
    </xdr:from>
    <xdr:to>
      <xdr:col>18</xdr:col>
      <xdr:colOff>390525</xdr:colOff>
      <xdr:row>36</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0</xdr:row>
      <xdr:rowOff>123824</xdr:rowOff>
    </xdr:from>
    <xdr:to>
      <xdr:col>18</xdr:col>
      <xdr:colOff>514350</xdr:colOff>
      <xdr:row>36</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0</xdr:row>
      <xdr:rowOff>123824</xdr:rowOff>
    </xdr:from>
    <xdr:to>
      <xdr:col>18</xdr:col>
      <xdr:colOff>266700</xdr:colOff>
      <xdr:row>36</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18</xdr:col>
      <xdr:colOff>457200</xdr:colOff>
      <xdr:row>36</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266699</xdr:colOff>
      <xdr:row>0</xdr:row>
      <xdr:rowOff>142874</xdr:rowOff>
    </xdr:from>
    <xdr:to>
      <xdr:col>18</xdr:col>
      <xdr:colOff>257174</xdr:colOff>
      <xdr:row>38</xdr:row>
      <xdr:rowOff>38099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409575</xdr:colOff>
      <xdr:row>0</xdr:row>
      <xdr:rowOff>123825</xdr:rowOff>
    </xdr:from>
    <xdr:to>
      <xdr:col>18</xdr:col>
      <xdr:colOff>209550</xdr:colOff>
      <xdr:row>36</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2"/>
  <sheetViews>
    <sheetView tabSelected="1" zoomScale="90" zoomScaleNormal="90" workbookViewId="0"/>
  </sheetViews>
  <sheetFormatPr defaultRowHeight="12.75" x14ac:dyDescent="0.2"/>
  <cols>
    <col min="1" max="1" width="7.5703125" style="33" customWidth="1"/>
    <col min="2" max="2" width="48.85546875" style="33" customWidth="1"/>
    <col min="3" max="3" width="11.5703125" style="34" bestFit="1" customWidth="1"/>
    <col min="4" max="4" width="11.7109375" style="34" bestFit="1" customWidth="1"/>
    <col min="5" max="5" width="17.7109375" style="34" bestFit="1" customWidth="1"/>
    <col min="6" max="6" width="13.85546875" style="34" customWidth="1"/>
    <col min="7" max="8" width="11.42578125" style="34" customWidth="1"/>
    <col min="9" max="9" width="14.42578125" style="34" customWidth="1"/>
    <col min="10" max="10" width="3.42578125" style="33" customWidth="1"/>
    <col min="11" max="12" width="14.42578125" style="33" bestFit="1" customWidth="1"/>
    <col min="13" max="13" width="25.7109375" style="33" bestFit="1" customWidth="1"/>
    <col min="14" max="14" width="13" style="33" bestFit="1" customWidth="1"/>
    <col min="15" max="16" width="11.5703125" style="33" bestFit="1" customWidth="1"/>
    <col min="17" max="17" width="14" style="33" bestFit="1" customWidth="1"/>
    <col min="18" max="18" width="13.28515625" style="33" customWidth="1"/>
    <col min="19" max="19" width="38.28515625" style="33" bestFit="1" customWidth="1"/>
    <col min="20" max="20" width="10.28515625" style="33" bestFit="1" customWidth="1"/>
    <col min="21" max="21" width="28.5703125" style="33" bestFit="1" customWidth="1"/>
    <col min="22" max="22" width="28.5703125" style="33" customWidth="1"/>
    <col min="23" max="23" width="30.42578125" style="33" bestFit="1" customWidth="1"/>
    <col min="24" max="24" width="8.42578125" style="33" bestFit="1" customWidth="1"/>
    <col min="25" max="25" width="8.42578125" style="33" customWidth="1"/>
    <col min="26" max="26" width="30.42578125" style="33" bestFit="1" customWidth="1"/>
    <col min="27" max="27" width="12" style="33" bestFit="1" customWidth="1"/>
    <col min="28" max="28" width="10.28515625" style="33" bestFit="1" customWidth="1"/>
    <col min="29" max="29" width="10.42578125" style="33" bestFit="1" customWidth="1"/>
    <col min="30" max="30" width="12.42578125" style="33" bestFit="1" customWidth="1"/>
    <col min="31" max="31" width="8.42578125" style="33" bestFit="1" customWidth="1"/>
    <col min="32" max="32" width="9.140625" style="33"/>
    <col min="33" max="34" width="27" style="33" bestFit="1" customWidth="1"/>
    <col min="35" max="35" width="10.28515625" style="33" bestFit="1" customWidth="1"/>
    <col min="36" max="36" width="10.42578125" style="33" bestFit="1" customWidth="1"/>
    <col min="37" max="38" width="12.42578125" style="33" bestFit="1" customWidth="1"/>
    <col min="39" max="16384" width="9.140625" style="33"/>
  </cols>
  <sheetData>
    <row r="1" spans="1:39" s="22" customFormat="1" ht="20.25" x14ac:dyDescent="0.3">
      <c r="A1" s="19" t="s">
        <v>882</v>
      </c>
      <c r="B1" s="20"/>
      <c r="C1" s="21"/>
      <c r="D1" s="21"/>
      <c r="E1" s="21"/>
      <c r="F1" s="21"/>
      <c r="G1" s="21"/>
      <c r="H1" s="21"/>
      <c r="I1" s="21"/>
    </row>
    <row r="2" spans="1:39" s="22" customFormat="1" ht="12" customHeight="1" x14ac:dyDescent="0.25">
      <c r="A2" s="23"/>
      <c r="B2" s="20"/>
      <c r="C2" s="21"/>
      <c r="D2" s="21"/>
      <c r="E2" s="21"/>
      <c r="F2" s="21"/>
      <c r="G2" s="21"/>
      <c r="H2" s="21"/>
      <c r="I2" s="21"/>
    </row>
    <row r="3" spans="1:39" s="28" customFormat="1" ht="12" customHeight="1" x14ac:dyDescent="0.2">
      <c r="A3" s="24" t="s">
        <v>826</v>
      </c>
      <c r="B3" s="25"/>
      <c r="C3" s="26"/>
      <c r="D3" s="26"/>
      <c r="E3" s="26"/>
      <c r="F3" s="26"/>
      <c r="G3" s="26"/>
      <c r="H3" s="26"/>
      <c r="I3" s="27"/>
    </row>
    <row r="4" spans="1:39" s="28" customFormat="1" ht="12" customHeight="1" x14ac:dyDescent="0.25">
      <c r="A4" s="29" t="s">
        <v>707</v>
      </c>
      <c r="B4" s="1"/>
      <c r="C4" s="1"/>
      <c r="D4" s="1"/>
      <c r="E4" s="1"/>
      <c r="F4" s="1"/>
      <c r="G4" s="1"/>
      <c r="H4" s="1"/>
      <c r="I4" s="27"/>
    </row>
    <row r="5" spans="1:39" s="28" customFormat="1" ht="12" customHeight="1" x14ac:dyDescent="0.25">
      <c r="A5" s="29" t="s">
        <v>708</v>
      </c>
      <c r="B5" s="1"/>
      <c r="C5" s="1"/>
      <c r="D5" s="1"/>
      <c r="E5" s="27"/>
      <c r="F5" s="27"/>
      <c r="G5" s="27"/>
      <c r="H5" s="27"/>
      <c r="I5" s="27"/>
    </row>
    <row r="6" spans="1:39" s="28" customFormat="1" ht="12" customHeight="1" x14ac:dyDescent="0.25">
      <c r="A6" s="29" t="s">
        <v>709</v>
      </c>
      <c r="B6" s="1"/>
      <c r="C6" s="1"/>
      <c r="D6" s="30"/>
      <c r="E6" s="27"/>
      <c r="F6" s="27"/>
      <c r="G6" s="27"/>
      <c r="H6" s="27"/>
      <c r="I6" s="27"/>
    </row>
    <row r="7" spans="1:39" s="28" customFormat="1" ht="12" customHeight="1" x14ac:dyDescent="0.25">
      <c r="A7" s="29" t="s">
        <v>710</v>
      </c>
      <c r="B7" s="1"/>
      <c r="C7" s="1"/>
      <c r="D7" s="1"/>
      <c r="E7" s="27"/>
      <c r="F7" s="27"/>
      <c r="G7" s="27"/>
      <c r="H7" s="27"/>
      <c r="I7" s="27"/>
    </row>
    <row r="8" spans="1:39" s="22" customFormat="1" x14ac:dyDescent="0.2">
      <c r="A8" s="31"/>
      <c r="C8" s="21"/>
      <c r="D8" s="21"/>
      <c r="E8" s="21"/>
      <c r="F8" s="21"/>
      <c r="G8" s="21"/>
      <c r="H8" s="21"/>
      <c r="I8" s="21"/>
    </row>
    <row r="9" spans="1:39" s="22" customFormat="1" ht="18" x14ac:dyDescent="0.25">
      <c r="A9" s="32" t="s">
        <v>826</v>
      </c>
      <c r="C9" s="21"/>
      <c r="D9" s="21"/>
      <c r="E9" s="21"/>
      <c r="F9" s="21"/>
      <c r="G9" s="21"/>
      <c r="H9" s="21"/>
      <c r="I9" s="21"/>
    </row>
    <row r="10" spans="1:39" s="22" customFormat="1" x14ac:dyDescent="0.2">
      <c r="C10" s="21"/>
      <c r="D10" s="21"/>
      <c r="E10" s="21"/>
      <c r="F10" s="21"/>
      <c r="G10" s="21"/>
      <c r="H10" s="21"/>
      <c r="I10" s="21"/>
    </row>
    <row r="11" spans="1:39" x14ac:dyDescent="0.2">
      <c r="B11" s="31" t="s">
        <v>827</v>
      </c>
      <c r="K11" s="31" t="s">
        <v>828</v>
      </c>
      <c r="S11" s="31" t="s">
        <v>832</v>
      </c>
    </row>
    <row r="12" spans="1:39" x14ac:dyDescent="0.2">
      <c r="A12" s="22"/>
    </row>
    <row r="13" spans="1:39" s="22" customFormat="1" x14ac:dyDescent="0.2">
      <c r="A13" s="35" t="s">
        <v>7</v>
      </c>
      <c r="B13" s="36" t="s">
        <v>830</v>
      </c>
      <c r="C13" s="21"/>
      <c r="D13" s="21"/>
      <c r="E13" s="21"/>
      <c r="F13" s="21"/>
      <c r="G13" s="21"/>
      <c r="H13" s="21"/>
      <c r="I13" s="21"/>
      <c r="AH13" s="22" t="s">
        <v>888</v>
      </c>
    </row>
    <row r="14" spans="1:39" s="22" customFormat="1" x14ac:dyDescent="0.2">
      <c r="A14" s="37"/>
      <c r="B14" s="38"/>
      <c r="C14" s="34"/>
      <c r="D14" s="34"/>
      <c r="E14" s="34"/>
      <c r="F14" s="34"/>
      <c r="G14" s="34"/>
      <c r="H14" s="34"/>
      <c r="I14" s="34"/>
      <c r="J14" s="33"/>
      <c r="K14" s="33"/>
      <c r="L14" s="33"/>
      <c r="M14" s="33"/>
      <c r="N14" s="33"/>
      <c r="O14" s="33"/>
    </row>
    <row r="15" spans="1:39" s="22" customFormat="1" x14ac:dyDescent="0.2">
      <c r="B15" s="33"/>
      <c r="C15" s="39" t="s">
        <v>767</v>
      </c>
      <c r="D15" s="39" t="s">
        <v>773</v>
      </c>
      <c r="E15" s="39" t="s">
        <v>770</v>
      </c>
      <c r="F15" s="39" t="s">
        <v>831</v>
      </c>
      <c r="G15" s="39" t="s">
        <v>826</v>
      </c>
      <c r="H15" s="40"/>
      <c r="J15" s="33"/>
      <c r="K15" s="41" t="s">
        <v>767</v>
      </c>
      <c r="L15" s="41" t="s">
        <v>773</v>
      </c>
      <c r="M15" s="41" t="s">
        <v>770</v>
      </c>
      <c r="N15" s="41" t="s">
        <v>831</v>
      </c>
      <c r="O15" s="41" t="s">
        <v>826</v>
      </c>
      <c r="S15" s="33"/>
      <c r="T15" s="39" t="s">
        <v>767</v>
      </c>
      <c r="U15" s="39" t="s">
        <v>773</v>
      </c>
      <c r="V15" s="39"/>
      <c r="W15" s="39" t="s">
        <v>770</v>
      </c>
      <c r="X15" s="39" t="s">
        <v>831</v>
      </c>
      <c r="Y15" s="39"/>
      <c r="Z15" s="39" t="s">
        <v>826</v>
      </c>
      <c r="AA15" s="33"/>
      <c r="AB15" s="41" t="s">
        <v>767</v>
      </c>
      <c r="AC15" s="41" t="s">
        <v>773</v>
      </c>
      <c r="AD15" s="41" t="s">
        <v>770</v>
      </c>
      <c r="AE15" s="41" t="s">
        <v>831</v>
      </c>
      <c r="AF15" s="41" t="s">
        <v>826</v>
      </c>
      <c r="AH15" s="33"/>
      <c r="AI15" s="39" t="s">
        <v>767</v>
      </c>
      <c r="AJ15" s="39" t="s">
        <v>773</v>
      </c>
      <c r="AK15" s="39" t="s">
        <v>770</v>
      </c>
      <c r="AL15" s="39" t="s">
        <v>831</v>
      </c>
      <c r="AM15" s="39" t="s">
        <v>826</v>
      </c>
    </row>
    <row r="16" spans="1:39" s="22" customFormat="1" x14ac:dyDescent="0.2">
      <c r="B16" s="42" t="s">
        <v>62</v>
      </c>
      <c r="C16" s="43">
        <v>117</v>
      </c>
      <c r="D16" s="43">
        <v>0</v>
      </c>
      <c r="E16" s="43">
        <v>2</v>
      </c>
      <c r="F16" s="43">
        <v>13</v>
      </c>
      <c r="G16" s="43">
        <v>132</v>
      </c>
      <c r="H16" s="44"/>
      <c r="J16" s="33"/>
      <c r="K16" s="45">
        <v>0.75483870967741939</v>
      </c>
      <c r="L16" s="45">
        <v>0</v>
      </c>
      <c r="M16" s="45">
        <v>0.1111111111111111</v>
      </c>
      <c r="N16" s="45">
        <v>0.23214285714285715</v>
      </c>
      <c r="O16" s="45">
        <v>0.55230125523012552</v>
      </c>
      <c r="S16" s="42" t="s">
        <v>62</v>
      </c>
      <c r="T16" s="43">
        <v>118</v>
      </c>
      <c r="U16" s="43">
        <v>1</v>
      </c>
      <c r="V16" s="43"/>
      <c r="W16" s="43">
        <v>2</v>
      </c>
      <c r="X16" s="43">
        <v>9</v>
      </c>
      <c r="Y16" s="43"/>
      <c r="Z16" s="43">
        <v>130</v>
      </c>
      <c r="AA16" s="33"/>
      <c r="AB16" s="45">
        <v>0.73750000000000004</v>
      </c>
      <c r="AC16" s="45">
        <v>0.1</v>
      </c>
      <c r="AD16" s="45">
        <v>0.1111111111111111</v>
      </c>
      <c r="AE16" s="45">
        <v>0.16071428571428573</v>
      </c>
      <c r="AF16" s="45">
        <v>0.53278688524590168</v>
      </c>
      <c r="AH16" s="42" t="s">
        <v>829</v>
      </c>
      <c r="AI16" s="43">
        <v>110</v>
      </c>
      <c r="AJ16" s="43">
        <v>1</v>
      </c>
      <c r="AK16" s="43">
        <v>2</v>
      </c>
      <c r="AL16" s="43">
        <v>8</v>
      </c>
      <c r="AM16" s="43">
        <v>121</v>
      </c>
    </row>
    <row r="17" spans="2:39" s="22" customFormat="1" x14ac:dyDescent="0.2">
      <c r="B17" s="42" t="s">
        <v>149</v>
      </c>
      <c r="C17" s="43">
        <v>17</v>
      </c>
      <c r="D17" s="43">
        <v>1</v>
      </c>
      <c r="E17" s="43">
        <v>0</v>
      </c>
      <c r="F17" s="43">
        <v>14</v>
      </c>
      <c r="G17" s="43">
        <v>32</v>
      </c>
      <c r="H17" s="44"/>
      <c r="J17" s="33"/>
      <c r="K17" s="45">
        <v>0.10967741935483871</v>
      </c>
      <c r="L17" s="45">
        <v>0.1</v>
      </c>
      <c r="M17" s="45">
        <v>0</v>
      </c>
      <c r="N17" s="45">
        <v>0.25</v>
      </c>
      <c r="O17" s="45">
        <v>0.13389121338912133</v>
      </c>
      <c r="S17" s="42" t="s">
        <v>149</v>
      </c>
      <c r="T17" s="43">
        <v>21</v>
      </c>
      <c r="U17" s="43">
        <v>0</v>
      </c>
      <c r="V17" s="43"/>
      <c r="W17" s="43">
        <v>2</v>
      </c>
      <c r="X17" s="43">
        <v>13</v>
      </c>
      <c r="Y17" s="43"/>
      <c r="Z17" s="43">
        <v>36</v>
      </c>
      <c r="AA17" s="33"/>
      <c r="AB17" s="45">
        <v>0.13125000000000001</v>
      </c>
      <c r="AC17" s="45">
        <v>0</v>
      </c>
      <c r="AD17" s="45">
        <v>0.1111111111111111</v>
      </c>
      <c r="AE17" s="45">
        <v>0.23214285714285715</v>
      </c>
      <c r="AF17" s="45">
        <v>0.14754098360655737</v>
      </c>
      <c r="AH17" s="42" t="s">
        <v>832</v>
      </c>
      <c r="AI17" s="43">
        <v>118</v>
      </c>
      <c r="AJ17" s="43">
        <v>1</v>
      </c>
      <c r="AK17" s="43">
        <v>2</v>
      </c>
      <c r="AL17" s="43">
        <v>9</v>
      </c>
      <c r="AM17" s="43">
        <v>130</v>
      </c>
    </row>
    <row r="18" spans="2:39" s="22" customFormat="1" x14ac:dyDescent="0.2">
      <c r="B18" s="42" t="s">
        <v>47</v>
      </c>
      <c r="C18" s="43">
        <v>18</v>
      </c>
      <c r="D18" s="43">
        <v>6</v>
      </c>
      <c r="E18" s="43">
        <v>8</v>
      </c>
      <c r="F18" s="43">
        <v>23</v>
      </c>
      <c r="G18" s="43">
        <v>55</v>
      </c>
      <c r="H18" s="44"/>
      <c r="J18" s="33"/>
      <c r="K18" s="45">
        <v>0.11612903225806452</v>
      </c>
      <c r="L18" s="45">
        <v>0.6</v>
      </c>
      <c r="M18" s="45">
        <v>0.44444444444444442</v>
      </c>
      <c r="N18" s="45">
        <v>0.4107142857142857</v>
      </c>
      <c r="O18" s="45">
        <v>0.23012552301255229</v>
      </c>
      <c r="S18" s="42" t="s">
        <v>47</v>
      </c>
      <c r="T18" s="43">
        <v>10</v>
      </c>
      <c r="U18" s="43">
        <v>0</v>
      </c>
      <c r="V18" s="43"/>
      <c r="W18" s="43">
        <v>4</v>
      </c>
      <c r="X18" s="43">
        <v>27</v>
      </c>
      <c r="Y18" s="43"/>
      <c r="Z18" s="43">
        <v>41</v>
      </c>
      <c r="AA18" s="33"/>
      <c r="AB18" s="45">
        <v>6.25E-2</v>
      </c>
      <c r="AC18" s="45">
        <v>0</v>
      </c>
      <c r="AD18" s="45">
        <v>0.22222222222222221</v>
      </c>
      <c r="AE18" s="45">
        <v>0.48214285714285715</v>
      </c>
      <c r="AF18" s="45">
        <v>0.16803278688524589</v>
      </c>
      <c r="AH18" s="42" t="s">
        <v>887</v>
      </c>
      <c r="AI18" s="54">
        <v>117</v>
      </c>
      <c r="AJ18" s="54">
        <v>0</v>
      </c>
      <c r="AK18" s="54">
        <v>2</v>
      </c>
      <c r="AL18" s="54">
        <v>13</v>
      </c>
      <c r="AM18" s="54">
        <v>132</v>
      </c>
    </row>
    <row r="19" spans="2:39" s="22" customFormat="1" x14ac:dyDescent="0.2">
      <c r="B19" s="42" t="s">
        <v>833</v>
      </c>
      <c r="C19" s="43">
        <v>1</v>
      </c>
      <c r="D19" s="43">
        <v>3</v>
      </c>
      <c r="E19" s="43">
        <v>7</v>
      </c>
      <c r="F19" s="43">
        <v>5</v>
      </c>
      <c r="G19" s="43">
        <v>16</v>
      </c>
      <c r="H19" s="44"/>
      <c r="J19" s="33"/>
      <c r="K19" s="45">
        <v>6.4516129032258064E-3</v>
      </c>
      <c r="L19" s="45">
        <v>0.3</v>
      </c>
      <c r="M19" s="45">
        <v>0.3888888888888889</v>
      </c>
      <c r="N19" s="45">
        <v>8.9285714285714288E-2</v>
      </c>
      <c r="O19" s="45">
        <v>6.6945606694560664E-2</v>
      </c>
      <c r="S19" s="42" t="s">
        <v>833</v>
      </c>
      <c r="T19" s="43">
        <v>9</v>
      </c>
      <c r="U19" s="43">
        <v>9</v>
      </c>
      <c r="V19" s="43"/>
      <c r="W19" s="43">
        <v>9</v>
      </c>
      <c r="X19" s="43">
        <v>7</v>
      </c>
      <c r="Y19" s="43"/>
      <c r="Z19" s="43">
        <v>34</v>
      </c>
      <c r="AA19" s="33"/>
      <c r="AB19" s="45">
        <v>5.6250000000000001E-2</v>
      </c>
      <c r="AC19" s="45">
        <v>0.9</v>
      </c>
      <c r="AD19" s="45">
        <v>0.5</v>
      </c>
      <c r="AE19" s="45">
        <v>0.125</v>
      </c>
      <c r="AF19" s="45">
        <v>0.13934426229508196</v>
      </c>
    </row>
    <row r="20" spans="2:39" s="22" customFormat="1" x14ac:dyDescent="0.2">
      <c r="B20" s="42" t="s">
        <v>834</v>
      </c>
      <c r="C20" s="43">
        <v>2</v>
      </c>
      <c r="D20" s="43">
        <v>0</v>
      </c>
      <c r="E20" s="43">
        <v>1</v>
      </c>
      <c r="F20" s="43">
        <v>1</v>
      </c>
      <c r="G20" s="43">
        <v>4</v>
      </c>
      <c r="H20" s="44"/>
      <c r="J20" s="33"/>
      <c r="K20" s="45">
        <v>1.2903225806451613E-2</v>
      </c>
      <c r="L20" s="45">
        <v>0</v>
      </c>
      <c r="M20" s="45">
        <v>5.5555555555555552E-2</v>
      </c>
      <c r="N20" s="45">
        <v>1.7857142857142856E-2</v>
      </c>
      <c r="O20" s="45">
        <v>1.6736401673640166E-2</v>
      </c>
      <c r="S20" s="42" t="s">
        <v>834</v>
      </c>
      <c r="T20" s="43">
        <v>2</v>
      </c>
      <c r="U20" s="43">
        <v>0</v>
      </c>
      <c r="V20" s="43"/>
      <c r="W20" s="43">
        <v>1</v>
      </c>
      <c r="X20" s="43">
        <v>0</v>
      </c>
      <c r="Y20" s="43"/>
      <c r="Z20" s="43">
        <v>3</v>
      </c>
      <c r="AA20" s="33"/>
      <c r="AB20" s="45">
        <v>1.2500000000000001E-2</v>
      </c>
      <c r="AC20" s="45">
        <v>0</v>
      </c>
      <c r="AD20" s="45">
        <v>5.5555555555555552E-2</v>
      </c>
      <c r="AE20" s="45">
        <v>0</v>
      </c>
      <c r="AF20" s="45">
        <v>1.2295081967213115E-2</v>
      </c>
    </row>
    <row r="21" spans="2:39" s="22" customFormat="1" x14ac:dyDescent="0.2">
      <c r="B21" s="42" t="s">
        <v>835</v>
      </c>
      <c r="C21" s="43">
        <v>155</v>
      </c>
      <c r="D21" s="43">
        <v>10</v>
      </c>
      <c r="E21" s="43">
        <v>18</v>
      </c>
      <c r="F21" s="43">
        <v>56</v>
      </c>
      <c r="G21" s="43">
        <v>239</v>
      </c>
      <c r="H21" s="44"/>
      <c r="J21" s="33"/>
      <c r="K21" s="45">
        <v>1</v>
      </c>
      <c r="L21" s="45">
        <v>1</v>
      </c>
      <c r="M21" s="45">
        <v>1</v>
      </c>
      <c r="N21" s="45">
        <v>1</v>
      </c>
      <c r="O21" s="45">
        <v>1</v>
      </c>
      <c r="S21" s="42" t="s">
        <v>835</v>
      </c>
      <c r="T21" s="63">
        <v>160</v>
      </c>
      <c r="U21" s="63">
        <v>10</v>
      </c>
      <c r="V21" s="63"/>
      <c r="W21" s="63">
        <v>18</v>
      </c>
      <c r="X21" s="63">
        <v>56</v>
      </c>
      <c r="Y21" s="63"/>
      <c r="Z21" s="63">
        <v>244</v>
      </c>
      <c r="AB21" s="45">
        <v>1</v>
      </c>
      <c r="AC21" s="45">
        <v>1</v>
      </c>
      <c r="AD21" s="45">
        <v>1</v>
      </c>
      <c r="AE21" s="45">
        <v>1</v>
      </c>
      <c r="AF21" s="45">
        <v>0.99999999999999989</v>
      </c>
    </row>
    <row r="22" spans="2:39" s="22" customFormat="1" x14ac:dyDescent="0.2">
      <c r="B22" s="46"/>
      <c r="C22" s="47"/>
      <c r="D22" s="47"/>
      <c r="E22" s="47"/>
      <c r="F22" s="47"/>
      <c r="G22" s="47"/>
      <c r="H22" s="47"/>
      <c r="I22" s="47"/>
      <c r="J22" s="33"/>
      <c r="K22" s="48"/>
      <c r="L22" s="48"/>
      <c r="M22" s="48"/>
      <c r="N22" s="48"/>
      <c r="O22" s="48"/>
    </row>
    <row r="23" spans="2:39" s="49" customFormat="1" ht="38.25" x14ac:dyDescent="0.2">
      <c r="C23" s="50" t="s">
        <v>836</v>
      </c>
      <c r="D23" s="50" t="s">
        <v>837</v>
      </c>
      <c r="E23" s="50" t="s">
        <v>826</v>
      </c>
      <c r="F23" s="51"/>
      <c r="G23" s="51"/>
      <c r="H23" s="51"/>
      <c r="I23" s="51"/>
      <c r="K23" s="52" t="s">
        <v>836</v>
      </c>
      <c r="L23" s="52" t="s">
        <v>837</v>
      </c>
    </row>
    <row r="24" spans="2:39" s="22" customFormat="1" x14ac:dyDescent="0.2">
      <c r="B24" s="53" t="s">
        <v>62</v>
      </c>
      <c r="C24" s="43">
        <v>87</v>
      </c>
      <c r="D24" s="43">
        <v>45</v>
      </c>
      <c r="E24" s="54">
        <v>132</v>
      </c>
      <c r="F24" s="21"/>
      <c r="G24" s="21"/>
      <c r="H24" s="21"/>
      <c r="I24" s="21"/>
      <c r="K24" s="55">
        <v>0.59589041095890416</v>
      </c>
      <c r="L24" s="55">
        <v>0.4838709677419355</v>
      </c>
      <c r="M24" s="56"/>
    </row>
    <row r="25" spans="2:39" s="22" customFormat="1" x14ac:dyDescent="0.2">
      <c r="B25" s="53" t="s">
        <v>149</v>
      </c>
      <c r="C25" s="43">
        <v>17</v>
      </c>
      <c r="D25" s="43">
        <v>15</v>
      </c>
      <c r="E25" s="54">
        <v>32</v>
      </c>
      <c r="F25" s="21"/>
      <c r="G25" s="21"/>
      <c r="H25" s="21"/>
      <c r="I25" s="21"/>
      <c r="K25" s="55">
        <v>0.11643835616438356</v>
      </c>
      <c r="L25" s="55">
        <v>0.16129032258064516</v>
      </c>
      <c r="M25" s="56"/>
    </row>
    <row r="26" spans="2:39" s="22" customFormat="1" x14ac:dyDescent="0.2">
      <c r="B26" s="53" t="s">
        <v>47</v>
      </c>
      <c r="C26" s="43">
        <v>35</v>
      </c>
      <c r="D26" s="43">
        <v>20</v>
      </c>
      <c r="E26" s="54">
        <v>55</v>
      </c>
      <c r="F26" s="21"/>
      <c r="G26" s="21"/>
      <c r="H26" s="21"/>
      <c r="I26" s="21"/>
      <c r="K26" s="55">
        <v>0.23972602739726026</v>
      </c>
      <c r="L26" s="55">
        <v>0.21505376344086022</v>
      </c>
      <c r="M26" s="56"/>
    </row>
    <row r="27" spans="2:39" s="22" customFormat="1" x14ac:dyDescent="0.2">
      <c r="B27" s="53" t="s">
        <v>833</v>
      </c>
      <c r="C27" s="43">
        <v>6</v>
      </c>
      <c r="D27" s="43">
        <v>10</v>
      </c>
      <c r="E27" s="54">
        <v>16</v>
      </c>
      <c r="F27" s="21"/>
      <c r="G27" s="21"/>
      <c r="H27" s="21"/>
      <c r="I27" s="21"/>
      <c r="K27" s="55">
        <v>4.1095890410958902E-2</v>
      </c>
      <c r="L27" s="55">
        <v>0.10752688172043011</v>
      </c>
      <c r="M27" s="56"/>
    </row>
    <row r="28" spans="2:39" s="22" customFormat="1" x14ac:dyDescent="0.2">
      <c r="B28" s="53" t="s">
        <v>834</v>
      </c>
      <c r="C28" s="43">
        <v>1</v>
      </c>
      <c r="D28" s="43">
        <v>3</v>
      </c>
      <c r="E28" s="54">
        <v>4</v>
      </c>
      <c r="F28" s="21"/>
      <c r="G28" s="21"/>
      <c r="H28" s="21"/>
      <c r="I28" s="21"/>
      <c r="K28" s="55">
        <v>6.8493150684931503E-3</v>
      </c>
      <c r="L28" s="55">
        <v>3.2258064516129031E-2</v>
      </c>
      <c r="M28" s="56"/>
    </row>
    <row r="29" spans="2:39" s="22" customFormat="1" x14ac:dyDescent="0.2">
      <c r="B29" s="53" t="s">
        <v>835</v>
      </c>
      <c r="C29" s="57">
        <v>146</v>
      </c>
      <c r="D29" s="57">
        <v>93</v>
      </c>
      <c r="E29" s="54">
        <v>239</v>
      </c>
      <c r="F29" s="21"/>
      <c r="G29" s="21"/>
      <c r="H29" s="21"/>
      <c r="I29" s="21"/>
      <c r="K29" s="55">
        <v>1</v>
      </c>
      <c r="L29" s="55">
        <v>1</v>
      </c>
      <c r="M29" s="56"/>
    </row>
    <row r="30" spans="2:39" s="22" customFormat="1" x14ac:dyDescent="0.2">
      <c r="B30" s="46"/>
      <c r="C30" s="58"/>
      <c r="D30" s="59"/>
      <c r="E30" s="59"/>
      <c r="F30" s="21"/>
      <c r="G30" s="21"/>
      <c r="H30" s="21"/>
      <c r="I30" s="21"/>
      <c r="K30" s="60"/>
      <c r="L30" s="60"/>
      <c r="M30" s="56"/>
    </row>
    <row r="31" spans="2:39" s="22" customFormat="1" x14ac:dyDescent="0.2">
      <c r="B31" s="61" t="s">
        <v>838</v>
      </c>
      <c r="C31" s="62" t="s">
        <v>839</v>
      </c>
      <c r="D31" s="62" t="s">
        <v>840</v>
      </c>
      <c r="E31" s="62" t="s">
        <v>841</v>
      </c>
      <c r="F31" s="62" t="s">
        <v>842</v>
      </c>
      <c r="G31" s="62" t="s">
        <v>843</v>
      </c>
      <c r="H31" s="62" t="s">
        <v>844</v>
      </c>
      <c r="I31" s="62" t="s">
        <v>835</v>
      </c>
      <c r="K31" s="62" t="s">
        <v>839</v>
      </c>
      <c r="L31" s="62" t="s">
        <v>840</v>
      </c>
      <c r="M31" s="62" t="s">
        <v>841</v>
      </c>
      <c r="N31" s="62" t="s">
        <v>842</v>
      </c>
      <c r="O31" s="62" t="s">
        <v>843</v>
      </c>
      <c r="P31" s="62" t="s">
        <v>844</v>
      </c>
      <c r="Q31" s="62" t="s">
        <v>845</v>
      </c>
    </row>
    <row r="32" spans="2:39" s="22" customFormat="1" x14ac:dyDescent="0.2">
      <c r="B32" s="53" t="s">
        <v>62</v>
      </c>
      <c r="C32" s="43">
        <v>24</v>
      </c>
      <c r="D32" s="43">
        <v>27</v>
      </c>
      <c r="E32" s="43">
        <v>28</v>
      </c>
      <c r="F32" s="43">
        <v>20</v>
      </c>
      <c r="G32" s="43">
        <v>16</v>
      </c>
      <c r="H32" s="43">
        <v>2</v>
      </c>
      <c r="I32" s="54">
        <v>117</v>
      </c>
      <c r="K32" s="55">
        <v>0.88888888888888884</v>
      </c>
      <c r="L32" s="55">
        <v>0.77142857142857146</v>
      </c>
      <c r="M32" s="55">
        <v>0.7567567567567568</v>
      </c>
      <c r="N32" s="55">
        <v>0.5714285714285714</v>
      </c>
      <c r="O32" s="55">
        <v>0.88888888888888884</v>
      </c>
      <c r="P32" s="55">
        <v>0.66666666666666663</v>
      </c>
      <c r="Q32" s="55">
        <v>0.75483870967741939</v>
      </c>
    </row>
    <row r="33" spans="1:17" s="22" customFormat="1" x14ac:dyDescent="0.2">
      <c r="B33" s="53" t="s">
        <v>149</v>
      </c>
      <c r="C33" s="43">
        <v>3</v>
      </c>
      <c r="D33" s="43">
        <v>3</v>
      </c>
      <c r="E33" s="43">
        <v>2</v>
      </c>
      <c r="F33" s="43">
        <v>8</v>
      </c>
      <c r="G33" s="43">
        <v>0</v>
      </c>
      <c r="H33" s="43">
        <v>1</v>
      </c>
      <c r="I33" s="54">
        <v>17</v>
      </c>
      <c r="K33" s="55">
        <v>0.1111111111111111</v>
      </c>
      <c r="L33" s="55">
        <v>8.5714285714285715E-2</v>
      </c>
      <c r="M33" s="55">
        <v>5.4054054054054057E-2</v>
      </c>
      <c r="N33" s="55">
        <v>0.22857142857142856</v>
      </c>
      <c r="O33" s="55">
        <v>0</v>
      </c>
      <c r="P33" s="55">
        <v>0.33333333333333331</v>
      </c>
      <c r="Q33" s="55">
        <v>0.10967741935483871</v>
      </c>
    </row>
    <row r="34" spans="1:17" s="22" customFormat="1" x14ac:dyDescent="0.2">
      <c r="B34" s="53" t="s">
        <v>47</v>
      </c>
      <c r="C34" s="43">
        <v>0</v>
      </c>
      <c r="D34" s="43">
        <v>5</v>
      </c>
      <c r="E34" s="43">
        <v>6</v>
      </c>
      <c r="F34" s="43">
        <v>5</v>
      </c>
      <c r="G34" s="43">
        <v>2</v>
      </c>
      <c r="H34" s="43">
        <v>0</v>
      </c>
      <c r="I34" s="54">
        <v>18</v>
      </c>
      <c r="K34" s="55">
        <v>0</v>
      </c>
      <c r="L34" s="55">
        <v>0.14285714285714285</v>
      </c>
      <c r="M34" s="55">
        <v>0.16216216216216217</v>
      </c>
      <c r="N34" s="55">
        <v>0.14285714285714285</v>
      </c>
      <c r="O34" s="55">
        <v>0.1111111111111111</v>
      </c>
      <c r="P34" s="55">
        <v>0</v>
      </c>
      <c r="Q34" s="55">
        <v>0.11612903225806452</v>
      </c>
    </row>
    <row r="35" spans="1:17" s="22" customFormat="1" x14ac:dyDescent="0.2">
      <c r="B35" s="53" t="s">
        <v>833</v>
      </c>
      <c r="C35" s="43">
        <v>0</v>
      </c>
      <c r="D35" s="43">
        <v>0</v>
      </c>
      <c r="E35" s="43">
        <v>0</v>
      </c>
      <c r="F35" s="43">
        <v>1</v>
      </c>
      <c r="G35" s="43">
        <v>0</v>
      </c>
      <c r="H35" s="43">
        <v>0</v>
      </c>
      <c r="I35" s="54">
        <v>1</v>
      </c>
      <c r="K35" s="55">
        <v>0</v>
      </c>
      <c r="L35" s="55">
        <v>0</v>
      </c>
      <c r="M35" s="55">
        <v>0</v>
      </c>
      <c r="N35" s="55">
        <v>2.8571428571428571E-2</v>
      </c>
      <c r="O35" s="55">
        <v>0</v>
      </c>
      <c r="P35" s="55">
        <v>0</v>
      </c>
      <c r="Q35" s="55">
        <v>6.4516129032258064E-3</v>
      </c>
    </row>
    <row r="36" spans="1:17" s="22" customFormat="1" x14ac:dyDescent="0.2">
      <c r="B36" s="53" t="s">
        <v>834</v>
      </c>
      <c r="C36" s="43">
        <v>0</v>
      </c>
      <c r="D36" s="43">
        <v>0</v>
      </c>
      <c r="E36" s="43">
        <v>1</v>
      </c>
      <c r="F36" s="43">
        <v>1</v>
      </c>
      <c r="G36" s="43">
        <v>0</v>
      </c>
      <c r="H36" s="43">
        <v>0</v>
      </c>
      <c r="I36" s="54">
        <v>2</v>
      </c>
      <c r="K36" s="55">
        <v>0</v>
      </c>
      <c r="L36" s="55">
        <v>0</v>
      </c>
      <c r="M36" s="55">
        <v>2.7027027027027029E-2</v>
      </c>
      <c r="N36" s="55">
        <v>2.8571428571428571E-2</v>
      </c>
      <c r="O36" s="55">
        <v>0</v>
      </c>
      <c r="P36" s="55">
        <v>0</v>
      </c>
      <c r="Q36" s="55">
        <v>1.2903225806451613E-2</v>
      </c>
    </row>
    <row r="37" spans="1:17" s="22" customFormat="1" x14ac:dyDescent="0.2">
      <c r="B37" s="63" t="s">
        <v>835</v>
      </c>
      <c r="C37" s="43">
        <v>27</v>
      </c>
      <c r="D37" s="43">
        <v>35</v>
      </c>
      <c r="E37" s="43">
        <v>37</v>
      </c>
      <c r="F37" s="43">
        <v>35</v>
      </c>
      <c r="G37" s="43">
        <v>18</v>
      </c>
      <c r="H37" s="43">
        <v>3</v>
      </c>
      <c r="I37" s="54">
        <v>155</v>
      </c>
      <c r="K37" s="55">
        <v>1</v>
      </c>
      <c r="L37" s="55">
        <v>1</v>
      </c>
      <c r="M37" s="55">
        <v>1</v>
      </c>
      <c r="N37" s="55">
        <v>1</v>
      </c>
      <c r="O37" s="55">
        <v>1</v>
      </c>
      <c r="P37" s="55">
        <v>1</v>
      </c>
      <c r="Q37" s="55">
        <v>1</v>
      </c>
    </row>
    <row r="38" spans="1:17" s="37" customFormat="1" x14ac:dyDescent="0.2">
      <c r="C38" s="59"/>
      <c r="D38" s="59"/>
      <c r="E38" s="59"/>
      <c r="F38" s="59"/>
      <c r="G38" s="59"/>
      <c r="H38" s="59"/>
      <c r="I38" s="59"/>
      <c r="K38" s="60"/>
      <c r="L38" s="60"/>
      <c r="M38" s="60"/>
      <c r="N38" s="60"/>
      <c r="O38" s="60"/>
    </row>
    <row r="39" spans="1:17" s="22" customFormat="1" x14ac:dyDescent="0.2">
      <c r="C39" s="62" t="s">
        <v>769</v>
      </c>
      <c r="D39" s="62" t="s">
        <v>846</v>
      </c>
      <c r="E39" s="62" t="s">
        <v>847</v>
      </c>
      <c r="F39" s="62" t="s">
        <v>848</v>
      </c>
      <c r="G39" s="62" t="s">
        <v>835</v>
      </c>
      <c r="H39" s="64"/>
      <c r="I39" s="65"/>
      <c r="K39" s="62" t="s">
        <v>769</v>
      </c>
      <c r="L39" s="62" t="s">
        <v>846</v>
      </c>
      <c r="M39" s="62" t="s">
        <v>847</v>
      </c>
      <c r="N39" s="62" t="s">
        <v>848</v>
      </c>
      <c r="O39" s="62" t="s">
        <v>835</v>
      </c>
    </row>
    <row r="40" spans="1:17" s="22" customFormat="1" x14ac:dyDescent="0.2">
      <c r="A40" s="37"/>
      <c r="B40" s="53" t="s">
        <v>62</v>
      </c>
      <c r="C40" s="43">
        <v>24</v>
      </c>
      <c r="D40" s="43">
        <v>39</v>
      </c>
      <c r="E40" s="43">
        <v>36</v>
      </c>
      <c r="F40" s="43">
        <v>33</v>
      </c>
      <c r="G40" s="43">
        <v>132</v>
      </c>
      <c r="H40" s="44"/>
      <c r="I40" s="59"/>
      <c r="K40" s="55">
        <v>0.64864864864864868</v>
      </c>
      <c r="L40" s="55">
        <v>0.53424657534246578</v>
      </c>
      <c r="M40" s="55">
        <v>0.49315068493150682</v>
      </c>
      <c r="N40" s="55">
        <v>0.5892857142857143</v>
      </c>
      <c r="O40" s="55">
        <v>0.55230125523012552</v>
      </c>
    </row>
    <row r="41" spans="1:17" s="22" customFormat="1" x14ac:dyDescent="0.2">
      <c r="A41" s="37"/>
      <c r="B41" s="53" t="s">
        <v>149</v>
      </c>
      <c r="C41" s="43">
        <v>4</v>
      </c>
      <c r="D41" s="43">
        <v>11</v>
      </c>
      <c r="E41" s="43">
        <v>11</v>
      </c>
      <c r="F41" s="43">
        <v>6</v>
      </c>
      <c r="G41" s="43">
        <v>32</v>
      </c>
      <c r="H41" s="44"/>
      <c r="I41" s="59"/>
      <c r="K41" s="55">
        <v>0.10810810810810811</v>
      </c>
      <c r="L41" s="55">
        <v>0.15068493150684931</v>
      </c>
      <c r="M41" s="55">
        <v>0.15068493150684931</v>
      </c>
      <c r="N41" s="55">
        <v>0.10714285714285714</v>
      </c>
      <c r="O41" s="55">
        <v>0.13389121338912133</v>
      </c>
    </row>
    <row r="42" spans="1:17" s="22" customFormat="1" x14ac:dyDescent="0.2">
      <c r="A42" s="37"/>
      <c r="B42" s="53" t="s">
        <v>47</v>
      </c>
      <c r="C42" s="43">
        <v>4</v>
      </c>
      <c r="D42" s="43">
        <v>19</v>
      </c>
      <c r="E42" s="43">
        <v>20</v>
      </c>
      <c r="F42" s="43">
        <v>12</v>
      </c>
      <c r="G42" s="43">
        <v>55</v>
      </c>
      <c r="H42" s="44"/>
      <c r="I42" s="59"/>
      <c r="K42" s="55">
        <v>0.10810810810810811</v>
      </c>
      <c r="L42" s="55">
        <v>0.26027397260273971</v>
      </c>
      <c r="M42" s="55">
        <v>0.27397260273972601</v>
      </c>
      <c r="N42" s="55">
        <v>0.21428571428571427</v>
      </c>
      <c r="O42" s="55">
        <v>0.23012552301255229</v>
      </c>
    </row>
    <row r="43" spans="1:17" s="22" customFormat="1" x14ac:dyDescent="0.2">
      <c r="A43" s="37"/>
      <c r="B43" s="53" t="s">
        <v>833</v>
      </c>
      <c r="C43" s="43">
        <v>2</v>
      </c>
      <c r="D43" s="43">
        <v>3</v>
      </c>
      <c r="E43" s="43">
        <v>6</v>
      </c>
      <c r="F43" s="43">
        <v>5</v>
      </c>
      <c r="G43" s="43">
        <v>16</v>
      </c>
      <c r="H43" s="44"/>
      <c r="I43" s="59"/>
      <c r="K43" s="55">
        <v>5.4054054054054057E-2</v>
      </c>
      <c r="L43" s="55">
        <v>4.1095890410958902E-2</v>
      </c>
      <c r="M43" s="55">
        <v>8.2191780821917804E-2</v>
      </c>
      <c r="N43" s="55">
        <v>8.9285714285714288E-2</v>
      </c>
      <c r="O43" s="55">
        <v>6.6945606694560664E-2</v>
      </c>
    </row>
    <row r="44" spans="1:17" s="22" customFormat="1" x14ac:dyDescent="0.2">
      <c r="A44" s="37"/>
      <c r="B44" s="53" t="s">
        <v>834</v>
      </c>
      <c r="C44" s="43">
        <v>3</v>
      </c>
      <c r="D44" s="43">
        <v>1</v>
      </c>
      <c r="E44" s="43">
        <v>0</v>
      </c>
      <c r="F44" s="43">
        <v>0</v>
      </c>
      <c r="G44" s="43">
        <v>4</v>
      </c>
      <c r="H44" s="44"/>
      <c r="I44" s="59"/>
      <c r="K44" s="55">
        <v>8.1081081081081086E-2</v>
      </c>
      <c r="L44" s="55">
        <v>1.3698630136986301E-2</v>
      </c>
      <c r="M44" s="55">
        <v>0</v>
      </c>
      <c r="N44" s="55">
        <v>0</v>
      </c>
      <c r="O44" s="55">
        <v>1.6736401673640166E-2</v>
      </c>
    </row>
    <row r="45" spans="1:17" s="22" customFormat="1" x14ac:dyDescent="0.2">
      <c r="B45" s="66" t="s">
        <v>835</v>
      </c>
      <c r="C45" s="54">
        <v>37</v>
      </c>
      <c r="D45" s="54">
        <v>73</v>
      </c>
      <c r="E45" s="54">
        <v>73</v>
      </c>
      <c r="F45" s="54">
        <v>56</v>
      </c>
      <c r="G45" s="43">
        <v>239</v>
      </c>
      <c r="H45" s="67"/>
      <c r="I45" s="59"/>
      <c r="K45" s="55">
        <v>1</v>
      </c>
      <c r="L45" s="55">
        <v>1</v>
      </c>
      <c r="M45" s="55">
        <v>0.99999999999999989</v>
      </c>
      <c r="N45" s="55">
        <v>1</v>
      </c>
      <c r="O45" s="55">
        <v>1</v>
      </c>
    </row>
    <row r="46" spans="1:17" s="22" customFormat="1" x14ac:dyDescent="0.2">
      <c r="C46" s="21"/>
      <c r="D46" s="21"/>
      <c r="E46" s="21"/>
      <c r="F46" s="21"/>
      <c r="G46" s="21"/>
      <c r="H46" s="21"/>
      <c r="I46" s="21"/>
    </row>
    <row r="47" spans="1:17" s="22" customFormat="1" x14ac:dyDescent="0.2">
      <c r="A47" s="31" t="s">
        <v>711</v>
      </c>
      <c r="B47" s="31" t="s">
        <v>757</v>
      </c>
      <c r="C47" s="21"/>
      <c r="D47" s="21"/>
      <c r="E47" s="21"/>
      <c r="F47" s="21"/>
      <c r="G47" s="21"/>
      <c r="H47" s="21"/>
      <c r="I47" s="21"/>
    </row>
    <row r="48" spans="1:17" s="22" customFormat="1" x14ac:dyDescent="0.2">
      <c r="C48" s="21"/>
      <c r="D48" s="21"/>
      <c r="E48" s="21"/>
      <c r="F48" s="21"/>
      <c r="G48" s="21"/>
      <c r="H48" s="21"/>
      <c r="I48" s="21"/>
    </row>
    <row r="49" spans="1:15" s="22" customFormat="1" x14ac:dyDescent="0.2">
      <c r="B49" s="22" t="s">
        <v>849</v>
      </c>
      <c r="C49" s="21"/>
      <c r="D49" s="21"/>
      <c r="E49" s="21"/>
      <c r="F49" s="21"/>
      <c r="G49" s="21"/>
      <c r="H49" s="21"/>
      <c r="I49" s="21"/>
    </row>
    <row r="50" spans="1:15" s="22" customFormat="1" x14ac:dyDescent="0.2">
      <c r="C50" s="39" t="s">
        <v>767</v>
      </c>
      <c r="D50" s="39" t="s">
        <v>773</v>
      </c>
      <c r="E50" s="39" t="s">
        <v>770</v>
      </c>
      <c r="F50" s="39" t="s">
        <v>831</v>
      </c>
      <c r="G50" s="39" t="s">
        <v>826</v>
      </c>
      <c r="H50" s="40"/>
      <c r="I50" s="37"/>
      <c r="K50" s="63" t="s">
        <v>767</v>
      </c>
      <c r="L50" s="63" t="s">
        <v>773</v>
      </c>
      <c r="M50" s="63" t="s">
        <v>770</v>
      </c>
      <c r="N50" s="63" t="s">
        <v>831</v>
      </c>
      <c r="O50" s="63" t="s">
        <v>826</v>
      </c>
    </row>
    <row r="51" spans="1:15" s="22" customFormat="1" x14ac:dyDescent="0.2">
      <c r="B51" s="63" t="s">
        <v>850</v>
      </c>
      <c r="C51" s="54">
        <v>300.14000000000004</v>
      </c>
      <c r="D51" s="54">
        <v>11.35</v>
      </c>
      <c r="E51" s="54">
        <v>21.180000000000003</v>
      </c>
      <c r="F51" s="54">
        <v>101.9</v>
      </c>
      <c r="G51" s="54">
        <v>434.57000000000005</v>
      </c>
      <c r="H51" s="67"/>
      <c r="I51" s="59"/>
      <c r="K51" s="55">
        <v>0.70696031091744194</v>
      </c>
      <c r="L51" s="55">
        <v>0.5430622009569378</v>
      </c>
      <c r="M51" s="55">
        <v>0.63394193355282857</v>
      </c>
      <c r="N51" s="55">
        <v>0.54416319555697967</v>
      </c>
      <c r="O51" s="55">
        <v>0.65238995976700898</v>
      </c>
    </row>
    <row r="52" spans="1:15" s="22" customFormat="1" x14ac:dyDescent="0.2">
      <c r="B52" s="63" t="s">
        <v>851</v>
      </c>
      <c r="C52" s="54">
        <v>95.79</v>
      </c>
      <c r="D52" s="54">
        <v>8.4499999999999993</v>
      </c>
      <c r="E52" s="54">
        <v>11.629999999999997</v>
      </c>
      <c r="F52" s="54">
        <v>62.41</v>
      </c>
      <c r="G52" s="54">
        <v>178.28</v>
      </c>
      <c r="H52" s="67"/>
      <c r="I52" s="59"/>
      <c r="K52" s="55">
        <v>0.22562713461311976</v>
      </c>
      <c r="L52" s="55">
        <v>0.40430622009569378</v>
      </c>
      <c r="M52" s="55">
        <v>0.34809937144567482</v>
      </c>
      <c r="N52" s="55">
        <v>0.33327993164584002</v>
      </c>
      <c r="O52" s="55">
        <v>0.26763946436077585</v>
      </c>
    </row>
    <row r="53" spans="1:15" s="22" customFormat="1" x14ac:dyDescent="0.2">
      <c r="B53" s="63" t="s">
        <v>852</v>
      </c>
      <c r="C53" s="54">
        <v>28.620000000000008</v>
      </c>
      <c r="D53" s="54">
        <v>1.1000000000000001</v>
      </c>
      <c r="E53" s="54">
        <v>0.6</v>
      </c>
      <c r="F53" s="54">
        <v>22.950000000000003</v>
      </c>
      <c r="G53" s="54">
        <v>53.27000000000001</v>
      </c>
      <c r="H53" s="67"/>
      <c r="I53" s="59"/>
      <c r="K53" s="55">
        <v>6.7412554469438238E-2</v>
      </c>
      <c r="L53" s="55">
        <v>5.2631578947368432E-2</v>
      </c>
      <c r="M53" s="55">
        <v>1.7958695001496557E-2</v>
      </c>
      <c r="N53" s="55">
        <v>0.12255687279718042</v>
      </c>
      <c r="O53" s="55">
        <v>7.9970575872215233E-2</v>
      </c>
    </row>
    <row r="54" spans="1:15" s="22" customFormat="1" x14ac:dyDescent="0.2">
      <c r="B54" s="66" t="s">
        <v>853</v>
      </c>
      <c r="C54" s="54">
        <v>424.55000000000007</v>
      </c>
      <c r="D54" s="54">
        <v>20.9</v>
      </c>
      <c r="E54" s="54">
        <v>33.410000000000004</v>
      </c>
      <c r="F54" s="54">
        <v>187.26</v>
      </c>
      <c r="G54" s="54">
        <v>666.12</v>
      </c>
      <c r="H54" s="67"/>
      <c r="I54" s="59"/>
      <c r="K54" s="55">
        <v>1</v>
      </c>
      <c r="L54" s="55">
        <v>1</v>
      </c>
      <c r="M54" s="55">
        <v>1</v>
      </c>
      <c r="N54" s="55">
        <v>1</v>
      </c>
      <c r="O54" s="55">
        <v>1</v>
      </c>
    </row>
    <row r="55" spans="1:15" s="22" customFormat="1" x14ac:dyDescent="0.2">
      <c r="B55" s="68"/>
      <c r="C55" s="59"/>
      <c r="D55" s="59"/>
      <c r="E55" s="59"/>
      <c r="F55" s="59"/>
      <c r="G55" s="59"/>
      <c r="H55" s="59"/>
      <c r="I55" s="59"/>
    </row>
    <row r="56" spans="1:15" s="22" customFormat="1" x14ac:dyDescent="0.2">
      <c r="B56" s="68" t="s">
        <v>854</v>
      </c>
      <c r="C56" s="59"/>
      <c r="D56" s="59"/>
      <c r="E56" s="59"/>
      <c r="F56" s="59"/>
      <c r="G56" s="59"/>
      <c r="H56" s="59"/>
      <c r="I56" s="59"/>
    </row>
    <row r="57" spans="1:15" s="22" customFormat="1" x14ac:dyDescent="0.2">
      <c r="C57" s="39" t="s">
        <v>767</v>
      </c>
      <c r="D57" s="39" t="s">
        <v>773</v>
      </c>
      <c r="E57" s="39" t="s">
        <v>770</v>
      </c>
      <c r="F57" s="69" t="s">
        <v>831</v>
      </c>
      <c r="G57" s="69" t="s">
        <v>826</v>
      </c>
      <c r="H57" s="40"/>
    </row>
    <row r="58" spans="1:15" s="22" customFormat="1" x14ac:dyDescent="0.2">
      <c r="B58" s="63" t="s">
        <v>850</v>
      </c>
      <c r="C58" s="70">
        <v>1.9363870967741939</v>
      </c>
      <c r="D58" s="70">
        <v>1.135</v>
      </c>
      <c r="E58" s="70">
        <v>1.1766666666666667</v>
      </c>
      <c r="F58" s="70">
        <v>1.8196428571428573</v>
      </c>
      <c r="G58" s="70">
        <v>1.818284518828452</v>
      </c>
      <c r="H58" s="71"/>
    </row>
    <row r="59" spans="1:15" s="22" customFormat="1" x14ac:dyDescent="0.2">
      <c r="B59" s="63" t="s">
        <v>851</v>
      </c>
      <c r="C59" s="70">
        <v>0.61799999999999999</v>
      </c>
      <c r="D59" s="70">
        <v>0.84499999999999997</v>
      </c>
      <c r="E59" s="70">
        <v>0.64611111111111097</v>
      </c>
      <c r="F59" s="70">
        <v>1.1144642857142857</v>
      </c>
      <c r="G59" s="70">
        <v>0.74594142259414231</v>
      </c>
      <c r="H59" s="71"/>
    </row>
    <row r="60" spans="1:15" s="22" customFormat="1" x14ac:dyDescent="0.2">
      <c r="B60" s="63" t="s">
        <v>852</v>
      </c>
      <c r="C60" s="70">
        <v>0.18464516129032263</v>
      </c>
      <c r="D60" s="70">
        <v>0.11000000000000001</v>
      </c>
      <c r="E60" s="70">
        <v>3.3333333333333333E-2</v>
      </c>
      <c r="F60" s="70">
        <v>0.40982142857142861</v>
      </c>
      <c r="G60" s="70">
        <v>0.22288702928870296</v>
      </c>
      <c r="H60" s="71"/>
    </row>
    <row r="61" spans="1:15" s="22" customFormat="1" x14ac:dyDescent="0.2">
      <c r="B61" s="66" t="s">
        <v>853</v>
      </c>
      <c r="C61" s="70">
        <v>2.7390322580645168</v>
      </c>
      <c r="D61" s="70">
        <v>2.09</v>
      </c>
      <c r="E61" s="70">
        <v>1.8561111111111113</v>
      </c>
      <c r="F61" s="70">
        <v>3.3439285714285711</v>
      </c>
      <c r="G61" s="70">
        <v>2.7871129707112972</v>
      </c>
      <c r="H61" s="71"/>
    </row>
    <row r="62" spans="1:15" s="22" customFormat="1" x14ac:dyDescent="0.2">
      <c r="C62" s="21"/>
      <c r="D62" s="21"/>
      <c r="E62" s="21"/>
      <c r="F62" s="21"/>
      <c r="G62" s="21"/>
      <c r="H62" s="21"/>
      <c r="I62" s="21"/>
    </row>
    <row r="63" spans="1:15" s="22" customFormat="1" x14ac:dyDescent="0.2">
      <c r="A63" s="31" t="s">
        <v>715</v>
      </c>
      <c r="B63" s="31" t="s">
        <v>855</v>
      </c>
      <c r="C63" s="21"/>
      <c r="D63" s="21"/>
      <c r="E63" s="21"/>
      <c r="F63" s="21"/>
      <c r="G63" s="21"/>
      <c r="H63" s="21"/>
      <c r="I63" s="21"/>
    </row>
    <row r="64" spans="1:15" s="22" customFormat="1" x14ac:dyDescent="0.2">
      <c r="B64" s="31" t="s">
        <v>856</v>
      </c>
      <c r="C64" s="21"/>
      <c r="D64" s="21"/>
      <c r="E64" s="21"/>
      <c r="F64" s="21"/>
      <c r="G64" s="21"/>
      <c r="H64" s="21"/>
      <c r="I64" s="21"/>
    </row>
    <row r="65" spans="1:15" s="22" customFormat="1" x14ac:dyDescent="0.2">
      <c r="B65" s="22" t="s">
        <v>849</v>
      </c>
      <c r="C65" s="21"/>
      <c r="D65" s="21"/>
      <c r="E65" s="21"/>
      <c r="F65" s="21"/>
      <c r="G65" s="21"/>
      <c r="H65" s="21"/>
      <c r="I65" s="21"/>
    </row>
    <row r="66" spans="1:15" s="22" customFormat="1" x14ac:dyDescent="0.2">
      <c r="C66" s="39" t="s">
        <v>767</v>
      </c>
      <c r="D66" s="39" t="s">
        <v>773</v>
      </c>
      <c r="E66" s="39" t="s">
        <v>770</v>
      </c>
      <c r="F66" s="39" t="s">
        <v>831</v>
      </c>
      <c r="G66" s="39" t="s">
        <v>826</v>
      </c>
      <c r="H66" s="40"/>
      <c r="K66" s="41" t="s">
        <v>767</v>
      </c>
      <c r="L66" s="41" t="s">
        <v>773</v>
      </c>
      <c r="M66" s="41" t="s">
        <v>770</v>
      </c>
      <c r="N66" s="41" t="s">
        <v>831</v>
      </c>
      <c r="O66" s="41" t="s">
        <v>826</v>
      </c>
    </row>
    <row r="67" spans="1:15" s="22" customFormat="1" x14ac:dyDescent="0.2">
      <c r="B67" s="63" t="s">
        <v>850</v>
      </c>
      <c r="C67" s="54">
        <v>13456</v>
      </c>
      <c r="D67" s="54">
        <v>106</v>
      </c>
      <c r="E67" s="54">
        <v>853</v>
      </c>
      <c r="F67" s="54">
        <v>3145</v>
      </c>
      <c r="G67" s="54">
        <v>17560</v>
      </c>
      <c r="H67" s="67"/>
      <c r="K67" s="55">
        <v>0.79923972440009505</v>
      </c>
      <c r="L67" s="55">
        <v>0.66249999999999998</v>
      </c>
      <c r="M67" s="55">
        <v>0.63325909428359317</v>
      </c>
      <c r="N67" s="55">
        <v>0.69045005488474209</v>
      </c>
      <c r="O67" s="55">
        <v>0.76687920342387983</v>
      </c>
    </row>
    <row r="68" spans="1:15" s="22" customFormat="1" x14ac:dyDescent="0.2">
      <c r="B68" s="63" t="s">
        <v>851</v>
      </c>
      <c r="C68" s="54">
        <v>2216</v>
      </c>
      <c r="D68" s="54">
        <v>25</v>
      </c>
      <c r="E68" s="54">
        <v>376</v>
      </c>
      <c r="F68" s="54">
        <v>959</v>
      </c>
      <c r="G68" s="54">
        <v>3576</v>
      </c>
      <c r="H68" s="67"/>
      <c r="K68" s="55">
        <v>0.13162271323354716</v>
      </c>
      <c r="L68" s="55">
        <v>0.15625</v>
      </c>
      <c r="M68" s="55">
        <v>0.27913882702301412</v>
      </c>
      <c r="N68" s="55">
        <v>0.21053787047200878</v>
      </c>
      <c r="O68" s="55">
        <v>0.15617084461525024</v>
      </c>
    </row>
    <row r="69" spans="1:15" s="22" customFormat="1" x14ac:dyDescent="0.2">
      <c r="B69" s="63" t="s">
        <v>857</v>
      </c>
      <c r="C69" s="54">
        <v>1164</v>
      </c>
      <c r="D69" s="54">
        <v>29</v>
      </c>
      <c r="E69" s="54">
        <v>118</v>
      </c>
      <c r="F69" s="54">
        <v>451</v>
      </c>
      <c r="G69" s="54">
        <v>1762</v>
      </c>
      <c r="H69" s="67"/>
      <c r="K69" s="55">
        <v>6.9137562366357805E-2</v>
      </c>
      <c r="L69" s="55">
        <v>0.18124999999999999</v>
      </c>
      <c r="M69" s="55">
        <v>8.7602078693392718E-2</v>
      </c>
      <c r="N69" s="55">
        <v>9.9012074643249182E-2</v>
      </c>
      <c r="O69" s="55">
        <v>7.6949951960869942E-2</v>
      </c>
    </row>
    <row r="70" spans="1:15" s="22" customFormat="1" x14ac:dyDescent="0.2">
      <c r="B70" s="66" t="s">
        <v>853</v>
      </c>
      <c r="C70" s="54">
        <v>16836</v>
      </c>
      <c r="D70" s="54">
        <v>160</v>
      </c>
      <c r="E70" s="54">
        <v>1347</v>
      </c>
      <c r="F70" s="54">
        <v>4555</v>
      </c>
      <c r="G70" s="54">
        <v>22898</v>
      </c>
      <c r="H70" s="67"/>
      <c r="K70" s="55">
        <v>1</v>
      </c>
      <c r="L70" s="55">
        <v>1</v>
      </c>
      <c r="M70" s="55">
        <v>1</v>
      </c>
      <c r="N70" s="55">
        <v>1</v>
      </c>
      <c r="O70" s="55">
        <v>1</v>
      </c>
    </row>
    <row r="71" spans="1:15" s="22" customFormat="1" x14ac:dyDescent="0.2">
      <c r="B71" s="68"/>
      <c r="C71" s="59"/>
      <c r="D71" s="59"/>
      <c r="E71" s="59"/>
      <c r="F71" s="59"/>
      <c r="G71" s="59"/>
      <c r="H71" s="59"/>
      <c r="I71" s="59"/>
    </row>
    <row r="72" spans="1:15" s="22" customFormat="1" x14ac:dyDescent="0.2">
      <c r="B72" s="68" t="s">
        <v>854</v>
      </c>
      <c r="C72" s="59"/>
      <c r="D72" s="59"/>
      <c r="E72" s="59"/>
      <c r="F72" s="59"/>
      <c r="G72" s="59"/>
      <c r="H72" s="59"/>
      <c r="I72" s="59"/>
    </row>
    <row r="73" spans="1:15" s="22" customFormat="1" x14ac:dyDescent="0.2">
      <c r="C73" s="39" t="s">
        <v>767</v>
      </c>
      <c r="D73" s="39" t="s">
        <v>773</v>
      </c>
      <c r="E73" s="39" t="s">
        <v>770</v>
      </c>
      <c r="F73" s="39" t="s">
        <v>831</v>
      </c>
      <c r="G73" s="39" t="s">
        <v>826</v>
      </c>
      <c r="H73" s="40"/>
    </row>
    <row r="74" spans="1:15" s="22" customFormat="1" x14ac:dyDescent="0.2">
      <c r="B74" s="63" t="s">
        <v>850</v>
      </c>
      <c r="C74" s="54">
        <v>86.812903225806451</v>
      </c>
      <c r="D74" s="54">
        <v>10.6</v>
      </c>
      <c r="E74" s="54">
        <v>47.388888888888886</v>
      </c>
      <c r="F74" s="54">
        <v>56.160714285714285</v>
      </c>
      <c r="G74" s="54">
        <v>73.472803347280333</v>
      </c>
      <c r="H74" s="67"/>
    </row>
    <row r="75" spans="1:15" s="22" customFormat="1" x14ac:dyDescent="0.2">
      <c r="B75" s="63" t="s">
        <v>851</v>
      </c>
      <c r="C75" s="54">
        <v>14.296774193548387</v>
      </c>
      <c r="D75" s="54">
        <v>2.5</v>
      </c>
      <c r="E75" s="54">
        <v>20.888888888888889</v>
      </c>
      <c r="F75" s="54">
        <v>17.125</v>
      </c>
      <c r="G75" s="54">
        <v>14.96234309623431</v>
      </c>
      <c r="H75" s="67"/>
    </row>
    <row r="76" spans="1:15" s="22" customFormat="1" x14ac:dyDescent="0.2">
      <c r="B76" s="63" t="s">
        <v>857</v>
      </c>
      <c r="C76" s="54">
        <v>7.5096774193548388</v>
      </c>
      <c r="D76" s="54">
        <v>2.9</v>
      </c>
      <c r="E76" s="54">
        <v>6.5555555555555554</v>
      </c>
      <c r="F76" s="54">
        <v>8.0535714285714288</v>
      </c>
      <c r="G76" s="54">
        <v>7.3723849372384933</v>
      </c>
      <c r="H76" s="67"/>
    </row>
    <row r="77" spans="1:15" s="22" customFormat="1" x14ac:dyDescent="0.2">
      <c r="B77" s="66" t="s">
        <v>853</v>
      </c>
      <c r="C77" s="54">
        <v>108.61935483870968</v>
      </c>
      <c r="D77" s="54">
        <v>16</v>
      </c>
      <c r="E77" s="54">
        <v>74.833333333333329</v>
      </c>
      <c r="F77" s="54">
        <v>81.339285714285708</v>
      </c>
      <c r="G77" s="54">
        <v>95.807531380753133</v>
      </c>
      <c r="H77" s="67"/>
    </row>
    <row r="78" spans="1:15" s="22" customFormat="1" x14ac:dyDescent="0.2">
      <c r="C78" s="21"/>
      <c r="D78" s="21"/>
      <c r="E78" s="21"/>
      <c r="F78" s="21"/>
      <c r="G78" s="21"/>
      <c r="H78" s="21"/>
      <c r="I78" s="21"/>
    </row>
    <row r="79" spans="1:15" s="22" customFormat="1" x14ac:dyDescent="0.2">
      <c r="A79" s="31" t="s">
        <v>719</v>
      </c>
      <c r="B79" s="31" t="s">
        <v>783</v>
      </c>
      <c r="C79" s="21"/>
      <c r="D79" s="21"/>
      <c r="E79" s="21"/>
      <c r="F79" s="21"/>
      <c r="G79" s="21"/>
      <c r="H79" s="21"/>
      <c r="I79" s="21"/>
    </row>
    <row r="80" spans="1:15" s="22" customFormat="1" x14ac:dyDescent="0.2">
      <c r="C80" s="21"/>
      <c r="D80" s="21"/>
      <c r="E80" s="21"/>
      <c r="F80" s="21"/>
      <c r="G80" s="21"/>
      <c r="H80" s="21"/>
      <c r="I80" s="21"/>
    </row>
    <row r="81" spans="1:30" s="22" customFormat="1" x14ac:dyDescent="0.2">
      <c r="C81" s="39" t="s">
        <v>22</v>
      </c>
      <c r="D81" s="39" t="s">
        <v>27</v>
      </c>
      <c r="E81" s="21"/>
      <c r="F81" s="21"/>
      <c r="G81" s="21"/>
      <c r="H81" s="21"/>
      <c r="I81" s="21"/>
      <c r="K81" s="39" t="s">
        <v>22</v>
      </c>
      <c r="L81" s="39" t="s">
        <v>27</v>
      </c>
    </row>
    <row r="82" spans="1:30" s="22" customFormat="1" x14ac:dyDescent="0.2">
      <c r="B82" s="63" t="s">
        <v>883</v>
      </c>
      <c r="C82" s="54">
        <v>198</v>
      </c>
      <c r="D82" s="54">
        <v>41</v>
      </c>
      <c r="E82" s="21"/>
      <c r="F82" s="21"/>
      <c r="G82" s="21"/>
      <c r="H82" s="21"/>
      <c r="I82" s="21"/>
      <c r="K82" s="55">
        <v>0.82845188284518834</v>
      </c>
      <c r="L82" s="55">
        <v>0.17154811715481172</v>
      </c>
    </row>
    <row r="83" spans="1:30" s="22" customFormat="1" x14ac:dyDescent="0.2">
      <c r="B83" s="63" t="s">
        <v>823</v>
      </c>
      <c r="C83" s="54">
        <v>203</v>
      </c>
      <c r="D83" s="54">
        <v>36</v>
      </c>
      <c r="E83" s="21"/>
      <c r="F83" s="21"/>
      <c r="G83" s="21"/>
      <c r="H83" s="21"/>
      <c r="I83" s="21"/>
      <c r="K83" s="55">
        <v>0.84937238493723854</v>
      </c>
      <c r="L83" s="55">
        <v>0.15062761506276151</v>
      </c>
    </row>
    <row r="84" spans="1:30" s="22" customFormat="1" x14ac:dyDescent="0.2">
      <c r="B84" s="63" t="s">
        <v>26</v>
      </c>
      <c r="C84" s="54">
        <v>160</v>
      </c>
      <c r="D84" s="54">
        <v>79</v>
      </c>
      <c r="E84" s="21"/>
      <c r="F84" s="21"/>
      <c r="G84" s="21"/>
      <c r="H84" s="21"/>
      <c r="I84" s="21"/>
      <c r="K84" s="55">
        <v>0.66945606694560666</v>
      </c>
      <c r="L84" s="55">
        <v>0.33054393305439328</v>
      </c>
    </row>
    <row r="85" spans="1:30" s="22" customFormat="1" x14ac:dyDescent="0.2">
      <c r="B85" s="66" t="s">
        <v>29</v>
      </c>
      <c r="C85" s="54">
        <v>121</v>
      </c>
      <c r="D85" s="54">
        <v>118</v>
      </c>
      <c r="E85" s="21"/>
      <c r="F85" s="21"/>
      <c r="G85" s="21"/>
      <c r="H85" s="21"/>
      <c r="I85" s="21"/>
      <c r="K85" s="55">
        <v>0.50627615062761511</v>
      </c>
      <c r="L85" s="55">
        <v>0.49372384937238495</v>
      </c>
    </row>
    <row r="86" spans="1:30" s="22" customFormat="1" x14ac:dyDescent="0.2">
      <c r="B86" s="66" t="s">
        <v>824</v>
      </c>
      <c r="C86" s="54">
        <v>64</v>
      </c>
      <c r="D86" s="54">
        <v>175</v>
      </c>
      <c r="E86" s="21"/>
      <c r="F86" s="21"/>
      <c r="G86" s="21"/>
      <c r="H86" s="21"/>
      <c r="I86" s="21"/>
      <c r="K86" s="55">
        <v>0.26778242677824265</v>
      </c>
      <c r="L86" s="55">
        <v>0.73221757322175729</v>
      </c>
    </row>
    <row r="87" spans="1:30" s="22" customFormat="1" x14ac:dyDescent="0.2">
      <c r="C87" s="21"/>
      <c r="D87" s="21"/>
      <c r="E87" s="21"/>
      <c r="F87" s="21"/>
      <c r="G87" s="21"/>
      <c r="H87" s="21"/>
      <c r="I87" s="21"/>
    </row>
    <row r="88" spans="1:30" s="22" customFormat="1" x14ac:dyDescent="0.2">
      <c r="A88" s="31" t="s">
        <v>32</v>
      </c>
      <c r="B88" s="31" t="s">
        <v>33</v>
      </c>
      <c r="C88" s="21"/>
      <c r="D88" s="21"/>
      <c r="E88" s="21"/>
      <c r="F88" s="21"/>
      <c r="G88" s="21"/>
      <c r="H88" s="21"/>
      <c r="I88" s="21"/>
      <c r="T88" s="22" t="s">
        <v>827</v>
      </c>
      <c r="AA88" s="22" t="s">
        <v>899</v>
      </c>
    </row>
    <row r="89" spans="1:30" s="22" customFormat="1" x14ac:dyDescent="0.2">
      <c r="C89" s="21"/>
      <c r="D89" s="21"/>
      <c r="E89" s="21"/>
      <c r="F89" s="21"/>
      <c r="G89" s="21"/>
      <c r="H89" s="21"/>
      <c r="I89" s="21"/>
      <c r="T89" s="22" t="s">
        <v>858</v>
      </c>
      <c r="U89" s="22" t="s">
        <v>829</v>
      </c>
      <c r="W89" s="22" t="s">
        <v>832</v>
      </c>
      <c r="X89" s="22" t="s">
        <v>887</v>
      </c>
      <c r="AA89" s="22" t="s">
        <v>858</v>
      </c>
      <c r="AB89" s="22" t="s">
        <v>829</v>
      </c>
      <c r="AC89" s="22" t="s">
        <v>832</v>
      </c>
      <c r="AD89" s="22" t="s">
        <v>887</v>
      </c>
    </row>
    <row r="90" spans="1:30" s="22" customFormat="1" x14ac:dyDescent="0.2">
      <c r="C90" s="39" t="s">
        <v>767</v>
      </c>
      <c r="D90" s="39" t="s">
        <v>773</v>
      </c>
      <c r="E90" s="39" t="s">
        <v>770</v>
      </c>
      <c r="F90" s="39" t="s">
        <v>831</v>
      </c>
      <c r="G90" s="39" t="s">
        <v>826</v>
      </c>
      <c r="H90" s="40"/>
      <c r="K90" s="41" t="s">
        <v>767</v>
      </c>
      <c r="L90" s="41" t="s">
        <v>773</v>
      </c>
      <c r="M90" s="41" t="s">
        <v>770</v>
      </c>
      <c r="N90" s="41" t="s">
        <v>831</v>
      </c>
      <c r="O90" s="72" t="s">
        <v>826</v>
      </c>
      <c r="S90" s="63" t="s">
        <v>121</v>
      </c>
      <c r="T90" s="63">
        <v>20</v>
      </c>
      <c r="U90" s="63">
        <v>7</v>
      </c>
      <c r="V90" s="63"/>
      <c r="W90" s="63">
        <v>14</v>
      </c>
      <c r="X90" s="63">
        <v>19</v>
      </c>
      <c r="Z90" s="63" t="s">
        <v>121</v>
      </c>
      <c r="AA90" s="88">
        <v>8.0645161290322578E-2</v>
      </c>
      <c r="AB90" s="88">
        <v>2.8688524590163935E-2</v>
      </c>
      <c r="AC90" s="88">
        <v>5.737704918032787E-2</v>
      </c>
      <c r="AD90" s="88">
        <v>7.9497907949790794E-2</v>
      </c>
    </row>
    <row r="91" spans="1:30" s="22" customFormat="1" x14ac:dyDescent="0.2">
      <c r="B91" s="63" t="s">
        <v>121</v>
      </c>
      <c r="C91" s="54">
        <v>12</v>
      </c>
      <c r="D91" s="54">
        <v>2</v>
      </c>
      <c r="E91" s="54">
        <v>2</v>
      </c>
      <c r="F91" s="54">
        <v>3</v>
      </c>
      <c r="G91" s="54">
        <v>19</v>
      </c>
      <c r="H91" s="67"/>
      <c r="K91" s="55">
        <v>7.7419354838709681E-2</v>
      </c>
      <c r="L91" s="55">
        <v>0.2</v>
      </c>
      <c r="M91" s="55">
        <v>0.1111111111111111</v>
      </c>
      <c r="N91" s="55">
        <v>5.3571428571428568E-2</v>
      </c>
      <c r="O91" s="55">
        <v>7.9497907949790794E-2</v>
      </c>
      <c r="S91" s="63" t="s">
        <v>49</v>
      </c>
      <c r="T91" s="63">
        <v>94</v>
      </c>
      <c r="U91" s="63">
        <v>89</v>
      </c>
      <c r="V91" s="63"/>
      <c r="W91" s="54">
        <v>87</v>
      </c>
      <c r="X91" s="54">
        <v>88</v>
      </c>
      <c r="Z91" s="63" t="s">
        <v>49</v>
      </c>
      <c r="AA91" s="88">
        <v>0.37903225806451613</v>
      </c>
      <c r="AB91" s="88">
        <v>0.36475409836065575</v>
      </c>
      <c r="AC91" s="88">
        <v>0.35655737704918034</v>
      </c>
      <c r="AD91" s="88">
        <v>0.3682008368200837</v>
      </c>
    </row>
    <row r="92" spans="1:30" s="22" customFormat="1" x14ac:dyDescent="0.2">
      <c r="B92" s="63" t="s">
        <v>49</v>
      </c>
      <c r="C92" s="54">
        <v>57</v>
      </c>
      <c r="D92" s="54">
        <v>3</v>
      </c>
      <c r="E92" s="54">
        <v>4</v>
      </c>
      <c r="F92" s="54">
        <v>24</v>
      </c>
      <c r="G92" s="54">
        <v>88</v>
      </c>
      <c r="H92" s="67"/>
      <c r="K92" s="55">
        <v>0.36774193548387096</v>
      </c>
      <c r="L92" s="55">
        <v>0.3</v>
      </c>
      <c r="M92" s="55">
        <v>0.22222222222222221</v>
      </c>
      <c r="N92" s="55">
        <v>0.42857142857142855</v>
      </c>
      <c r="O92" s="55">
        <v>0.3682008368200837</v>
      </c>
      <c r="S92" s="63" t="s">
        <v>34</v>
      </c>
      <c r="T92" s="63">
        <v>85</v>
      </c>
      <c r="U92" s="63">
        <v>92</v>
      </c>
      <c r="V92" s="63"/>
      <c r="W92" s="54">
        <v>94</v>
      </c>
      <c r="X92" s="54">
        <v>88</v>
      </c>
      <c r="Z92" s="63" t="s">
        <v>34</v>
      </c>
      <c r="AA92" s="88">
        <v>0.34274193548387094</v>
      </c>
      <c r="AB92" s="88">
        <v>0.37704918032786883</v>
      </c>
      <c r="AC92" s="88">
        <v>0.38524590163934425</v>
      </c>
      <c r="AD92" s="88">
        <v>0.3682008368200837</v>
      </c>
    </row>
    <row r="93" spans="1:30" s="22" customFormat="1" x14ac:dyDescent="0.2">
      <c r="B93" s="63" t="s">
        <v>34</v>
      </c>
      <c r="C93" s="54">
        <v>59</v>
      </c>
      <c r="D93" s="54">
        <v>3</v>
      </c>
      <c r="E93" s="54">
        <v>8</v>
      </c>
      <c r="F93" s="54">
        <v>18</v>
      </c>
      <c r="G93" s="54">
        <v>88</v>
      </c>
      <c r="H93" s="67"/>
      <c r="K93" s="55">
        <v>0.38064516129032255</v>
      </c>
      <c r="L93" s="55">
        <v>0.3</v>
      </c>
      <c r="M93" s="55">
        <v>0.44444444444444442</v>
      </c>
      <c r="N93" s="55">
        <v>0.32142857142857145</v>
      </c>
      <c r="O93" s="55">
        <v>0.3682008368200837</v>
      </c>
      <c r="S93" s="63" t="s">
        <v>140</v>
      </c>
      <c r="T93" s="63">
        <v>49</v>
      </c>
      <c r="U93" s="63">
        <v>56</v>
      </c>
      <c r="V93" s="63"/>
      <c r="W93" s="54">
        <v>49</v>
      </c>
      <c r="X93" s="54">
        <v>44</v>
      </c>
      <c r="Z93" s="63" t="s">
        <v>140</v>
      </c>
      <c r="AA93" s="88">
        <v>0.19758064516129031</v>
      </c>
      <c r="AB93" s="88">
        <v>0.22950819672131148</v>
      </c>
      <c r="AC93" s="88">
        <v>0.20081967213114754</v>
      </c>
      <c r="AD93" s="88">
        <v>0.18410041841004185</v>
      </c>
    </row>
    <row r="94" spans="1:30" s="22" customFormat="1" x14ac:dyDescent="0.2">
      <c r="B94" s="63" t="s">
        <v>140</v>
      </c>
      <c r="C94" s="54">
        <v>27</v>
      </c>
      <c r="D94" s="54">
        <v>2</v>
      </c>
      <c r="E94" s="54">
        <v>4</v>
      </c>
      <c r="F94" s="54">
        <v>11</v>
      </c>
      <c r="G94" s="54">
        <v>44</v>
      </c>
      <c r="H94" s="67"/>
      <c r="K94" s="55">
        <v>0.17419354838709677</v>
      </c>
      <c r="L94" s="55">
        <v>0.2</v>
      </c>
      <c r="M94" s="55">
        <v>0.22222222222222221</v>
      </c>
      <c r="N94" s="55">
        <v>0.19642857142857142</v>
      </c>
      <c r="O94" s="55">
        <v>0.18410041841004185</v>
      </c>
      <c r="S94" s="63" t="s">
        <v>835</v>
      </c>
      <c r="T94" s="63">
        <v>248</v>
      </c>
      <c r="U94" s="63">
        <v>244</v>
      </c>
      <c r="V94" s="63"/>
      <c r="W94" s="54">
        <v>244</v>
      </c>
      <c r="X94" s="54">
        <v>239</v>
      </c>
      <c r="Z94" s="63" t="s">
        <v>835</v>
      </c>
      <c r="AA94" s="73">
        <v>1</v>
      </c>
      <c r="AB94" s="73">
        <v>1</v>
      </c>
      <c r="AC94" s="73">
        <v>1</v>
      </c>
      <c r="AD94" s="73">
        <v>1</v>
      </c>
    </row>
    <row r="95" spans="1:30" s="22" customFormat="1" x14ac:dyDescent="0.2">
      <c r="B95" s="66" t="s">
        <v>835</v>
      </c>
      <c r="C95" s="57">
        <v>155</v>
      </c>
      <c r="D95" s="57">
        <v>10</v>
      </c>
      <c r="E95" s="57">
        <v>18</v>
      </c>
      <c r="F95" s="57">
        <v>56</v>
      </c>
      <c r="G95" s="54">
        <v>239</v>
      </c>
      <c r="H95" s="74"/>
      <c r="K95" s="75">
        <v>1</v>
      </c>
      <c r="L95" s="75">
        <v>1</v>
      </c>
      <c r="M95" s="75">
        <v>0.99999999999999989</v>
      </c>
      <c r="N95" s="75">
        <v>1</v>
      </c>
      <c r="O95" s="55">
        <v>1</v>
      </c>
    </row>
    <row r="96" spans="1:30" s="22" customFormat="1" x14ac:dyDescent="0.2">
      <c r="B96" s="68"/>
      <c r="C96" s="58"/>
      <c r="D96" s="58"/>
      <c r="E96" s="58"/>
      <c r="F96" s="58"/>
      <c r="G96" s="58"/>
      <c r="H96" s="58"/>
      <c r="I96" s="58"/>
      <c r="K96" s="76"/>
      <c r="L96" s="76"/>
      <c r="M96" s="76"/>
      <c r="N96" s="76"/>
      <c r="O96" s="60"/>
    </row>
    <row r="97" spans="1:15" s="22" customFormat="1" x14ac:dyDescent="0.2">
      <c r="A97" s="31" t="s">
        <v>35</v>
      </c>
      <c r="B97" s="77" t="s">
        <v>36</v>
      </c>
      <c r="C97" s="58"/>
      <c r="D97" s="58"/>
      <c r="E97" s="58"/>
      <c r="F97" s="58"/>
      <c r="G97" s="58"/>
      <c r="H97" s="58"/>
      <c r="I97" s="58"/>
      <c r="K97" s="76"/>
      <c r="L97" s="76"/>
      <c r="M97" s="76"/>
      <c r="N97" s="76"/>
      <c r="O97" s="60"/>
    </row>
    <row r="98" spans="1:15" s="22" customFormat="1" x14ac:dyDescent="0.2">
      <c r="B98" s="68"/>
      <c r="C98" s="58"/>
      <c r="D98" s="58"/>
      <c r="E98" s="58"/>
      <c r="F98" s="58"/>
      <c r="G98" s="58"/>
      <c r="H98" s="58"/>
      <c r="I98" s="58"/>
      <c r="K98" s="76"/>
      <c r="L98" s="76"/>
      <c r="M98" s="76"/>
      <c r="N98" s="76"/>
      <c r="O98" s="60"/>
    </row>
    <row r="99" spans="1:15" s="22" customFormat="1" x14ac:dyDescent="0.2">
      <c r="B99" s="68"/>
      <c r="C99" s="57" t="s">
        <v>835</v>
      </c>
      <c r="D99" s="74"/>
      <c r="E99" s="58"/>
      <c r="G99" s="58"/>
      <c r="H99" s="58"/>
      <c r="I99" s="58"/>
      <c r="K99" s="72" t="s">
        <v>835</v>
      </c>
      <c r="L99" s="78"/>
      <c r="M99" s="79"/>
      <c r="N99" s="79"/>
      <c r="O99" s="60"/>
    </row>
    <row r="100" spans="1:15" s="22" customFormat="1" x14ac:dyDescent="0.2">
      <c r="B100" s="66" t="s">
        <v>900</v>
      </c>
      <c r="C100" s="57">
        <v>2</v>
      </c>
      <c r="D100" s="74"/>
      <c r="E100" s="58"/>
      <c r="G100" s="58"/>
      <c r="H100" s="58"/>
      <c r="I100" s="58"/>
      <c r="K100" s="75">
        <v>8.368200836820083E-3</v>
      </c>
      <c r="L100" s="80"/>
      <c r="M100" s="66" t="s">
        <v>63</v>
      </c>
      <c r="N100" s="57">
        <v>32</v>
      </c>
      <c r="O100" s="60"/>
    </row>
    <row r="101" spans="1:15" s="22" customFormat="1" x14ac:dyDescent="0.2">
      <c r="B101" s="66" t="s">
        <v>272</v>
      </c>
      <c r="C101" s="57">
        <v>6</v>
      </c>
      <c r="D101" s="74"/>
      <c r="E101" s="58"/>
      <c r="G101" s="58"/>
      <c r="H101" s="58"/>
      <c r="I101" s="58"/>
      <c r="K101" s="75">
        <v>2.5104602510460251E-2</v>
      </c>
      <c r="L101" s="80"/>
      <c r="M101" s="66" t="s">
        <v>50</v>
      </c>
      <c r="N101" s="57">
        <v>68</v>
      </c>
      <c r="O101" s="60"/>
    </row>
    <row r="102" spans="1:15" s="22" customFormat="1" x14ac:dyDescent="0.2">
      <c r="B102" s="66" t="s">
        <v>63</v>
      </c>
      <c r="C102" s="57">
        <v>32</v>
      </c>
      <c r="D102" s="74"/>
      <c r="E102" s="58"/>
      <c r="G102" s="58"/>
      <c r="H102" s="58"/>
      <c r="I102" s="58"/>
      <c r="K102" s="75">
        <v>0.13389121338912133</v>
      </c>
      <c r="L102" s="80"/>
      <c r="M102" s="66" t="s">
        <v>132</v>
      </c>
      <c r="N102" s="57">
        <v>55</v>
      </c>
      <c r="O102" s="60"/>
    </row>
    <row r="103" spans="1:15" s="22" customFormat="1" x14ac:dyDescent="0.2">
      <c r="B103" s="66" t="s">
        <v>668</v>
      </c>
      <c r="C103" s="57">
        <v>1</v>
      </c>
      <c r="D103" s="74"/>
      <c r="E103" s="58"/>
      <c r="G103" s="58"/>
      <c r="H103" s="58"/>
      <c r="I103" s="58"/>
      <c r="K103" s="75">
        <v>4.1841004184100415E-3</v>
      </c>
      <c r="L103" s="80"/>
      <c r="M103" s="66" t="s">
        <v>201</v>
      </c>
      <c r="N103" s="57">
        <v>20</v>
      </c>
      <c r="O103" s="60"/>
    </row>
    <row r="104" spans="1:15" s="22" customFormat="1" x14ac:dyDescent="0.2">
      <c r="B104" s="66" t="s">
        <v>50</v>
      </c>
      <c r="C104" s="57">
        <v>68</v>
      </c>
      <c r="D104" s="74"/>
      <c r="E104" s="58"/>
      <c r="G104" s="58"/>
      <c r="H104" s="58"/>
      <c r="I104" s="58"/>
      <c r="K104" s="75">
        <v>0.28451882845188287</v>
      </c>
      <c r="L104" s="80"/>
      <c r="M104" s="66" t="s">
        <v>824</v>
      </c>
      <c r="N104" s="57">
        <v>21</v>
      </c>
      <c r="O104" s="60"/>
    </row>
    <row r="105" spans="1:15" s="22" customFormat="1" x14ac:dyDescent="0.2">
      <c r="B105" s="66" t="s">
        <v>132</v>
      </c>
      <c r="C105" s="57">
        <v>55</v>
      </c>
      <c r="D105" s="74"/>
      <c r="E105" s="58"/>
      <c r="G105" s="58"/>
      <c r="H105" s="58"/>
      <c r="I105" s="58"/>
      <c r="K105" s="75">
        <v>0.23012552301255229</v>
      </c>
      <c r="L105" s="80"/>
      <c r="M105" s="66" t="s">
        <v>859</v>
      </c>
      <c r="N105" s="57">
        <v>43</v>
      </c>
      <c r="O105" s="60"/>
    </row>
    <row r="106" spans="1:15" s="22" customFormat="1" x14ac:dyDescent="0.2">
      <c r="B106" s="66" t="s">
        <v>860</v>
      </c>
      <c r="C106" s="57">
        <v>0</v>
      </c>
      <c r="D106" s="74"/>
      <c r="E106" s="58"/>
      <c r="G106" s="58"/>
      <c r="H106" s="58"/>
      <c r="I106" s="58"/>
      <c r="K106" s="75">
        <v>0</v>
      </c>
      <c r="L106" s="80"/>
      <c r="M106" s="76"/>
      <c r="N106" s="76"/>
      <c r="O106" s="60"/>
    </row>
    <row r="107" spans="1:15" s="22" customFormat="1" x14ac:dyDescent="0.2">
      <c r="B107" s="66" t="s">
        <v>201</v>
      </c>
      <c r="C107" s="57">
        <v>20</v>
      </c>
      <c r="D107" s="74"/>
      <c r="E107" s="58"/>
      <c r="G107" s="58"/>
      <c r="H107" s="58"/>
      <c r="I107" s="58"/>
      <c r="K107" s="75">
        <v>8.3682008368200833E-2</v>
      </c>
      <c r="L107" s="80"/>
      <c r="M107" s="76"/>
      <c r="N107" s="76"/>
      <c r="O107" s="60"/>
    </row>
    <row r="108" spans="1:15" s="22" customFormat="1" x14ac:dyDescent="0.2">
      <c r="B108" s="66" t="s">
        <v>359</v>
      </c>
      <c r="C108" s="57">
        <v>1</v>
      </c>
      <c r="D108" s="74"/>
      <c r="E108" s="58"/>
      <c r="G108" s="58"/>
      <c r="H108" s="58"/>
      <c r="I108" s="58"/>
      <c r="K108" s="75">
        <v>4.1841004184100415E-3</v>
      </c>
      <c r="L108" s="80"/>
      <c r="M108" s="76"/>
      <c r="N108" s="76"/>
      <c r="O108" s="60"/>
    </row>
    <row r="109" spans="1:15" s="22" customFormat="1" x14ac:dyDescent="0.2">
      <c r="B109" s="66" t="s">
        <v>37</v>
      </c>
      <c r="C109" s="57">
        <v>17</v>
      </c>
      <c r="D109" s="74"/>
      <c r="E109" s="58"/>
      <c r="G109" s="58"/>
      <c r="H109" s="58"/>
      <c r="I109" s="58"/>
      <c r="K109" s="75">
        <v>7.1129707112970716E-2</v>
      </c>
      <c r="L109" s="80"/>
      <c r="M109" s="76"/>
      <c r="N109" s="76"/>
      <c r="O109" s="60"/>
    </row>
    <row r="110" spans="1:15" s="22" customFormat="1" x14ac:dyDescent="0.2">
      <c r="B110" s="66" t="s">
        <v>117</v>
      </c>
      <c r="C110" s="57">
        <v>26</v>
      </c>
      <c r="D110" s="74"/>
      <c r="E110" s="58"/>
      <c r="G110" s="58"/>
      <c r="H110" s="58"/>
      <c r="I110" s="58"/>
      <c r="K110" s="75">
        <v>0.10878661087866109</v>
      </c>
      <c r="L110" s="80"/>
      <c r="M110" s="76"/>
      <c r="N110" s="76"/>
      <c r="O110" s="60"/>
    </row>
    <row r="111" spans="1:15" s="22" customFormat="1" x14ac:dyDescent="0.2">
      <c r="B111" s="66" t="s">
        <v>122</v>
      </c>
      <c r="C111" s="57">
        <v>9</v>
      </c>
      <c r="D111" s="74"/>
      <c r="E111" s="58"/>
      <c r="G111" s="58"/>
      <c r="H111" s="58"/>
      <c r="I111" s="58"/>
      <c r="K111" s="75">
        <v>3.7656903765690378E-2</v>
      </c>
      <c r="L111" s="80"/>
      <c r="M111" s="76"/>
      <c r="N111" s="76"/>
      <c r="O111" s="60"/>
    </row>
    <row r="112" spans="1:15" s="22" customFormat="1" x14ac:dyDescent="0.2">
      <c r="B112" s="66" t="s">
        <v>181</v>
      </c>
      <c r="C112" s="57">
        <v>2</v>
      </c>
      <c r="D112" s="74"/>
      <c r="E112" s="58"/>
      <c r="G112" s="58"/>
      <c r="H112" s="58"/>
      <c r="I112" s="58"/>
      <c r="K112" s="75">
        <v>8.368200836820083E-3</v>
      </c>
      <c r="L112" s="80"/>
      <c r="M112" s="76"/>
      <c r="N112" s="76"/>
      <c r="O112" s="60"/>
    </row>
    <row r="113" spans="1:15" s="22" customFormat="1" x14ac:dyDescent="0.2">
      <c r="B113" s="66" t="s">
        <v>835</v>
      </c>
      <c r="C113" s="57">
        <v>239</v>
      </c>
      <c r="D113" s="74"/>
      <c r="E113" s="58"/>
      <c r="G113" s="58"/>
      <c r="H113" s="58"/>
      <c r="I113" s="58"/>
      <c r="K113" s="75">
        <v>1</v>
      </c>
      <c r="L113" s="80"/>
      <c r="M113" s="76"/>
      <c r="N113" s="76"/>
      <c r="O113" s="60"/>
    </row>
    <row r="114" spans="1:15" s="22" customFormat="1" x14ac:dyDescent="0.2">
      <c r="B114" s="68"/>
      <c r="C114" s="58"/>
      <c r="D114" s="58"/>
      <c r="E114" s="58"/>
      <c r="F114" s="58"/>
      <c r="G114" s="58"/>
      <c r="H114" s="58"/>
      <c r="I114" s="58"/>
      <c r="K114" s="76"/>
      <c r="L114" s="76"/>
      <c r="M114" s="76"/>
      <c r="N114" s="76"/>
      <c r="O114" s="60"/>
    </row>
    <row r="115" spans="1:15" s="22" customFormat="1" x14ac:dyDescent="0.2">
      <c r="A115" s="31" t="s">
        <v>38</v>
      </c>
      <c r="B115" s="77" t="s">
        <v>39</v>
      </c>
      <c r="C115" s="58"/>
      <c r="D115" s="58"/>
      <c r="E115" s="58"/>
      <c r="F115" s="58"/>
      <c r="G115" s="58"/>
      <c r="H115" s="58"/>
      <c r="I115" s="58"/>
      <c r="K115" s="76"/>
      <c r="L115" s="76"/>
      <c r="M115" s="76"/>
      <c r="N115" s="76"/>
      <c r="O115" s="60"/>
    </row>
    <row r="116" spans="1:15" s="22" customFormat="1" x14ac:dyDescent="0.2">
      <c r="B116" s="68"/>
      <c r="C116" s="58"/>
      <c r="D116" s="58"/>
      <c r="E116" s="58"/>
      <c r="F116" s="58"/>
      <c r="G116" s="58"/>
      <c r="H116" s="58"/>
      <c r="I116" s="58"/>
      <c r="K116" s="76"/>
      <c r="L116" s="76"/>
      <c r="M116" s="76"/>
      <c r="N116" s="76"/>
      <c r="O116" s="60"/>
    </row>
    <row r="117" spans="1:15" s="22" customFormat="1" x14ac:dyDescent="0.2">
      <c r="B117" s="68"/>
      <c r="C117" s="57" t="s">
        <v>835</v>
      </c>
      <c r="D117" s="58"/>
      <c r="E117" s="58"/>
      <c r="F117" s="58"/>
      <c r="G117" s="58"/>
      <c r="H117" s="58"/>
      <c r="I117" s="58"/>
      <c r="K117" s="76"/>
      <c r="L117" s="76"/>
      <c r="M117" s="76"/>
      <c r="N117" s="76"/>
      <c r="O117" s="60"/>
    </row>
    <row r="118" spans="1:15" s="22" customFormat="1" x14ac:dyDescent="0.2">
      <c r="B118" s="66" t="s">
        <v>22</v>
      </c>
      <c r="C118" s="57">
        <v>90</v>
      </c>
      <c r="D118" s="58"/>
      <c r="E118" s="58"/>
      <c r="F118" s="58"/>
      <c r="G118" s="58"/>
      <c r="H118" s="58"/>
      <c r="I118" s="58"/>
      <c r="K118" s="76"/>
      <c r="L118" s="76"/>
      <c r="M118" s="76"/>
      <c r="N118" s="76"/>
      <c r="O118" s="60"/>
    </row>
    <row r="119" spans="1:15" s="22" customFormat="1" x14ac:dyDescent="0.2">
      <c r="B119" s="66" t="s">
        <v>27</v>
      </c>
      <c r="C119" s="57">
        <v>149</v>
      </c>
      <c r="D119" s="58"/>
      <c r="E119" s="58"/>
      <c r="F119" s="58"/>
      <c r="G119" s="58"/>
      <c r="H119" s="58"/>
      <c r="I119" s="58"/>
      <c r="K119" s="76"/>
      <c r="L119" s="76"/>
      <c r="M119" s="76"/>
      <c r="N119" s="76"/>
      <c r="O119" s="60"/>
    </row>
    <row r="120" spans="1:15" s="22" customFormat="1" x14ac:dyDescent="0.2">
      <c r="B120" s="66" t="s">
        <v>835</v>
      </c>
      <c r="C120" s="57">
        <v>239</v>
      </c>
      <c r="D120" s="58"/>
      <c r="E120" s="58"/>
      <c r="F120" s="58"/>
      <c r="G120" s="58"/>
      <c r="H120" s="58"/>
      <c r="I120" s="58"/>
      <c r="K120" s="76"/>
      <c r="L120" s="76"/>
      <c r="M120" s="76"/>
      <c r="N120" s="76"/>
      <c r="O120" s="60"/>
    </row>
    <row r="121" spans="1:15" s="22" customFormat="1" x14ac:dyDescent="0.2">
      <c r="B121" s="68"/>
      <c r="C121" s="58"/>
      <c r="D121" s="58"/>
      <c r="E121" s="58"/>
      <c r="F121" s="58"/>
      <c r="G121" s="58"/>
      <c r="H121" s="58"/>
      <c r="I121" s="58"/>
      <c r="K121" s="76"/>
      <c r="L121" s="76"/>
      <c r="M121" s="76"/>
      <c r="N121" s="76"/>
      <c r="O121" s="60"/>
    </row>
    <row r="122" spans="1:15" s="22" customFormat="1" x14ac:dyDescent="0.2">
      <c r="A122" s="31" t="s">
        <v>141</v>
      </c>
      <c r="B122" s="77" t="s">
        <v>861</v>
      </c>
      <c r="C122" s="58"/>
      <c r="D122" s="58"/>
      <c r="E122" s="58"/>
      <c r="F122" s="58"/>
      <c r="G122" s="58"/>
      <c r="H122" s="58"/>
      <c r="I122" s="58"/>
      <c r="K122" s="76"/>
      <c r="L122" s="76"/>
      <c r="M122" s="76"/>
      <c r="N122" s="76"/>
      <c r="O122" s="60"/>
    </row>
    <row r="123" spans="1:15" s="22" customFormat="1" x14ac:dyDescent="0.2">
      <c r="B123" s="68"/>
      <c r="C123" s="58"/>
      <c r="D123" s="58"/>
      <c r="E123" s="58"/>
      <c r="F123" s="58"/>
      <c r="G123" s="58"/>
      <c r="H123" s="58"/>
      <c r="I123" s="58"/>
      <c r="K123" s="76"/>
      <c r="L123" s="76"/>
      <c r="M123" s="76"/>
      <c r="N123" s="76"/>
      <c r="O123" s="60"/>
    </row>
    <row r="124" spans="1:15" s="22" customFormat="1" x14ac:dyDescent="0.2">
      <c r="B124" s="68"/>
      <c r="C124" s="57" t="s">
        <v>835</v>
      </c>
      <c r="D124" s="58"/>
      <c r="E124" s="58"/>
      <c r="F124" s="58"/>
      <c r="G124" s="58"/>
      <c r="H124" s="58"/>
      <c r="I124" s="58"/>
      <c r="K124" s="76"/>
      <c r="L124" s="76"/>
      <c r="M124" s="76"/>
      <c r="N124" s="76"/>
      <c r="O124" s="60"/>
    </row>
    <row r="125" spans="1:15" s="22" customFormat="1" x14ac:dyDescent="0.2">
      <c r="B125" s="66" t="s">
        <v>862</v>
      </c>
      <c r="C125" s="81">
        <v>18.125261075530869</v>
      </c>
      <c r="D125" s="58"/>
      <c r="E125" s="58"/>
      <c r="F125" s="58"/>
      <c r="G125" s="58"/>
      <c r="H125" s="58"/>
      <c r="I125" s="58"/>
      <c r="K125" s="76"/>
      <c r="L125" s="76"/>
      <c r="M125" s="76"/>
      <c r="N125" s="76"/>
      <c r="O125" s="60"/>
    </row>
    <row r="126" spans="1:15" s="22" customFormat="1" x14ac:dyDescent="0.2">
      <c r="B126" s="66" t="s">
        <v>863</v>
      </c>
      <c r="C126" s="57">
        <v>29</v>
      </c>
      <c r="D126" s="107">
        <v>210</v>
      </c>
      <c r="E126" s="58"/>
      <c r="F126" s="58"/>
      <c r="G126" s="58"/>
      <c r="H126" s="58"/>
      <c r="I126" s="58"/>
      <c r="K126" s="76"/>
      <c r="L126" s="76"/>
      <c r="M126" s="76"/>
      <c r="N126" s="76"/>
      <c r="O126" s="60"/>
    </row>
    <row r="127" spans="1:15" s="22" customFormat="1" x14ac:dyDescent="0.2">
      <c r="B127" s="66" t="s">
        <v>864</v>
      </c>
      <c r="C127" s="81">
        <v>0.62500900260451275</v>
      </c>
      <c r="D127" s="58"/>
      <c r="E127" s="58"/>
      <c r="F127" s="58"/>
      <c r="G127" s="58"/>
      <c r="H127" s="58"/>
      <c r="I127" s="58"/>
      <c r="K127" s="76"/>
      <c r="L127" s="76"/>
      <c r="M127" s="76"/>
      <c r="N127" s="76"/>
      <c r="O127" s="60"/>
    </row>
    <row r="128" spans="1:15" s="22" customFormat="1" x14ac:dyDescent="0.2">
      <c r="B128" s="68"/>
      <c r="C128" s="58"/>
      <c r="D128" s="58"/>
      <c r="E128" s="58"/>
      <c r="F128" s="58"/>
      <c r="G128" s="58"/>
      <c r="H128" s="58"/>
      <c r="I128" s="58"/>
      <c r="K128" s="76"/>
      <c r="L128" s="76"/>
      <c r="M128" s="76"/>
      <c r="N128" s="76"/>
      <c r="O128" s="60"/>
    </row>
    <row r="129" spans="2:15" s="22" customFormat="1" x14ac:dyDescent="0.2">
      <c r="B129" s="82" t="s">
        <v>865</v>
      </c>
      <c r="C129" s="108">
        <v>0.81626107553087202</v>
      </c>
      <c r="D129" s="108">
        <v>0.61</v>
      </c>
      <c r="E129" s="58"/>
      <c r="F129" s="58"/>
      <c r="G129" s="58"/>
      <c r="H129" s="58"/>
      <c r="I129" s="58"/>
      <c r="K129" s="76"/>
      <c r="L129" s="76"/>
      <c r="M129" s="76"/>
      <c r="N129" s="76"/>
      <c r="O129" s="60"/>
    </row>
    <row r="130" spans="2:15" s="22" customFormat="1" x14ac:dyDescent="0.2">
      <c r="B130" s="83"/>
      <c r="C130" s="108">
        <v>0.8</v>
      </c>
      <c r="D130" s="108">
        <v>0.60799999999999998</v>
      </c>
      <c r="E130" s="58"/>
      <c r="F130" s="58"/>
      <c r="G130" s="58"/>
      <c r="H130" s="58"/>
      <c r="I130" s="58"/>
      <c r="K130" s="76"/>
      <c r="L130" s="76"/>
      <c r="M130" s="76"/>
      <c r="N130" s="76"/>
      <c r="O130" s="60"/>
    </row>
    <row r="131" spans="2:15" s="22" customFormat="1" x14ac:dyDescent="0.2">
      <c r="B131" s="83"/>
      <c r="C131" s="108">
        <v>0.76</v>
      </c>
      <c r="D131" s="108">
        <v>0.60799999999999998</v>
      </c>
      <c r="E131" s="58"/>
      <c r="F131" s="58"/>
      <c r="G131" s="58"/>
      <c r="H131" s="58"/>
      <c r="I131" s="58"/>
      <c r="K131" s="76"/>
      <c r="L131" s="76"/>
      <c r="M131" s="76"/>
      <c r="N131" s="76"/>
      <c r="O131" s="60"/>
    </row>
    <row r="132" spans="2:15" s="22" customFormat="1" x14ac:dyDescent="0.2">
      <c r="B132" s="83"/>
      <c r="C132" s="108">
        <v>0.72699999999999998</v>
      </c>
      <c r="D132" s="108">
        <v>0.6</v>
      </c>
      <c r="E132" s="58"/>
      <c r="F132" s="58"/>
      <c r="G132" s="58"/>
      <c r="H132" s="58"/>
      <c r="I132" s="58"/>
      <c r="K132" s="76"/>
      <c r="L132" s="76"/>
      <c r="M132" s="76"/>
      <c r="N132" s="76"/>
      <c r="O132" s="60"/>
    </row>
    <row r="133" spans="2:15" s="22" customFormat="1" x14ac:dyDescent="0.2">
      <c r="B133" s="83"/>
      <c r="C133" s="108">
        <v>0.7</v>
      </c>
      <c r="D133" s="108">
        <v>0.6</v>
      </c>
      <c r="E133" s="58"/>
      <c r="F133" s="58"/>
      <c r="G133" s="58"/>
      <c r="H133" s="58"/>
      <c r="I133" s="58"/>
      <c r="K133" s="76"/>
      <c r="L133" s="76"/>
      <c r="M133" s="76"/>
      <c r="N133" s="76"/>
      <c r="O133" s="60"/>
    </row>
    <row r="134" spans="2:15" s="22" customFormat="1" x14ac:dyDescent="0.2">
      <c r="B134" s="83"/>
      <c r="C134" s="108">
        <v>0.69599999999999995</v>
      </c>
      <c r="D134" s="108">
        <v>0.6</v>
      </c>
      <c r="E134" s="58"/>
      <c r="F134" s="58"/>
      <c r="G134" s="58"/>
      <c r="H134" s="58"/>
      <c r="I134" s="58"/>
      <c r="K134" s="76"/>
      <c r="L134" s="76"/>
      <c r="M134" s="76"/>
      <c r="N134" s="76"/>
      <c r="O134" s="60"/>
    </row>
    <row r="135" spans="2:15" s="22" customFormat="1" x14ac:dyDescent="0.2">
      <c r="B135" s="83"/>
      <c r="C135" s="108">
        <v>0.69199999999999995</v>
      </c>
      <c r="D135" s="108">
        <v>0.59899999999999998</v>
      </c>
      <c r="E135" s="58"/>
      <c r="F135" s="58"/>
      <c r="G135" s="58"/>
      <c r="H135" s="58"/>
      <c r="I135" s="58"/>
      <c r="K135" s="76"/>
      <c r="L135" s="76"/>
      <c r="M135" s="76"/>
      <c r="N135" s="76"/>
      <c r="O135" s="60"/>
    </row>
    <row r="136" spans="2:15" s="22" customFormat="1" x14ac:dyDescent="0.2">
      <c r="B136" s="83"/>
      <c r="C136" s="108">
        <v>0.68</v>
      </c>
      <c r="D136" s="108">
        <v>0.56799999999999995</v>
      </c>
      <c r="E136" s="58"/>
      <c r="F136" s="58"/>
      <c r="G136" s="58"/>
      <c r="H136" s="58"/>
      <c r="I136" s="58"/>
      <c r="K136" s="76"/>
      <c r="L136" s="76"/>
      <c r="M136" s="76"/>
      <c r="N136" s="76"/>
      <c r="O136" s="60"/>
    </row>
    <row r="137" spans="2:15" s="22" customFormat="1" x14ac:dyDescent="0.2">
      <c r="B137" s="83"/>
      <c r="C137" s="108">
        <v>0.67300000000000004</v>
      </c>
      <c r="D137" s="108">
        <v>0.51900000000000002</v>
      </c>
      <c r="E137" s="58"/>
      <c r="F137" s="58"/>
      <c r="G137" s="58"/>
      <c r="H137" s="58"/>
      <c r="I137" s="58"/>
      <c r="K137" s="76"/>
      <c r="L137" s="76"/>
      <c r="M137" s="76"/>
      <c r="N137" s="76"/>
      <c r="O137" s="60"/>
    </row>
    <row r="138" spans="2:15" s="22" customFormat="1" x14ac:dyDescent="0.2">
      <c r="B138" s="83"/>
      <c r="C138" s="108">
        <v>0.66</v>
      </c>
      <c r="D138" s="108">
        <v>0.51</v>
      </c>
      <c r="E138" s="58"/>
      <c r="F138" s="58"/>
      <c r="G138" s="58"/>
      <c r="H138" s="58"/>
      <c r="I138" s="58"/>
      <c r="K138" s="76"/>
      <c r="L138" s="76"/>
      <c r="M138" s="76"/>
      <c r="N138" s="76"/>
      <c r="O138" s="60"/>
    </row>
    <row r="139" spans="2:15" s="22" customFormat="1" x14ac:dyDescent="0.2">
      <c r="B139" s="83"/>
      <c r="C139" s="108">
        <v>0.65</v>
      </c>
      <c r="D139" s="108">
        <v>0.504</v>
      </c>
      <c r="E139" s="58"/>
      <c r="F139" s="58"/>
      <c r="G139" s="58"/>
      <c r="H139" s="58"/>
      <c r="I139" s="58"/>
      <c r="K139" s="76"/>
      <c r="L139" s="76"/>
      <c r="M139" s="76"/>
      <c r="N139" s="76"/>
      <c r="O139" s="60"/>
    </row>
    <row r="140" spans="2:15" s="22" customFormat="1" x14ac:dyDescent="0.2">
      <c r="B140" s="83"/>
      <c r="C140" s="108">
        <v>0.63900000000000001</v>
      </c>
      <c r="D140" s="108">
        <v>0.5</v>
      </c>
      <c r="E140" s="58"/>
      <c r="F140" s="58"/>
      <c r="G140" s="58"/>
      <c r="H140" s="58"/>
      <c r="I140" s="58"/>
      <c r="K140" s="76"/>
      <c r="L140" s="76"/>
      <c r="M140" s="76"/>
      <c r="N140" s="76"/>
      <c r="O140" s="60"/>
    </row>
    <row r="141" spans="2:15" s="22" customFormat="1" x14ac:dyDescent="0.2">
      <c r="B141" s="83"/>
      <c r="C141" s="108">
        <v>0.62</v>
      </c>
      <c r="D141" s="108">
        <v>0.48799999999999999</v>
      </c>
      <c r="E141" s="58"/>
      <c r="F141" s="58"/>
      <c r="G141" s="58"/>
      <c r="H141" s="58"/>
      <c r="I141" s="58"/>
      <c r="K141" s="76"/>
      <c r="L141" s="76"/>
      <c r="M141" s="76"/>
      <c r="N141" s="76"/>
      <c r="O141" s="60"/>
    </row>
    <row r="142" spans="2:15" s="22" customFormat="1" x14ac:dyDescent="0.2">
      <c r="B142" s="83"/>
      <c r="C142" s="108">
        <v>0.61</v>
      </c>
      <c r="D142" s="108">
        <v>0.47799999999999998</v>
      </c>
      <c r="E142" s="58"/>
      <c r="F142" s="58"/>
      <c r="G142" s="58"/>
      <c r="H142" s="58"/>
      <c r="I142" s="58"/>
      <c r="K142" s="76"/>
      <c r="L142" s="76"/>
      <c r="M142" s="76"/>
      <c r="N142" s="76"/>
      <c r="O142" s="60"/>
    </row>
    <row r="143" spans="2:15" s="22" customFormat="1" x14ac:dyDescent="0.2">
      <c r="B143" s="84"/>
      <c r="C143" s="108">
        <v>0.61</v>
      </c>
      <c r="D143" s="108"/>
      <c r="E143" s="58"/>
      <c r="F143" s="58"/>
      <c r="G143" s="58"/>
      <c r="H143" s="58"/>
      <c r="I143" s="58"/>
      <c r="K143" s="76"/>
      <c r="L143" s="76"/>
      <c r="M143" s="76"/>
      <c r="N143" s="76"/>
      <c r="O143" s="60"/>
    </row>
    <row r="144" spans="2:15" s="22" customFormat="1" x14ac:dyDescent="0.2">
      <c r="B144" s="68"/>
      <c r="C144" s="58"/>
      <c r="D144" s="58"/>
      <c r="E144" s="58"/>
      <c r="F144" s="58"/>
      <c r="G144" s="58"/>
      <c r="H144" s="58"/>
      <c r="I144" s="58"/>
      <c r="K144" s="76"/>
      <c r="L144" s="76"/>
      <c r="M144" s="76"/>
      <c r="N144" s="76"/>
      <c r="O144" s="60"/>
    </row>
    <row r="145" spans="1:15" s="22" customFormat="1" x14ac:dyDescent="0.2">
      <c r="B145" s="68"/>
      <c r="C145" s="58"/>
      <c r="D145" s="58"/>
      <c r="E145" s="58"/>
      <c r="F145" s="58"/>
      <c r="G145" s="58"/>
      <c r="H145" s="58"/>
      <c r="I145" s="58"/>
      <c r="K145" s="76"/>
      <c r="L145" s="76"/>
      <c r="M145" s="76"/>
      <c r="N145" s="76"/>
      <c r="O145" s="60"/>
    </row>
    <row r="146" spans="1:15" s="22" customFormat="1" ht="18" x14ac:dyDescent="0.25">
      <c r="A146" s="32" t="s">
        <v>707</v>
      </c>
      <c r="C146" s="21"/>
      <c r="D146" s="21"/>
      <c r="E146" s="21"/>
      <c r="F146" s="21"/>
      <c r="G146" s="21"/>
      <c r="H146" s="21"/>
      <c r="I146" s="21"/>
    </row>
    <row r="147" spans="1:15" s="22" customFormat="1" x14ac:dyDescent="0.2">
      <c r="C147" s="21"/>
      <c r="D147" s="21"/>
      <c r="E147" s="21"/>
      <c r="F147" s="21"/>
      <c r="G147" s="21"/>
      <c r="H147" s="21"/>
      <c r="I147" s="21"/>
    </row>
    <row r="148" spans="1:15" s="22" customFormat="1" x14ac:dyDescent="0.2">
      <c r="A148" s="31" t="s">
        <v>64</v>
      </c>
      <c r="B148" s="31" t="s">
        <v>65</v>
      </c>
      <c r="C148" s="21"/>
      <c r="D148" s="21"/>
      <c r="E148" s="21"/>
      <c r="F148" s="21"/>
      <c r="G148" s="21"/>
      <c r="H148" s="21"/>
      <c r="I148" s="21"/>
    </row>
    <row r="149" spans="1:15" s="22" customFormat="1" x14ac:dyDescent="0.2">
      <c r="C149" s="21"/>
      <c r="D149" s="21"/>
      <c r="E149" s="21"/>
      <c r="F149" s="21"/>
      <c r="G149" s="21"/>
      <c r="H149" s="21"/>
      <c r="I149" s="21"/>
    </row>
    <row r="150" spans="1:15" s="22" customFormat="1" x14ac:dyDescent="0.2">
      <c r="C150" s="39" t="s">
        <v>767</v>
      </c>
      <c r="D150" s="39" t="s">
        <v>773</v>
      </c>
      <c r="E150" s="39" t="s">
        <v>770</v>
      </c>
      <c r="F150" s="39" t="s">
        <v>831</v>
      </c>
      <c r="G150" s="39" t="s">
        <v>826</v>
      </c>
      <c r="H150" s="40"/>
      <c r="K150" s="41" t="s">
        <v>767</v>
      </c>
      <c r="L150" s="41" t="s">
        <v>773</v>
      </c>
      <c r="M150" s="41" t="s">
        <v>770</v>
      </c>
      <c r="N150" s="41" t="s">
        <v>831</v>
      </c>
      <c r="O150" s="41" t="s">
        <v>826</v>
      </c>
    </row>
    <row r="151" spans="1:15" s="22" customFormat="1" x14ac:dyDescent="0.2">
      <c r="B151" s="63" t="s">
        <v>866</v>
      </c>
      <c r="C151" s="54">
        <v>0</v>
      </c>
      <c r="D151" s="54">
        <v>0</v>
      </c>
      <c r="E151" s="54">
        <v>0</v>
      </c>
      <c r="F151" s="54">
        <v>0</v>
      </c>
      <c r="G151" s="54">
        <v>0</v>
      </c>
      <c r="H151" s="67"/>
      <c r="K151" s="55">
        <v>0</v>
      </c>
      <c r="L151" s="55">
        <v>0</v>
      </c>
      <c r="M151" s="55">
        <v>0</v>
      </c>
      <c r="N151" s="55">
        <v>0</v>
      </c>
      <c r="O151" s="55">
        <v>0</v>
      </c>
    </row>
    <row r="152" spans="1:15" s="22" customFormat="1" x14ac:dyDescent="0.2">
      <c r="B152" s="63" t="s">
        <v>112</v>
      </c>
      <c r="C152" s="54">
        <v>26</v>
      </c>
      <c r="D152" s="54">
        <v>0</v>
      </c>
      <c r="E152" s="54">
        <v>0</v>
      </c>
      <c r="F152" s="54">
        <v>6</v>
      </c>
      <c r="G152" s="54">
        <v>32</v>
      </c>
      <c r="H152" s="67"/>
      <c r="K152" s="55">
        <v>0.22222222222222221</v>
      </c>
      <c r="L152" s="55">
        <v>0</v>
      </c>
      <c r="M152" s="55">
        <v>0</v>
      </c>
      <c r="N152" s="55">
        <v>0.46153846153846156</v>
      </c>
      <c r="O152" s="55">
        <v>0.24242424242424243</v>
      </c>
    </row>
    <row r="153" spans="1:15" s="22" customFormat="1" x14ac:dyDescent="0.2">
      <c r="B153" s="63" t="s">
        <v>66</v>
      </c>
      <c r="C153" s="54">
        <v>65</v>
      </c>
      <c r="D153" s="54">
        <v>0</v>
      </c>
      <c r="E153" s="54">
        <v>2</v>
      </c>
      <c r="F153" s="54">
        <v>4</v>
      </c>
      <c r="G153" s="54">
        <v>71</v>
      </c>
      <c r="H153" s="67"/>
      <c r="K153" s="55">
        <v>0.55555555555555558</v>
      </c>
      <c r="L153" s="55">
        <v>0</v>
      </c>
      <c r="M153" s="55">
        <v>1</v>
      </c>
      <c r="N153" s="55">
        <v>0.30769230769230771</v>
      </c>
      <c r="O153" s="55">
        <v>0.53787878787878785</v>
      </c>
    </row>
    <row r="154" spans="1:15" s="22" customFormat="1" x14ac:dyDescent="0.2">
      <c r="B154" s="63" t="s">
        <v>143</v>
      </c>
      <c r="C154" s="54">
        <v>10</v>
      </c>
      <c r="D154" s="54">
        <v>0</v>
      </c>
      <c r="E154" s="54">
        <v>0</v>
      </c>
      <c r="F154" s="54">
        <v>0</v>
      </c>
      <c r="G154" s="54">
        <v>10</v>
      </c>
      <c r="H154" s="67"/>
      <c r="K154" s="55">
        <v>8.5470085470085472E-2</v>
      </c>
      <c r="L154" s="55">
        <v>0</v>
      </c>
      <c r="M154" s="55">
        <v>0</v>
      </c>
      <c r="N154" s="55">
        <v>0</v>
      </c>
      <c r="O154" s="55">
        <v>7.575757575757576E-2</v>
      </c>
    </row>
    <row r="155" spans="1:15" s="22" customFormat="1" x14ac:dyDescent="0.2">
      <c r="B155" s="63" t="s">
        <v>182</v>
      </c>
      <c r="C155" s="54">
        <v>6</v>
      </c>
      <c r="D155" s="54">
        <v>0</v>
      </c>
      <c r="E155" s="54">
        <v>0</v>
      </c>
      <c r="F155" s="54">
        <v>3</v>
      </c>
      <c r="G155" s="54">
        <v>9</v>
      </c>
      <c r="H155" s="67"/>
      <c r="K155" s="55">
        <v>5.128205128205128E-2</v>
      </c>
      <c r="L155" s="55">
        <v>0</v>
      </c>
      <c r="M155" s="55">
        <v>0</v>
      </c>
      <c r="N155" s="55">
        <v>0.23076923076923078</v>
      </c>
      <c r="O155" s="55">
        <v>6.8181818181818177E-2</v>
      </c>
    </row>
    <row r="156" spans="1:15" s="22" customFormat="1" x14ac:dyDescent="0.2">
      <c r="B156" s="63" t="s">
        <v>127</v>
      </c>
      <c r="C156" s="54">
        <v>5</v>
      </c>
      <c r="D156" s="54">
        <v>0</v>
      </c>
      <c r="E156" s="54">
        <v>0</v>
      </c>
      <c r="F156" s="54">
        <v>0</v>
      </c>
      <c r="G156" s="54">
        <v>5</v>
      </c>
      <c r="H156" s="67"/>
      <c r="K156" s="55">
        <v>4.2735042735042736E-2</v>
      </c>
      <c r="L156" s="55">
        <v>0</v>
      </c>
      <c r="M156" s="55">
        <v>0</v>
      </c>
      <c r="N156" s="55">
        <v>0</v>
      </c>
      <c r="O156" s="55">
        <v>3.787878787878788E-2</v>
      </c>
    </row>
    <row r="157" spans="1:15" s="22" customFormat="1" x14ac:dyDescent="0.2">
      <c r="B157" s="66" t="s">
        <v>122</v>
      </c>
      <c r="C157" s="54">
        <v>5</v>
      </c>
      <c r="D157" s="54">
        <v>0</v>
      </c>
      <c r="E157" s="54">
        <v>0</v>
      </c>
      <c r="F157" s="54">
        <v>0</v>
      </c>
      <c r="G157" s="54">
        <v>5</v>
      </c>
      <c r="H157" s="67"/>
      <c r="K157" s="55">
        <v>4.2735042735042736E-2</v>
      </c>
      <c r="L157" s="55">
        <v>0</v>
      </c>
      <c r="M157" s="55">
        <v>0</v>
      </c>
      <c r="N157" s="55">
        <v>0</v>
      </c>
      <c r="O157" s="55">
        <v>3.787878787878788E-2</v>
      </c>
    </row>
    <row r="158" spans="1:15" s="22" customFormat="1" x14ac:dyDescent="0.2">
      <c r="B158" s="66" t="s">
        <v>835</v>
      </c>
      <c r="C158" s="57">
        <v>117</v>
      </c>
      <c r="D158" s="57">
        <v>0</v>
      </c>
      <c r="E158" s="57">
        <v>2</v>
      </c>
      <c r="F158" s="57">
        <v>13</v>
      </c>
      <c r="G158" s="57">
        <v>132</v>
      </c>
      <c r="H158" s="74"/>
      <c r="K158" s="75">
        <v>1</v>
      </c>
      <c r="L158" s="75">
        <v>0</v>
      </c>
      <c r="M158" s="75">
        <v>1</v>
      </c>
      <c r="N158" s="75">
        <v>1</v>
      </c>
      <c r="O158" s="75">
        <v>1</v>
      </c>
    </row>
    <row r="159" spans="1:15" s="22" customFormat="1" x14ac:dyDescent="0.2">
      <c r="B159" s="68"/>
      <c r="C159" s="58"/>
      <c r="D159" s="58"/>
      <c r="E159" s="58"/>
      <c r="F159" s="58"/>
      <c r="G159" s="58"/>
      <c r="H159" s="58"/>
      <c r="I159" s="58"/>
      <c r="K159" s="76"/>
      <c r="L159" s="76"/>
      <c r="M159" s="76"/>
      <c r="N159" s="76"/>
      <c r="O159" s="76"/>
    </row>
    <row r="160" spans="1:15" s="22" customFormat="1" x14ac:dyDescent="0.2">
      <c r="A160" s="31" t="s">
        <v>67</v>
      </c>
      <c r="B160" s="31" t="s">
        <v>68</v>
      </c>
      <c r="C160" s="21"/>
      <c r="D160" s="21"/>
      <c r="E160" s="21"/>
      <c r="F160" s="21"/>
      <c r="G160" s="21"/>
      <c r="H160" s="21"/>
      <c r="I160" s="21"/>
    </row>
    <row r="161" spans="1:29" s="22" customFormat="1" x14ac:dyDescent="0.2">
      <c r="C161" s="21"/>
      <c r="D161" s="21"/>
      <c r="E161" s="21"/>
      <c r="F161" s="21"/>
      <c r="G161" s="21"/>
      <c r="H161" s="21"/>
      <c r="I161" s="21"/>
    </row>
    <row r="162" spans="1:29" s="22" customFormat="1" x14ac:dyDescent="0.2">
      <c r="C162" s="39" t="s">
        <v>767</v>
      </c>
      <c r="D162" s="39" t="s">
        <v>773</v>
      </c>
      <c r="E162" s="39" t="s">
        <v>770</v>
      </c>
      <c r="F162" s="39" t="s">
        <v>831</v>
      </c>
      <c r="G162" s="39" t="s">
        <v>826</v>
      </c>
      <c r="H162" s="40"/>
      <c r="I162" s="37"/>
      <c r="K162" s="41" t="s">
        <v>767</v>
      </c>
      <c r="L162" s="41" t="s">
        <v>773</v>
      </c>
      <c r="M162" s="41" t="s">
        <v>770</v>
      </c>
      <c r="N162" s="41" t="s">
        <v>831</v>
      </c>
      <c r="O162" s="41" t="s">
        <v>826</v>
      </c>
    </row>
    <row r="163" spans="1:29" s="22" customFormat="1" x14ac:dyDescent="0.2">
      <c r="B163" s="63" t="s">
        <v>22</v>
      </c>
      <c r="C163" s="54">
        <v>115</v>
      </c>
      <c r="D163" s="54">
        <v>0</v>
      </c>
      <c r="E163" s="54">
        <v>2</v>
      </c>
      <c r="F163" s="54">
        <v>11</v>
      </c>
      <c r="G163" s="54">
        <v>128</v>
      </c>
      <c r="H163" s="67"/>
      <c r="I163" s="37"/>
      <c r="K163" s="55">
        <v>0.98290598290598286</v>
      </c>
      <c r="L163" s="55">
        <v>0</v>
      </c>
      <c r="M163" s="55">
        <v>1</v>
      </c>
      <c r="N163" s="55">
        <v>0.84615384615384615</v>
      </c>
      <c r="O163" s="55">
        <v>0.96969696969696972</v>
      </c>
    </row>
    <row r="164" spans="1:29" s="22" customFormat="1" x14ac:dyDescent="0.2">
      <c r="B164" s="63" t="s">
        <v>27</v>
      </c>
      <c r="C164" s="54">
        <v>2</v>
      </c>
      <c r="D164" s="54">
        <v>0</v>
      </c>
      <c r="E164" s="54">
        <v>0</v>
      </c>
      <c r="F164" s="54">
        <v>2</v>
      </c>
      <c r="G164" s="54">
        <v>4</v>
      </c>
      <c r="H164" s="67"/>
      <c r="I164" s="37"/>
      <c r="K164" s="55">
        <v>1.7094017094017096E-2</v>
      </c>
      <c r="L164" s="55">
        <v>0</v>
      </c>
      <c r="M164" s="55">
        <v>0</v>
      </c>
      <c r="N164" s="55">
        <v>0.15384615384615385</v>
      </c>
      <c r="O164" s="55">
        <v>3.0303030303030304E-2</v>
      </c>
    </row>
    <row r="165" spans="1:29" s="22" customFormat="1" x14ac:dyDescent="0.2">
      <c r="B165" s="66" t="s">
        <v>835</v>
      </c>
      <c r="C165" s="54">
        <v>117</v>
      </c>
      <c r="D165" s="54">
        <v>0</v>
      </c>
      <c r="E165" s="54">
        <v>2</v>
      </c>
      <c r="F165" s="54">
        <v>13</v>
      </c>
      <c r="G165" s="54">
        <v>132</v>
      </c>
      <c r="H165" s="67"/>
      <c r="I165" s="59"/>
      <c r="K165" s="55">
        <v>1</v>
      </c>
      <c r="L165" s="55">
        <v>0</v>
      </c>
      <c r="M165" s="55">
        <v>1</v>
      </c>
      <c r="N165" s="55">
        <v>1</v>
      </c>
      <c r="O165" s="55">
        <v>1</v>
      </c>
    </row>
    <row r="166" spans="1:29" s="22" customFormat="1" x14ac:dyDescent="0.2">
      <c r="C166" s="21"/>
      <c r="D166" s="21"/>
      <c r="E166" s="21"/>
      <c r="F166" s="21"/>
      <c r="G166" s="21"/>
      <c r="H166" s="21"/>
      <c r="I166" s="21"/>
    </row>
    <row r="167" spans="1:29" s="22" customFormat="1" x14ac:dyDescent="0.2">
      <c r="C167" s="21"/>
      <c r="D167" s="21"/>
      <c r="E167" s="21"/>
      <c r="F167" s="21"/>
      <c r="G167" s="21"/>
      <c r="H167" s="21"/>
      <c r="I167" s="21"/>
    </row>
    <row r="168" spans="1:29" s="22" customFormat="1" x14ac:dyDescent="0.2">
      <c r="A168" s="77" t="s">
        <v>720</v>
      </c>
      <c r="B168" s="31" t="s">
        <v>884</v>
      </c>
      <c r="C168" s="21"/>
      <c r="D168" s="21"/>
      <c r="E168" s="21"/>
      <c r="F168" s="21"/>
      <c r="G168" s="21"/>
      <c r="H168" s="21"/>
      <c r="I168" s="21"/>
    </row>
    <row r="169" spans="1:29" s="22" customFormat="1" x14ac:dyDescent="0.2">
      <c r="A169" s="68"/>
      <c r="B169" s="33"/>
      <c r="C169" s="21"/>
      <c r="D169" s="21"/>
      <c r="E169" s="21"/>
      <c r="F169" s="21"/>
      <c r="G169" s="21"/>
      <c r="H169" s="21"/>
      <c r="I169" s="21"/>
    </row>
    <row r="170" spans="1:29" s="49" customFormat="1" ht="114.75" x14ac:dyDescent="0.2">
      <c r="B170" s="52" t="s">
        <v>867</v>
      </c>
      <c r="C170" s="85" t="s">
        <v>868</v>
      </c>
      <c r="D170" s="52" t="s">
        <v>869</v>
      </c>
      <c r="E170" s="52" t="s">
        <v>870</v>
      </c>
      <c r="F170" s="86"/>
      <c r="G170" s="86"/>
      <c r="H170" s="86"/>
      <c r="I170" s="87"/>
      <c r="K170" s="85" t="s">
        <v>871</v>
      </c>
      <c r="L170" s="52" t="s">
        <v>872</v>
      </c>
      <c r="M170" s="52" t="s">
        <v>873</v>
      </c>
      <c r="S170" s="52" t="s">
        <v>870</v>
      </c>
      <c r="T170" s="52" t="s">
        <v>829</v>
      </c>
      <c r="U170" s="52" t="s">
        <v>832</v>
      </c>
      <c r="V170" s="52" t="s">
        <v>887</v>
      </c>
      <c r="Z170" s="52" t="s">
        <v>873</v>
      </c>
      <c r="AA170" s="52" t="s">
        <v>829</v>
      </c>
      <c r="AB170" s="52" t="s">
        <v>832</v>
      </c>
      <c r="AC170" s="52" t="s">
        <v>887</v>
      </c>
    </row>
    <row r="171" spans="1:29" s="22" customFormat="1" x14ac:dyDescent="0.2">
      <c r="A171" s="37"/>
      <c r="B171" s="63" t="s">
        <v>70</v>
      </c>
      <c r="C171" s="54">
        <v>116</v>
      </c>
      <c r="D171" s="54">
        <v>119</v>
      </c>
      <c r="E171" s="88">
        <v>0.97478991596638653</v>
      </c>
      <c r="F171" s="59"/>
      <c r="G171" s="59"/>
      <c r="H171" s="59"/>
      <c r="I171" s="37"/>
      <c r="K171" s="89">
        <v>19286209953.630009</v>
      </c>
      <c r="L171" s="89">
        <v>25214478745.19001</v>
      </c>
      <c r="M171" s="88">
        <v>0.76488632378764143</v>
      </c>
      <c r="S171" s="63" t="s">
        <v>95</v>
      </c>
      <c r="T171" s="88">
        <v>0.34825870646766172</v>
      </c>
      <c r="U171" s="88">
        <v>0.4152542372881356</v>
      </c>
      <c r="V171" s="88">
        <v>0.48672566371681414</v>
      </c>
      <c r="Z171" s="114" t="s">
        <v>95</v>
      </c>
      <c r="AA171" s="115">
        <v>9.7264591207283202E-2</v>
      </c>
      <c r="AB171" s="115">
        <v>0.13960631646861435</v>
      </c>
      <c r="AC171" s="88">
        <v>0.17258440890735333</v>
      </c>
    </row>
    <row r="172" spans="1:29" s="22" customFormat="1" x14ac:dyDescent="0.2">
      <c r="A172" s="37"/>
      <c r="B172" s="63" t="s">
        <v>72</v>
      </c>
      <c r="C172" s="54">
        <v>119</v>
      </c>
      <c r="D172" s="54">
        <v>123</v>
      </c>
      <c r="E172" s="88">
        <v>0.96747967479674801</v>
      </c>
      <c r="F172" s="59"/>
      <c r="G172" s="59"/>
      <c r="H172" s="59"/>
      <c r="I172" s="37"/>
      <c r="K172" s="89">
        <v>7450459161.4400005</v>
      </c>
      <c r="L172" s="89">
        <v>9989355641.5700016</v>
      </c>
      <c r="M172" s="88">
        <v>0.74583981477598393</v>
      </c>
      <c r="S172" s="63" t="s">
        <v>93</v>
      </c>
      <c r="T172" s="88">
        <v>0.42857142857142855</v>
      </c>
      <c r="U172" s="88">
        <v>0.5357142857142857</v>
      </c>
      <c r="V172" s="88">
        <v>0.625</v>
      </c>
      <c r="Z172" s="63" t="s">
        <v>93</v>
      </c>
      <c r="AA172" s="55">
        <v>0.11832255813264841</v>
      </c>
      <c r="AB172" s="55">
        <v>0.12905308305729132</v>
      </c>
      <c r="AC172" s="88">
        <v>0.22466193609354265</v>
      </c>
    </row>
    <row r="173" spans="1:29" s="22" customFormat="1" x14ac:dyDescent="0.2">
      <c r="A173" s="37"/>
      <c r="B173" s="63" t="s">
        <v>74</v>
      </c>
      <c r="C173" s="54">
        <v>99</v>
      </c>
      <c r="D173" s="54">
        <v>109</v>
      </c>
      <c r="E173" s="88">
        <v>0.90825688073394495</v>
      </c>
      <c r="F173" s="59"/>
      <c r="G173" s="59"/>
      <c r="H173" s="59"/>
      <c r="I173" s="37"/>
      <c r="K173" s="89">
        <v>1620285450.5799997</v>
      </c>
      <c r="L173" s="89">
        <v>2527065557.2200003</v>
      </c>
      <c r="M173" s="88">
        <v>0.64117270165419038</v>
      </c>
      <c r="S173" s="63" t="s">
        <v>86</v>
      </c>
      <c r="T173" s="88">
        <v>0.50704225352112675</v>
      </c>
      <c r="U173" s="88">
        <v>0.56578947368421051</v>
      </c>
      <c r="V173" s="88">
        <v>0.67567567567567566</v>
      </c>
      <c r="Z173" s="63" t="s">
        <v>84</v>
      </c>
      <c r="AA173" s="55">
        <v>0.29429022510138197</v>
      </c>
      <c r="AB173" s="55">
        <v>0.32890044649404371</v>
      </c>
      <c r="AC173" s="88">
        <v>0.36573757278328012</v>
      </c>
    </row>
    <row r="174" spans="1:29" s="22" customFormat="1" x14ac:dyDescent="0.2">
      <c r="A174" s="37"/>
      <c r="B174" s="63" t="s">
        <v>874</v>
      </c>
      <c r="C174" s="54">
        <v>73</v>
      </c>
      <c r="D174" s="54">
        <v>107</v>
      </c>
      <c r="E174" s="88">
        <v>0.68224299065420557</v>
      </c>
      <c r="F174" s="59"/>
      <c r="G174" s="59"/>
      <c r="H174" s="59"/>
      <c r="I174" s="37"/>
      <c r="K174" s="89">
        <v>943296873.25999999</v>
      </c>
      <c r="L174" s="89">
        <v>1611854216.6199992</v>
      </c>
      <c r="M174" s="88">
        <v>0.58522468318385512</v>
      </c>
      <c r="S174" s="63" t="s">
        <v>89</v>
      </c>
      <c r="T174" s="88">
        <v>0.57999999999999996</v>
      </c>
      <c r="U174" s="88">
        <v>0.66666666666666663</v>
      </c>
      <c r="V174" s="88">
        <v>0.67924528301886788</v>
      </c>
      <c r="Z174" s="63" t="s">
        <v>86</v>
      </c>
      <c r="AA174" s="55">
        <v>0.30833044197293957</v>
      </c>
      <c r="AB174" s="55">
        <v>0.36508135660835145</v>
      </c>
      <c r="AC174" s="88">
        <v>0.41760023675310232</v>
      </c>
    </row>
    <row r="175" spans="1:29" s="22" customFormat="1" x14ac:dyDescent="0.2">
      <c r="A175" s="37"/>
      <c r="B175" s="63" t="s">
        <v>78</v>
      </c>
      <c r="C175" s="54">
        <v>103</v>
      </c>
      <c r="D175" s="54">
        <v>115</v>
      </c>
      <c r="E175" s="88">
        <v>0.89565217391304353</v>
      </c>
      <c r="F175" s="59"/>
      <c r="G175" s="59"/>
      <c r="H175" s="59"/>
      <c r="I175" s="37"/>
      <c r="K175" s="89">
        <v>2187004497.5200005</v>
      </c>
      <c r="L175" s="89">
        <v>2871502177.2300014</v>
      </c>
      <c r="M175" s="88">
        <v>0.76162383398563094</v>
      </c>
      <c r="S175" s="63" t="s">
        <v>874</v>
      </c>
      <c r="T175" s="88">
        <v>0.64335664335664333</v>
      </c>
      <c r="U175" s="88">
        <v>0.69158878504672894</v>
      </c>
      <c r="V175" s="88">
        <v>0.68224299065420557</v>
      </c>
      <c r="Z175" s="63" t="s">
        <v>91</v>
      </c>
      <c r="AA175" s="55">
        <v>0.43368783599992922</v>
      </c>
      <c r="AB175" s="55">
        <v>0.56714124739144378</v>
      </c>
      <c r="AC175" s="88">
        <v>0.58166770355872388</v>
      </c>
    </row>
    <row r="176" spans="1:29" s="22" customFormat="1" x14ac:dyDescent="0.2">
      <c r="A176" s="37"/>
      <c r="B176" s="63" t="s">
        <v>80</v>
      </c>
      <c r="C176" s="54">
        <v>105</v>
      </c>
      <c r="D176" s="54">
        <v>117</v>
      </c>
      <c r="E176" s="88">
        <v>0.89743589743589747</v>
      </c>
      <c r="F176" s="59"/>
      <c r="G176" s="59"/>
      <c r="H176" s="59"/>
      <c r="I176" s="37"/>
      <c r="K176" s="89">
        <v>662828100.90000021</v>
      </c>
      <c r="L176" s="89">
        <v>944288512.31000042</v>
      </c>
      <c r="M176" s="88">
        <v>0.70193388171008531</v>
      </c>
      <c r="S176" s="63" t="s">
        <v>82</v>
      </c>
      <c r="T176" s="88">
        <v>0.70909090909090911</v>
      </c>
      <c r="U176" s="88">
        <v>0.7583333333333333</v>
      </c>
      <c r="V176" s="88">
        <v>0.76470588235294112</v>
      </c>
      <c r="Z176" s="63" t="s">
        <v>874</v>
      </c>
      <c r="AA176" s="55">
        <v>0.51245465104227117</v>
      </c>
      <c r="AB176" s="55">
        <v>0.55626152441252763</v>
      </c>
      <c r="AC176" s="88">
        <v>0.58522468318385512</v>
      </c>
    </row>
    <row r="177" spans="1:33" s="22" customFormat="1" x14ac:dyDescent="0.2">
      <c r="A177" s="37"/>
      <c r="B177" s="63" t="s">
        <v>82</v>
      </c>
      <c r="C177" s="54">
        <v>91</v>
      </c>
      <c r="D177" s="54">
        <v>119</v>
      </c>
      <c r="E177" s="88">
        <v>0.76470588235294112</v>
      </c>
      <c r="F177" s="59"/>
      <c r="G177" s="59"/>
      <c r="H177" s="59"/>
      <c r="I177" s="37"/>
      <c r="K177" s="89">
        <v>1143430625.3699999</v>
      </c>
      <c r="L177" s="89">
        <v>1739194000.8899996</v>
      </c>
      <c r="M177" s="88">
        <v>0.65744857950571978</v>
      </c>
      <c r="S177" s="63" t="s">
        <v>84</v>
      </c>
      <c r="T177" s="88">
        <v>0.65277777777777779</v>
      </c>
      <c r="U177" s="88">
        <v>0.65384615384615385</v>
      </c>
      <c r="V177" s="88">
        <v>0.76543209876543206</v>
      </c>
      <c r="Z177" s="63" t="s">
        <v>89</v>
      </c>
      <c r="AA177" s="55">
        <v>0.38230583698058024</v>
      </c>
      <c r="AB177" s="55">
        <v>0.55778484001786977</v>
      </c>
      <c r="AC177" s="88">
        <v>0.59758954681956233</v>
      </c>
    </row>
    <row r="178" spans="1:33" s="22" customFormat="1" x14ac:dyDescent="0.2">
      <c r="A178" s="37"/>
      <c r="B178" s="63" t="s">
        <v>84</v>
      </c>
      <c r="C178" s="54">
        <v>62</v>
      </c>
      <c r="D178" s="54">
        <v>81</v>
      </c>
      <c r="E178" s="88">
        <v>0.76543209876543206</v>
      </c>
      <c r="F178" s="59"/>
      <c r="G178" s="59"/>
      <c r="H178" s="59"/>
      <c r="I178" s="37"/>
      <c r="K178" s="89">
        <v>349064713.66000003</v>
      </c>
      <c r="L178" s="89">
        <v>954413053.61000001</v>
      </c>
      <c r="M178" s="88">
        <v>0.36573757278328012</v>
      </c>
      <c r="S178" s="63" t="s">
        <v>91</v>
      </c>
      <c r="T178" s="88">
        <v>0.62857142857142856</v>
      </c>
      <c r="U178" s="88">
        <v>0.7321428571428571</v>
      </c>
      <c r="V178" s="88">
        <v>0.7767857142857143</v>
      </c>
      <c r="Z178" s="63" t="s">
        <v>74</v>
      </c>
      <c r="AA178" s="55">
        <v>0.57720663996372634</v>
      </c>
      <c r="AB178" s="55">
        <v>0.64040191398959301</v>
      </c>
      <c r="AC178" s="88">
        <v>0.64117270165419038</v>
      </c>
    </row>
    <row r="179" spans="1:33" s="22" customFormat="1" x14ac:dyDescent="0.2">
      <c r="A179" s="37"/>
      <c r="B179" s="63" t="s">
        <v>86</v>
      </c>
      <c r="C179" s="54">
        <v>50</v>
      </c>
      <c r="D179" s="54">
        <v>74</v>
      </c>
      <c r="E179" s="88">
        <v>0.67567567567567566</v>
      </c>
      <c r="F179" s="59"/>
      <c r="G179" s="59"/>
      <c r="H179" s="59"/>
      <c r="I179" s="37"/>
      <c r="K179" s="89">
        <v>50773483.899999991</v>
      </c>
      <c r="L179" s="89">
        <v>121583944.23999999</v>
      </c>
      <c r="M179" s="88">
        <v>0.41760023675310232</v>
      </c>
      <c r="S179" s="63" t="s">
        <v>97</v>
      </c>
      <c r="T179" s="88">
        <v>0.73972602739726023</v>
      </c>
      <c r="U179" s="88">
        <v>0.76923076923076927</v>
      </c>
      <c r="V179" s="88">
        <v>0.81818181818181823</v>
      </c>
      <c r="Z179" s="63" t="s">
        <v>82</v>
      </c>
      <c r="AA179" s="55">
        <v>0.47710791840645195</v>
      </c>
      <c r="AB179" s="55">
        <v>0.63846251011001975</v>
      </c>
      <c r="AC179" s="88">
        <v>0.65744857950571978</v>
      </c>
    </row>
    <row r="180" spans="1:33" s="22" customFormat="1" x14ac:dyDescent="0.2">
      <c r="A180" s="37"/>
      <c r="B180" s="63" t="s">
        <v>89</v>
      </c>
      <c r="C180" s="54">
        <v>36</v>
      </c>
      <c r="D180" s="54">
        <v>53</v>
      </c>
      <c r="E180" s="88">
        <v>0.67924528301886788</v>
      </c>
      <c r="F180" s="59"/>
      <c r="G180" s="59"/>
      <c r="H180" s="59"/>
      <c r="I180" s="37"/>
      <c r="K180" s="89">
        <v>319069551.63999999</v>
      </c>
      <c r="L180" s="89">
        <v>533927598.53000009</v>
      </c>
      <c r="M180" s="88">
        <v>0.59758954681956233</v>
      </c>
      <c r="S180" s="63" t="s">
        <v>78</v>
      </c>
      <c r="T180" s="88">
        <v>0.86238532110091748</v>
      </c>
      <c r="U180" s="88">
        <v>0.87179487179487181</v>
      </c>
      <c r="V180" s="88">
        <v>0.89565217391304353</v>
      </c>
      <c r="Z180" s="63" t="s">
        <v>80</v>
      </c>
      <c r="AA180" s="55">
        <v>0.5754332661427779</v>
      </c>
      <c r="AB180" s="55">
        <v>0.70309017524327322</v>
      </c>
      <c r="AC180" s="88">
        <v>0.70193388171008531</v>
      </c>
    </row>
    <row r="181" spans="1:33" s="22" customFormat="1" x14ac:dyDescent="0.2">
      <c r="A181" s="37"/>
      <c r="B181" s="63" t="s">
        <v>91</v>
      </c>
      <c r="C181" s="54">
        <v>87</v>
      </c>
      <c r="D181" s="54">
        <v>112</v>
      </c>
      <c r="E181" s="88">
        <v>0.7767857142857143</v>
      </c>
      <c r="F181" s="59"/>
      <c r="G181" s="59"/>
      <c r="H181" s="59"/>
      <c r="I181" s="37"/>
      <c r="K181" s="89">
        <v>578576975.8499999</v>
      </c>
      <c r="L181" s="89">
        <v>994686437.48000014</v>
      </c>
      <c r="M181" s="88">
        <v>0.58166770355872388</v>
      </c>
      <c r="S181" s="63" t="s">
        <v>80</v>
      </c>
      <c r="T181" s="88">
        <v>0.83636363636363631</v>
      </c>
      <c r="U181" s="88">
        <v>0.88983050847457623</v>
      </c>
      <c r="V181" s="88">
        <v>0.89743589743589747</v>
      </c>
      <c r="Z181" s="63" t="s">
        <v>72</v>
      </c>
      <c r="AA181" s="55">
        <v>0.64153627203343588</v>
      </c>
      <c r="AB181" s="55">
        <v>0.71748318819811308</v>
      </c>
      <c r="AC181" s="88">
        <v>0.74583981477598393</v>
      </c>
    </row>
    <row r="182" spans="1:33" s="22" customFormat="1" x14ac:dyDescent="0.2">
      <c r="A182" s="37"/>
      <c r="B182" s="63" t="s">
        <v>93</v>
      </c>
      <c r="C182" s="54">
        <v>20</v>
      </c>
      <c r="D182" s="54">
        <v>32</v>
      </c>
      <c r="E182" s="88">
        <v>0.625</v>
      </c>
      <c r="F182" s="59"/>
      <c r="G182" s="59"/>
      <c r="H182" s="59"/>
      <c r="I182" s="37"/>
      <c r="K182" s="89">
        <v>1511007288.2299998</v>
      </c>
      <c r="L182" s="89">
        <v>6725693343.9799995</v>
      </c>
      <c r="M182" s="88">
        <v>0.22466193609354265</v>
      </c>
      <c r="S182" s="63" t="s">
        <v>74</v>
      </c>
      <c r="T182" s="88">
        <v>0.875</v>
      </c>
      <c r="U182" s="88">
        <v>0.88495575221238942</v>
      </c>
      <c r="V182" s="88">
        <v>0.90825688073394495</v>
      </c>
      <c r="Y182" s="90"/>
      <c r="Z182" s="63" t="s">
        <v>78</v>
      </c>
      <c r="AA182" s="55">
        <v>0.62098337033239248</v>
      </c>
      <c r="AB182" s="55">
        <v>0.73430521638413437</v>
      </c>
      <c r="AC182" s="88">
        <v>0.76162383398563094</v>
      </c>
      <c r="AE182" s="33"/>
    </row>
    <row r="183" spans="1:33" s="22" customFormat="1" x14ac:dyDescent="0.2">
      <c r="A183" s="37"/>
      <c r="B183" s="63" t="s">
        <v>95</v>
      </c>
      <c r="C183" s="54">
        <v>55</v>
      </c>
      <c r="D183" s="54">
        <v>113</v>
      </c>
      <c r="E183" s="88">
        <v>0.48672566371681414</v>
      </c>
      <c r="F183" s="59"/>
      <c r="G183" s="59"/>
      <c r="H183" s="59"/>
      <c r="I183" s="37"/>
      <c r="K183" s="89">
        <v>911440269.55000007</v>
      </c>
      <c r="L183" s="89">
        <v>5281127509.2599993</v>
      </c>
      <c r="M183" s="88">
        <v>0.17258440890735333</v>
      </c>
      <c r="S183" s="63" t="s">
        <v>72</v>
      </c>
      <c r="T183" s="88">
        <v>0.94736842105263153</v>
      </c>
      <c r="U183" s="88">
        <v>0.93495934959349591</v>
      </c>
      <c r="V183" s="88">
        <v>0.96747967479674801</v>
      </c>
      <c r="Z183" s="63" t="s">
        <v>70</v>
      </c>
      <c r="AA183" s="55">
        <v>0.66351207334174545</v>
      </c>
      <c r="AB183" s="55">
        <v>0.75799469163895328</v>
      </c>
      <c r="AC183" s="88">
        <v>0.76488632378764143</v>
      </c>
      <c r="AE183" s="33"/>
      <c r="AG183" s="33"/>
    </row>
    <row r="184" spans="1:33" s="22" customFormat="1" x14ac:dyDescent="0.2">
      <c r="A184" s="37"/>
      <c r="B184" s="63" t="s">
        <v>97</v>
      </c>
      <c r="C184" s="54">
        <v>63</v>
      </c>
      <c r="D184" s="54">
        <v>77</v>
      </c>
      <c r="E184" s="88">
        <v>0.81818181818181823</v>
      </c>
      <c r="F184" s="59"/>
      <c r="G184" s="59"/>
      <c r="H184" s="59"/>
      <c r="I184" s="37"/>
      <c r="K184" s="89">
        <v>81813190.909999952</v>
      </c>
      <c r="L184" s="89">
        <v>105625669.95999996</v>
      </c>
      <c r="M184" s="88">
        <v>0.77455784129920591</v>
      </c>
      <c r="S184" s="63" t="s">
        <v>70</v>
      </c>
      <c r="T184" s="88">
        <v>0.9464285714285714</v>
      </c>
      <c r="U184" s="88">
        <v>0.98319327731092432</v>
      </c>
      <c r="V184" s="88">
        <v>0.97478991596638653</v>
      </c>
      <c r="Y184" s="90"/>
      <c r="Z184" s="63" t="s">
        <v>97</v>
      </c>
      <c r="AA184" s="55">
        <v>0.59106834205799208</v>
      </c>
      <c r="AB184" s="55">
        <v>0.7550089316480727</v>
      </c>
      <c r="AC184" s="88">
        <v>0.77455784129920591</v>
      </c>
      <c r="AE184" s="33"/>
      <c r="AG184" s="33"/>
    </row>
    <row r="186" spans="1:33" x14ac:dyDescent="0.2">
      <c r="A186" s="31" t="s">
        <v>175</v>
      </c>
      <c r="B186" s="31" t="s">
        <v>885</v>
      </c>
      <c r="S186" s="22"/>
      <c r="T186" s="90"/>
    </row>
    <row r="188" spans="1:33" x14ac:dyDescent="0.2">
      <c r="B188" s="42" t="s">
        <v>177</v>
      </c>
      <c r="C188" s="43">
        <v>4</v>
      </c>
    </row>
    <row r="189" spans="1:33" x14ac:dyDescent="0.2">
      <c r="B189" s="42" t="s">
        <v>352</v>
      </c>
      <c r="C189" s="43">
        <v>4</v>
      </c>
    </row>
    <row r="191" spans="1:33" x14ac:dyDescent="0.2">
      <c r="A191" s="31" t="s">
        <v>98</v>
      </c>
      <c r="B191" s="31" t="s">
        <v>99</v>
      </c>
    </row>
    <row r="193" spans="1:15" x14ac:dyDescent="0.2">
      <c r="C193" s="39" t="s">
        <v>767</v>
      </c>
      <c r="D193" s="39" t="s">
        <v>773</v>
      </c>
      <c r="E193" s="39" t="s">
        <v>770</v>
      </c>
      <c r="F193" s="39" t="s">
        <v>831</v>
      </c>
      <c r="G193" s="39" t="s">
        <v>826</v>
      </c>
      <c r="H193" s="40"/>
      <c r="K193" s="41" t="s">
        <v>767</v>
      </c>
      <c r="L193" s="41" t="s">
        <v>773</v>
      </c>
      <c r="M193" s="41" t="s">
        <v>770</v>
      </c>
      <c r="N193" s="41" t="s">
        <v>831</v>
      </c>
      <c r="O193" s="41" t="s">
        <v>826</v>
      </c>
    </row>
    <row r="194" spans="1:15" x14ac:dyDescent="0.2">
      <c r="B194" s="42" t="s">
        <v>100</v>
      </c>
      <c r="C194" s="54">
        <v>71</v>
      </c>
      <c r="D194" s="54">
        <v>0</v>
      </c>
      <c r="E194" s="54">
        <v>0</v>
      </c>
      <c r="F194" s="54">
        <v>9</v>
      </c>
      <c r="G194" s="43">
        <v>80</v>
      </c>
      <c r="H194" s="67"/>
      <c r="K194" s="45">
        <v>0.60683760683760679</v>
      </c>
      <c r="L194" s="45">
        <v>0</v>
      </c>
      <c r="M194" s="45">
        <v>0</v>
      </c>
      <c r="N194" s="45">
        <v>0.69230769230769229</v>
      </c>
      <c r="O194" s="45">
        <v>0.60606060606060608</v>
      </c>
    </row>
    <row r="195" spans="1:15" x14ac:dyDescent="0.2">
      <c r="B195" s="42" t="s">
        <v>128</v>
      </c>
      <c r="C195" s="54">
        <v>37</v>
      </c>
      <c r="D195" s="54">
        <v>0</v>
      </c>
      <c r="E195" s="54">
        <v>1</v>
      </c>
      <c r="F195" s="54">
        <v>4</v>
      </c>
      <c r="G195" s="43">
        <v>42</v>
      </c>
      <c r="H195" s="67"/>
      <c r="K195" s="45">
        <v>0.31623931623931623</v>
      </c>
      <c r="L195" s="45">
        <v>0</v>
      </c>
      <c r="M195" s="45">
        <v>0.5</v>
      </c>
      <c r="N195" s="45">
        <v>0.30769230769230771</v>
      </c>
      <c r="O195" s="45">
        <v>0.31818181818181818</v>
      </c>
    </row>
    <row r="196" spans="1:15" x14ac:dyDescent="0.2">
      <c r="B196" s="42" t="s">
        <v>260</v>
      </c>
      <c r="C196" s="54">
        <v>9</v>
      </c>
      <c r="D196" s="54">
        <v>0</v>
      </c>
      <c r="E196" s="54">
        <v>1</v>
      </c>
      <c r="F196" s="54">
        <v>0</v>
      </c>
      <c r="G196" s="43">
        <v>10</v>
      </c>
      <c r="H196" s="67"/>
      <c r="K196" s="45">
        <v>7.6923076923076927E-2</v>
      </c>
      <c r="L196" s="45">
        <v>0</v>
      </c>
      <c r="M196" s="45">
        <v>0.5</v>
      </c>
      <c r="N196" s="45">
        <v>0</v>
      </c>
      <c r="O196" s="45">
        <v>7.575757575757576E-2</v>
      </c>
    </row>
    <row r="197" spans="1:15" x14ac:dyDescent="0.2">
      <c r="B197" s="42" t="s">
        <v>875</v>
      </c>
      <c r="C197" s="54">
        <v>0</v>
      </c>
      <c r="D197" s="54">
        <v>0</v>
      </c>
      <c r="E197" s="54">
        <v>0</v>
      </c>
      <c r="F197" s="54">
        <v>0</v>
      </c>
      <c r="G197" s="43">
        <v>0</v>
      </c>
      <c r="H197" s="67"/>
      <c r="K197" s="45">
        <v>0</v>
      </c>
      <c r="L197" s="45">
        <v>0</v>
      </c>
      <c r="M197" s="45">
        <v>0</v>
      </c>
      <c r="N197" s="45">
        <v>0</v>
      </c>
      <c r="O197" s="45">
        <v>0</v>
      </c>
    </row>
    <row r="198" spans="1:15" x14ac:dyDescent="0.2">
      <c r="B198" s="91" t="s">
        <v>835</v>
      </c>
      <c r="C198" s="43">
        <v>117</v>
      </c>
      <c r="D198" s="43">
        <v>0</v>
      </c>
      <c r="E198" s="43">
        <v>2</v>
      </c>
      <c r="F198" s="43">
        <v>13</v>
      </c>
      <c r="G198" s="43">
        <v>132</v>
      </c>
      <c r="H198" s="44"/>
      <c r="K198" s="45">
        <v>1</v>
      </c>
      <c r="L198" s="45">
        <v>0</v>
      </c>
      <c r="M198" s="45">
        <v>1</v>
      </c>
      <c r="N198" s="45">
        <v>1</v>
      </c>
      <c r="O198" s="45">
        <v>1</v>
      </c>
    </row>
    <row r="200" spans="1:15" x14ac:dyDescent="0.2">
      <c r="A200" s="31" t="s">
        <v>261</v>
      </c>
      <c r="B200" s="31" t="s">
        <v>876</v>
      </c>
    </row>
    <row r="201" spans="1:15" x14ac:dyDescent="0.2">
      <c r="B201" s="31" t="s">
        <v>877</v>
      </c>
    </row>
    <row r="202" spans="1:15" x14ac:dyDescent="0.2">
      <c r="C202" s="43" t="s">
        <v>767</v>
      </c>
      <c r="D202" s="43" t="s">
        <v>770</v>
      </c>
      <c r="E202" s="33"/>
      <c r="F202" s="33"/>
      <c r="G202" s="33"/>
      <c r="H202" s="33"/>
      <c r="I202" s="33"/>
    </row>
    <row r="203" spans="1:15" x14ac:dyDescent="0.2">
      <c r="B203" s="53" t="s">
        <v>22</v>
      </c>
      <c r="C203" s="54">
        <v>9</v>
      </c>
      <c r="D203" s="54">
        <v>0</v>
      </c>
      <c r="E203" s="33"/>
      <c r="F203" s="33"/>
      <c r="G203" s="33"/>
      <c r="H203" s="33"/>
      <c r="I203" s="33"/>
    </row>
    <row r="204" spans="1:15" x14ac:dyDescent="0.2">
      <c r="B204" s="53" t="s">
        <v>27</v>
      </c>
      <c r="C204" s="54">
        <v>0</v>
      </c>
      <c r="D204" s="54">
        <v>1</v>
      </c>
      <c r="E204" s="33"/>
      <c r="F204" s="33"/>
      <c r="G204" s="33"/>
      <c r="H204" s="33"/>
      <c r="I204" s="33"/>
    </row>
    <row r="206" spans="1:15" x14ac:dyDescent="0.2">
      <c r="A206" s="31" t="s">
        <v>101</v>
      </c>
      <c r="B206" s="31" t="s">
        <v>102</v>
      </c>
    </row>
    <row r="208" spans="1:15" x14ac:dyDescent="0.2">
      <c r="C208" s="39" t="s">
        <v>767</v>
      </c>
      <c r="D208" s="39" t="s">
        <v>773</v>
      </c>
      <c r="E208" s="39" t="s">
        <v>770</v>
      </c>
      <c r="F208" s="39" t="s">
        <v>831</v>
      </c>
      <c r="G208" s="39" t="s">
        <v>826</v>
      </c>
      <c r="H208" s="40"/>
      <c r="K208" s="41" t="s">
        <v>767</v>
      </c>
      <c r="L208" s="41" t="s">
        <v>773</v>
      </c>
      <c r="M208" s="41" t="s">
        <v>770</v>
      </c>
      <c r="N208" s="41" t="s">
        <v>831</v>
      </c>
      <c r="O208" s="41" t="s">
        <v>826</v>
      </c>
    </row>
    <row r="209" spans="1:15" x14ac:dyDescent="0.2">
      <c r="B209" s="42" t="s">
        <v>22</v>
      </c>
      <c r="C209" s="54">
        <v>115</v>
      </c>
      <c r="D209" s="54">
        <v>0</v>
      </c>
      <c r="E209" s="54">
        <v>1</v>
      </c>
      <c r="F209" s="54">
        <v>13</v>
      </c>
      <c r="G209" s="43">
        <v>129</v>
      </c>
      <c r="H209" s="67"/>
      <c r="K209" s="45">
        <v>0.98290598290598286</v>
      </c>
      <c r="L209" s="45">
        <v>0</v>
      </c>
      <c r="M209" s="45">
        <v>0.5</v>
      </c>
      <c r="N209" s="45">
        <v>1</v>
      </c>
      <c r="O209" s="45">
        <v>0.97727272727272729</v>
      </c>
    </row>
    <row r="210" spans="1:15" x14ac:dyDescent="0.2">
      <c r="B210" s="42" t="s">
        <v>27</v>
      </c>
      <c r="C210" s="54">
        <v>2</v>
      </c>
      <c r="D210" s="54">
        <v>0</v>
      </c>
      <c r="E210" s="54">
        <v>1</v>
      </c>
      <c r="F210" s="54">
        <v>0</v>
      </c>
      <c r="G210" s="43">
        <v>3</v>
      </c>
      <c r="H210" s="67"/>
      <c r="K210" s="45">
        <v>1.7094017094017096E-2</v>
      </c>
      <c r="L210" s="45">
        <v>0</v>
      </c>
      <c r="M210" s="45">
        <v>0.5</v>
      </c>
      <c r="N210" s="45">
        <v>0</v>
      </c>
      <c r="O210" s="45">
        <v>2.2727272727272728E-2</v>
      </c>
    </row>
    <row r="211" spans="1:15" x14ac:dyDescent="0.2">
      <c r="B211" s="42" t="s">
        <v>875</v>
      </c>
      <c r="C211" s="54">
        <v>0</v>
      </c>
      <c r="D211" s="54">
        <v>0</v>
      </c>
      <c r="E211" s="54">
        <v>0</v>
      </c>
      <c r="F211" s="54">
        <v>0</v>
      </c>
      <c r="G211" s="43">
        <v>0</v>
      </c>
      <c r="H211" s="67"/>
      <c r="K211" s="45">
        <v>0</v>
      </c>
      <c r="L211" s="45">
        <v>0</v>
      </c>
      <c r="M211" s="45">
        <v>0</v>
      </c>
      <c r="N211" s="45">
        <v>0</v>
      </c>
      <c r="O211" s="45">
        <v>0</v>
      </c>
    </row>
    <row r="212" spans="1:15" x14ac:dyDescent="0.2">
      <c r="B212" s="91" t="s">
        <v>835</v>
      </c>
      <c r="C212" s="43">
        <v>117</v>
      </c>
      <c r="D212" s="43">
        <v>0</v>
      </c>
      <c r="E212" s="43">
        <v>2</v>
      </c>
      <c r="F212" s="43">
        <v>13</v>
      </c>
      <c r="G212" s="43">
        <v>132</v>
      </c>
      <c r="H212" s="44"/>
      <c r="K212" s="45">
        <v>1</v>
      </c>
      <c r="L212" s="45">
        <v>0</v>
      </c>
      <c r="M212" s="45">
        <v>1</v>
      </c>
      <c r="N212" s="45">
        <v>1</v>
      </c>
      <c r="O212" s="45">
        <v>1</v>
      </c>
    </row>
    <row r="214" spans="1:15" x14ac:dyDescent="0.2">
      <c r="A214" s="31" t="s">
        <v>222</v>
      </c>
      <c r="B214" s="31" t="s">
        <v>886</v>
      </c>
    </row>
    <row r="216" spans="1:15" s="95" customFormat="1" ht="25.5" x14ac:dyDescent="0.2">
      <c r="B216" s="92" t="s">
        <v>652</v>
      </c>
      <c r="C216" s="93">
        <v>1</v>
      </c>
      <c r="D216" s="94"/>
      <c r="E216" s="94"/>
      <c r="F216" s="94"/>
      <c r="G216" s="94"/>
      <c r="H216" s="94"/>
      <c r="I216" s="94"/>
    </row>
    <row r="217" spans="1:15" s="95" customFormat="1" ht="25.5" x14ac:dyDescent="0.2">
      <c r="B217" s="92" t="s">
        <v>251</v>
      </c>
      <c r="C217" s="93">
        <v>1</v>
      </c>
      <c r="D217" s="94"/>
      <c r="E217" s="94"/>
      <c r="F217" s="94"/>
      <c r="G217" s="94"/>
      <c r="H217" s="94"/>
      <c r="I217" s="94"/>
    </row>
    <row r="218" spans="1:15" s="95" customFormat="1" ht="38.25" x14ac:dyDescent="0.2">
      <c r="B218" s="92" t="s">
        <v>224</v>
      </c>
      <c r="C218" s="93">
        <v>1</v>
      </c>
      <c r="D218" s="94"/>
      <c r="E218" s="94"/>
      <c r="F218" s="94"/>
      <c r="G218" s="94"/>
      <c r="H218" s="94"/>
      <c r="I218" s="94"/>
    </row>
    <row r="219" spans="1:15" x14ac:dyDescent="0.2">
      <c r="B219" s="96"/>
    </row>
    <row r="220" spans="1:15" x14ac:dyDescent="0.2">
      <c r="A220" s="31" t="s">
        <v>103</v>
      </c>
      <c r="B220" s="31" t="s">
        <v>104</v>
      </c>
    </row>
    <row r="222" spans="1:15" x14ac:dyDescent="0.2">
      <c r="C222" s="39" t="s">
        <v>767</v>
      </c>
      <c r="D222" s="39" t="s">
        <v>773</v>
      </c>
      <c r="E222" s="39" t="s">
        <v>770</v>
      </c>
      <c r="F222" s="39" t="s">
        <v>831</v>
      </c>
      <c r="G222" s="39" t="s">
        <v>826</v>
      </c>
      <c r="H222" s="40"/>
      <c r="I222" s="33"/>
      <c r="K222" s="41" t="s">
        <v>767</v>
      </c>
      <c r="L222" s="41" t="s">
        <v>773</v>
      </c>
      <c r="M222" s="41" t="s">
        <v>770</v>
      </c>
      <c r="N222" s="41" t="s">
        <v>831</v>
      </c>
      <c r="O222" s="41" t="s">
        <v>826</v>
      </c>
    </row>
    <row r="223" spans="1:15" x14ac:dyDescent="0.2">
      <c r="B223" s="42" t="s">
        <v>170</v>
      </c>
      <c r="C223" s="54">
        <v>2</v>
      </c>
      <c r="D223" s="54">
        <v>0</v>
      </c>
      <c r="E223" s="54">
        <v>0</v>
      </c>
      <c r="F223" s="54">
        <v>0</v>
      </c>
      <c r="G223" s="43">
        <v>2</v>
      </c>
      <c r="H223" s="67"/>
      <c r="I223" s="33"/>
      <c r="K223" s="45">
        <v>1.7094017094017096E-2</v>
      </c>
      <c r="L223" s="45">
        <v>0</v>
      </c>
      <c r="M223" s="45">
        <v>0</v>
      </c>
      <c r="N223" s="45">
        <v>0</v>
      </c>
      <c r="O223" s="45">
        <v>1.5151515151515152E-2</v>
      </c>
    </row>
    <row r="224" spans="1:15" x14ac:dyDescent="0.2">
      <c r="B224" s="97">
        <v>2006</v>
      </c>
      <c r="C224" s="54">
        <v>3</v>
      </c>
      <c r="D224" s="54">
        <v>0</v>
      </c>
      <c r="E224" s="54">
        <v>0</v>
      </c>
      <c r="F224" s="54">
        <v>0</v>
      </c>
      <c r="G224" s="43">
        <v>3</v>
      </c>
      <c r="H224" s="67"/>
      <c r="I224" s="33"/>
      <c r="K224" s="45">
        <v>2.564102564102564E-2</v>
      </c>
      <c r="L224" s="45">
        <v>0</v>
      </c>
      <c r="M224" s="45">
        <v>0</v>
      </c>
      <c r="N224" s="45">
        <v>0</v>
      </c>
      <c r="O224" s="45">
        <v>2.2727272727272728E-2</v>
      </c>
    </row>
    <row r="225" spans="2:15" x14ac:dyDescent="0.2">
      <c r="B225" s="97">
        <v>2007</v>
      </c>
      <c r="C225" s="54">
        <v>8</v>
      </c>
      <c r="D225" s="54">
        <v>0</v>
      </c>
      <c r="E225" s="54">
        <v>0</v>
      </c>
      <c r="F225" s="54">
        <v>0</v>
      </c>
      <c r="G225" s="43">
        <v>8</v>
      </c>
      <c r="H225" s="67"/>
      <c r="I225" s="33"/>
      <c r="K225" s="45">
        <v>6.8376068376068383E-2</v>
      </c>
      <c r="L225" s="45">
        <v>0</v>
      </c>
      <c r="M225" s="45">
        <v>0</v>
      </c>
      <c r="N225" s="45">
        <v>0</v>
      </c>
      <c r="O225" s="45">
        <v>6.0606060606060608E-2</v>
      </c>
    </row>
    <row r="226" spans="2:15" x14ac:dyDescent="0.2">
      <c r="B226" s="97">
        <v>2008</v>
      </c>
      <c r="C226" s="54">
        <v>13</v>
      </c>
      <c r="D226" s="54">
        <v>0</v>
      </c>
      <c r="E226" s="54">
        <v>0</v>
      </c>
      <c r="F226" s="54">
        <v>0</v>
      </c>
      <c r="G226" s="43">
        <v>13</v>
      </c>
      <c r="H226" s="67"/>
      <c r="I226" s="33"/>
      <c r="K226" s="45">
        <v>0.1111111111111111</v>
      </c>
      <c r="L226" s="45">
        <v>0</v>
      </c>
      <c r="M226" s="45">
        <v>0</v>
      </c>
      <c r="N226" s="45">
        <v>0</v>
      </c>
      <c r="O226" s="45">
        <v>9.8484848484848481E-2</v>
      </c>
    </row>
    <row r="227" spans="2:15" x14ac:dyDescent="0.2">
      <c r="B227" s="97">
        <v>2009</v>
      </c>
      <c r="C227" s="54">
        <v>14</v>
      </c>
      <c r="D227" s="54">
        <v>0</v>
      </c>
      <c r="E227" s="54">
        <v>0</v>
      </c>
      <c r="F227" s="54">
        <v>1</v>
      </c>
      <c r="G227" s="43">
        <v>15</v>
      </c>
      <c r="H227" s="67"/>
      <c r="I227" s="33"/>
      <c r="K227" s="45">
        <v>0.11965811965811966</v>
      </c>
      <c r="L227" s="45">
        <v>0</v>
      </c>
      <c r="M227" s="45">
        <v>0</v>
      </c>
      <c r="N227" s="45">
        <v>7.6923076923076927E-2</v>
      </c>
      <c r="O227" s="45">
        <v>0.11363636363636363</v>
      </c>
    </row>
    <row r="228" spans="2:15" x14ac:dyDescent="0.2">
      <c r="B228" s="97">
        <v>2010</v>
      </c>
      <c r="C228" s="54">
        <v>18</v>
      </c>
      <c r="D228" s="54">
        <v>0</v>
      </c>
      <c r="E228" s="54">
        <v>1</v>
      </c>
      <c r="F228" s="54">
        <v>1</v>
      </c>
      <c r="G228" s="43">
        <v>20</v>
      </c>
      <c r="H228" s="67"/>
      <c r="I228" s="33"/>
      <c r="K228" s="45">
        <v>0.15384615384615385</v>
      </c>
      <c r="L228" s="45">
        <v>0</v>
      </c>
      <c r="M228" s="45">
        <v>0.5</v>
      </c>
      <c r="N228" s="45">
        <v>7.6923076923076927E-2</v>
      </c>
      <c r="O228" s="45">
        <v>0.15151515151515152</v>
      </c>
    </row>
    <row r="229" spans="2:15" x14ac:dyDescent="0.2">
      <c r="B229" s="97">
        <v>2011</v>
      </c>
      <c r="C229" s="54">
        <v>13</v>
      </c>
      <c r="D229" s="54">
        <v>0</v>
      </c>
      <c r="E229" s="54">
        <v>0</v>
      </c>
      <c r="F229" s="54">
        <v>0</v>
      </c>
      <c r="G229" s="43">
        <v>13</v>
      </c>
      <c r="H229" s="67"/>
      <c r="I229" s="33"/>
      <c r="K229" s="45">
        <v>0.1111111111111111</v>
      </c>
      <c r="L229" s="45">
        <v>0</v>
      </c>
      <c r="M229" s="45">
        <v>0</v>
      </c>
      <c r="N229" s="45">
        <v>0</v>
      </c>
      <c r="O229" s="45">
        <v>9.8484848484848481E-2</v>
      </c>
    </row>
    <row r="230" spans="2:15" x14ac:dyDescent="0.2">
      <c r="B230" s="97">
        <v>2012</v>
      </c>
      <c r="C230" s="54">
        <v>16</v>
      </c>
      <c r="D230" s="54">
        <v>0</v>
      </c>
      <c r="E230" s="54">
        <v>0</v>
      </c>
      <c r="F230" s="54">
        <v>2</v>
      </c>
      <c r="G230" s="43">
        <v>18</v>
      </c>
      <c r="H230" s="67"/>
      <c r="I230" s="33"/>
      <c r="K230" s="45">
        <v>0.13675213675213677</v>
      </c>
      <c r="L230" s="45">
        <v>0</v>
      </c>
      <c r="M230" s="45">
        <v>0</v>
      </c>
      <c r="N230" s="45">
        <v>0.15384615384615385</v>
      </c>
      <c r="O230" s="45">
        <v>0.13636363636363635</v>
      </c>
    </row>
    <row r="231" spans="2:15" x14ac:dyDescent="0.2">
      <c r="B231" s="98">
        <v>2013</v>
      </c>
      <c r="C231" s="54">
        <v>16</v>
      </c>
      <c r="D231" s="54">
        <v>0</v>
      </c>
      <c r="E231" s="54">
        <v>1</v>
      </c>
      <c r="F231" s="54">
        <v>4</v>
      </c>
      <c r="G231" s="43">
        <v>21</v>
      </c>
      <c r="H231" s="67"/>
      <c r="I231" s="33"/>
      <c r="K231" s="45">
        <v>0.13675213675213677</v>
      </c>
      <c r="L231" s="45">
        <v>0</v>
      </c>
      <c r="M231" s="45">
        <v>0.5</v>
      </c>
      <c r="N231" s="45">
        <v>0.30769230769230771</v>
      </c>
      <c r="O231" s="45">
        <v>0.15909090909090909</v>
      </c>
    </row>
    <row r="232" spans="2:15" x14ac:dyDescent="0.2">
      <c r="B232" s="98">
        <v>2014</v>
      </c>
      <c r="C232" s="54">
        <v>8</v>
      </c>
      <c r="D232" s="54">
        <v>0</v>
      </c>
      <c r="E232" s="54">
        <v>0</v>
      </c>
      <c r="F232" s="54">
        <v>3</v>
      </c>
      <c r="G232" s="43">
        <v>11</v>
      </c>
      <c r="H232" s="67"/>
      <c r="I232" s="33"/>
      <c r="K232" s="45">
        <v>6.8376068376068383E-2</v>
      </c>
      <c r="L232" s="45">
        <v>0</v>
      </c>
      <c r="M232" s="45">
        <v>0</v>
      </c>
      <c r="N232" s="45">
        <v>0.23076923076923078</v>
      </c>
      <c r="O232" s="45">
        <v>8.3333333333333329E-2</v>
      </c>
    </row>
    <row r="233" spans="2:15" x14ac:dyDescent="0.2">
      <c r="B233" s="98">
        <v>2015</v>
      </c>
      <c r="C233" s="54">
        <v>6</v>
      </c>
      <c r="D233" s="54">
        <v>0</v>
      </c>
      <c r="E233" s="54">
        <v>0</v>
      </c>
      <c r="F233" s="54">
        <v>2</v>
      </c>
      <c r="G233" s="43">
        <v>8</v>
      </c>
      <c r="H233" s="67"/>
      <c r="I233" s="33"/>
      <c r="K233" s="45">
        <v>5.128205128205128E-2</v>
      </c>
      <c r="L233" s="45">
        <v>0</v>
      </c>
      <c r="M233" s="45">
        <v>0</v>
      </c>
      <c r="N233" s="45">
        <v>0.15384615384615385</v>
      </c>
      <c r="O233" s="45">
        <v>6.0606060606060608E-2</v>
      </c>
    </row>
    <row r="234" spans="2:15" x14ac:dyDescent="0.2">
      <c r="B234" s="42" t="s">
        <v>878</v>
      </c>
      <c r="C234" s="99">
        <v>117</v>
      </c>
      <c r="D234" s="99">
        <v>0</v>
      </c>
      <c r="E234" s="99">
        <v>2</v>
      </c>
      <c r="F234" s="99">
        <v>13</v>
      </c>
      <c r="G234" s="99">
        <v>132</v>
      </c>
      <c r="H234" s="100"/>
      <c r="I234" s="33"/>
      <c r="K234" s="45">
        <v>1</v>
      </c>
      <c r="L234" s="45">
        <v>0</v>
      </c>
      <c r="M234" s="45">
        <v>1</v>
      </c>
      <c r="N234" s="45">
        <v>1</v>
      </c>
      <c r="O234" s="45">
        <v>1</v>
      </c>
    </row>
    <row r="236" spans="2:15" x14ac:dyDescent="0.2">
      <c r="B236" s="22" t="s">
        <v>879</v>
      </c>
    </row>
    <row r="237" spans="2:15" x14ac:dyDescent="0.2">
      <c r="C237" s="39" t="s">
        <v>767</v>
      </c>
      <c r="D237" s="39" t="s">
        <v>773</v>
      </c>
      <c r="E237" s="39" t="s">
        <v>770</v>
      </c>
      <c r="F237" s="39" t="s">
        <v>831</v>
      </c>
      <c r="G237" s="39" t="s">
        <v>826</v>
      </c>
      <c r="H237" s="40"/>
      <c r="I237" s="33"/>
      <c r="K237" s="41" t="s">
        <v>767</v>
      </c>
      <c r="L237" s="41" t="s">
        <v>773</v>
      </c>
      <c r="M237" s="41" t="s">
        <v>770</v>
      </c>
      <c r="N237" s="41" t="s">
        <v>831</v>
      </c>
      <c r="O237" s="41" t="s">
        <v>826</v>
      </c>
    </row>
    <row r="238" spans="2:15" x14ac:dyDescent="0.2">
      <c r="B238" s="42" t="s">
        <v>170</v>
      </c>
      <c r="C238" s="43">
        <v>2</v>
      </c>
      <c r="D238" s="43">
        <v>0</v>
      </c>
      <c r="E238" s="43">
        <v>0</v>
      </c>
      <c r="F238" s="43">
        <v>0</v>
      </c>
      <c r="G238" s="43">
        <v>2</v>
      </c>
      <c r="H238" s="44"/>
      <c r="I238" s="33"/>
      <c r="K238" s="45">
        <v>1.2903225806451613E-2</v>
      </c>
      <c r="L238" s="45">
        <v>0</v>
      </c>
      <c r="M238" s="45">
        <v>0</v>
      </c>
      <c r="N238" s="45">
        <v>0</v>
      </c>
      <c r="O238" s="45">
        <v>8.368200836820083E-3</v>
      </c>
    </row>
    <row r="239" spans="2:15" x14ac:dyDescent="0.2">
      <c r="B239" s="97">
        <v>2006</v>
      </c>
      <c r="C239" s="43">
        <v>5</v>
      </c>
      <c r="D239" s="43">
        <v>0</v>
      </c>
      <c r="E239" s="43">
        <v>0</v>
      </c>
      <c r="F239" s="43">
        <v>0</v>
      </c>
      <c r="G239" s="43">
        <v>5</v>
      </c>
      <c r="H239" s="44"/>
      <c r="I239" s="33"/>
      <c r="K239" s="45">
        <v>3.2258064516129031E-2</v>
      </c>
      <c r="L239" s="45">
        <v>0</v>
      </c>
      <c r="M239" s="45">
        <v>0</v>
      </c>
      <c r="N239" s="45">
        <v>0</v>
      </c>
      <c r="O239" s="45">
        <v>2.0920502092050208E-2</v>
      </c>
    </row>
    <row r="240" spans="2:15" x14ac:dyDescent="0.2">
      <c r="B240" s="97">
        <v>2007</v>
      </c>
      <c r="C240" s="43">
        <v>13</v>
      </c>
      <c r="D240" s="43">
        <v>0</v>
      </c>
      <c r="E240" s="43">
        <v>0</v>
      </c>
      <c r="F240" s="43">
        <v>0</v>
      </c>
      <c r="G240" s="43">
        <v>13</v>
      </c>
      <c r="H240" s="44"/>
      <c r="I240" s="33"/>
      <c r="K240" s="45">
        <v>8.387096774193549E-2</v>
      </c>
      <c r="L240" s="45">
        <v>0</v>
      </c>
      <c r="M240" s="45">
        <v>0</v>
      </c>
      <c r="N240" s="45">
        <v>0</v>
      </c>
      <c r="O240" s="45">
        <v>5.4393305439330547E-2</v>
      </c>
    </row>
    <row r="241" spans="1:15" x14ac:dyDescent="0.2">
      <c r="B241" s="97">
        <v>2008</v>
      </c>
      <c r="C241" s="43">
        <v>26</v>
      </c>
      <c r="D241" s="43">
        <v>0</v>
      </c>
      <c r="E241" s="43">
        <v>0</v>
      </c>
      <c r="F241" s="43">
        <v>0</v>
      </c>
      <c r="G241" s="43">
        <v>26</v>
      </c>
      <c r="H241" s="44"/>
      <c r="I241" s="33"/>
      <c r="K241" s="45">
        <v>0.16774193548387098</v>
      </c>
      <c r="L241" s="45">
        <v>0</v>
      </c>
      <c r="M241" s="45">
        <v>0</v>
      </c>
      <c r="N241" s="45">
        <v>0</v>
      </c>
      <c r="O241" s="45">
        <v>0.10878661087866109</v>
      </c>
    </row>
    <row r="242" spans="1:15" x14ac:dyDescent="0.2">
      <c r="B242" s="97">
        <v>2009</v>
      </c>
      <c r="C242" s="43">
        <v>40</v>
      </c>
      <c r="D242" s="43">
        <v>0</v>
      </c>
      <c r="E242" s="43">
        <v>0</v>
      </c>
      <c r="F242" s="43">
        <v>1</v>
      </c>
      <c r="G242" s="43">
        <v>41</v>
      </c>
      <c r="H242" s="44"/>
      <c r="I242" s="33"/>
      <c r="K242" s="45">
        <v>0.25806451612903225</v>
      </c>
      <c r="L242" s="45">
        <v>0</v>
      </c>
      <c r="M242" s="45">
        <v>0</v>
      </c>
      <c r="N242" s="45">
        <v>1.7857142857142856E-2</v>
      </c>
      <c r="O242" s="45">
        <v>0.17154811715481172</v>
      </c>
    </row>
    <row r="243" spans="1:15" x14ac:dyDescent="0.2">
      <c r="B243" s="97">
        <v>2010</v>
      </c>
      <c r="C243" s="43">
        <v>58</v>
      </c>
      <c r="D243" s="43">
        <v>0</v>
      </c>
      <c r="E243" s="43">
        <v>1</v>
      </c>
      <c r="F243" s="43">
        <v>2</v>
      </c>
      <c r="G243" s="43">
        <v>61</v>
      </c>
      <c r="H243" s="44"/>
      <c r="I243" s="33"/>
      <c r="K243" s="45">
        <v>0.37419354838709679</v>
      </c>
      <c r="L243" s="45">
        <v>0</v>
      </c>
      <c r="M243" s="45">
        <v>5.5555555555555552E-2</v>
      </c>
      <c r="N243" s="45">
        <v>3.5714285714285712E-2</v>
      </c>
      <c r="O243" s="45">
        <v>0.25523012552301255</v>
      </c>
    </row>
    <row r="244" spans="1:15" x14ac:dyDescent="0.2">
      <c r="B244" s="97">
        <v>2011</v>
      </c>
      <c r="C244" s="43">
        <v>71</v>
      </c>
      <c r="D244" s="43">
        <v>0</v>
      </c>
      <c r="E244" s="43">
        <v>1</v>
      </c>
      <c r="F244" s="43">
        <v>2</v>
      </c>
      <c r="G244" s="43">
        <v>74</v>
      </c>
      <c r="H244" s="44"/>
      <c r="I244" s="33"/>
      <c r="K244" s="45">
        <v>0.45806451612903226</v>
      </c>
      <c r="L244" s="45">
        <v>0</v>
      </c>
      <c r="M244" s="45">
        <v>5.5555555555555552E-2</v>
      </c>
      <c r="N244" s="45">
        <v>3.5714285714285712E-2</v>
      </c>
      <c r="O244" s="45">
        <v>0.30962343096234307</v>
      </c>
    </row>
    <row r="245" spans="1:15" x14ac:dyDescent="0.2">
      <c r="B245" s="97">
        <v>2012</v>
      </c>
      <c r="C245" s="43">
        <v>87</v>
      </c>
      <c r="D245" s="43">
        <v>0</v>
      </c>
      <c r="E245" s="43">
        <v>1</v>
      </c>
      <c r="F245" s="43">
        <v>4</v>
      </c>
      <c r="G245" s="43">
        <v>92</v>
      </c>
      <c r="H245" s="44"/>
      <c r="I245" s="33"/>
      <c r="K245" s="45">
        <v>0.56129032258064515</v>
      </c>
      <c r="L245" s="45">
        <v>0</v>
      </c>
      <c r="M245" s="45">
        <v>5.5555555555555552E-2</v>
      </c>
      <c r="N245" s="45">
        <v>7.1428571428571425E-2</v>
      </c>
      <c r="O245" s="45">
        <v>0.38493723849372385</v>
      </c>
    </row>
    <row r="246" spans="1:15" x14ac:dyDescent="0.2">
      <c r="B246" s="98">
        <v>2013</v>
      </c>
      <c r="C246" s="43">
        <v>103</v>
      </c>
      <c r="D246" s="43">
        <v>0</v>
      </c>
      <c r="E246" s="43">
        <v>2</v>
      </c>
      <c r="F246" s="43">
        <v>8</v>
      </c>
      <c r="G246" s="43">
        <v>113</v>
      </c>
      <c r="H246" s="44"/>
      <c r="I246" s="33"/>
      <c r="K246" s="45">
        <v>0.6645161290322581</v>
      </c>
      <c r="L246" s="45">
        <v>0</v>
      </c>
      <c r="M246" s="45">
        <v>0.1111111111111111</v>
      </c>
      <c r="N246" s="45">
        <v>0.14285714285714285</v>
      </c>
      <c r="O246" s="45">
        <v>0.47280334728033474</v>
      </c>
    </row>
    <row r="247" spans="1:15" x14ac:dyDescent="0.2">
      <c r="B247" s="98">
        <v>2014</v>
      </c>
      <c r="C247" s="43">
        <v>111</v>
      </c>
      <c r="D247" s="43">
        <v>0</v>
      </c>
      <c r="E247" s="43">
        <v>2</v>
      </c>
      <c r="F247" s="43">
        <v>11</v>
      </c>
      <c r="G247" s="43">
        <v>124</v>
      </c>
      <c r="H247" s="47"/>
      <c r="I247" s="33"/>
      <c r="K247" s="45">
        <v>0.71612903225806457</v>
      </c>
      <c r="L247" s="45">
        <v>0</v>
      </c>
      <c r="M247" s="45">
        <v>0.1111111111111111</v>
      </c>
      <c r="N247" s="45">
        <v>0.19642857142857142</v>
      </c>
      <c r="O247" s="45">
        <v>0.51882845188284521</v>
      </c>
    </row>
    <row r="248" spans="1:15" x14ac:dyDescent="0.2">
      <c r="B248" s="98">
        <v>2015</v>
      </c>
      <c r="C248" s="43">
        <v>117</v>
      </c>
      <c r="D248" s="43">
        <v>0</v>
      </c>
      <c r="E248" s="43">
        <v>2</v>
      </c>
      <c r="F248" s="43">
        <v>13</v>
      </c>
      <c r="G248" s="43">
        <v>132</v>
      </c>
      <c r="H248" s="47"/>
      <c r="I248" s="33"/>
      <c r="K248" s="45">
        <v>0.75483870967741939</v>
      </c>
      <c r="L248" s="45">
        <v>0</v>
      </c>
      <c r="M248" s="45">
        <v>0.1111111111111111</v>
      </c>
      <c r="N248" s="45">
        <v>0.23214285714285715</v>
      </c>
      <c r="O248" s="45">
        <v>0.55230125523012552</v>
      </c>
    </row>
    <row r="250" spans="1:15" ht="18" x14ac:dyDescent="0.25">
      <c r="A250" s="32" t="s">
        <v>708</v>
      </c>
    </row>
    <row r="252" spans="1:15" x14ac:dyDescent="0.2">
      <c r="A252" s="31" t="s">
        <v>150</v>
      </c>
      <c r="B252" s="31" t="s">
        <v>880</v>
      </c>
    </row>
    <row r="254" spans="1:15" x14ac:dyDescent="0.2">
      <c r="C254" s="39" t="s">
        <v>767</v>
      </c>
      <c r="D254" s="42" t="s">
        <v>773</v>
      </c>
      <c r="E254" s="39" t="s">
        <v>770</v>
      </c>
      <c r="F254" s="39" t="s">
        <v>831</v>
      </c>
      <c r="G254" s="39" t="s">
        <v>826</v>
      </c>
      <c r="H254" s="40"/>
      <c r="K254" s="41" t="s">
        <v>767</v>
      </c>
      <c r="L254" s="42" t="s">
        <v>773</v>
      </c>
      <c r="M254" s="41" t="s">
        <v>770</v>
      </c>
      <c r="N254" s="41" t="s">
        <v>831</v>
      </c>
      <c r="O254" s="41" t="s">
        <v>826</v>
      </c>
    </row>
    <row r="255" spans="1:15" x14ac:dyDescent="0.2">
      <c r="B255" s="42" t="s">
        <v>152</v>
      </c>
      <c r="C255" s="54">
        <v>9</v>
      </c>
      <c r="D255" s="54">
        <v>1</v>
      </c>
      <c r="E255" s="54">
        <v>0</v>
      </c>
      <c r="F255" s="54">
        <v>6</v>
      </c>
      <c r="G255" s="43">
        <v>16</v>
      </c>
      <c r="H255" s="67"/>
      <c r="J255" s="46"/>
      <c r="K255" s="45">
        <v>0.52941176470588236</v>
      </c>
      <c r="L255" s="45">
        <v>1</v>
      </c>
      <c r="M255" s="45">
        <v>0</v>
      </c>
      <c r="N255" s="45">
        <v>0.42857142857142855</v>
      </c>
      <c r="O255" s="45">
        <v>0.5</v>
      </c>
    </row>
    <row r="256" spans="1:15" x14ac:dyDescent="0.2">
      <c r="B256" s="42" t="s">
        <v>217</v>
      </c>
      <c r="C256" s="54">
        <v>6</v>
      </c>
      <c r="D256" s="54">
        <v>0</v>
      </c>
      <c r="E256" s="54">
        <v>0</v>
      </c>
      <c r="F256" s="54">
        <v>3</v>
      </c>
      <c r="G256" s="43">
        <v>9</v>
      </c>
      <c r="H256" s="67"/>
      <c r="J256" s="46"/>
      <c r="K256" s="45">
        <v>0.35294117647058826</v>
      </c>
      <c r="L256" s="45">
        <v>0</v>
      </c>
      <c r="M256" s="45">
        <v>0</v>
      </c>
      <c r="N256" s="45">
        <v>0.21428571428571427</v>
      </c>
      <c r="O256" s="45">
        <v>0.28125</v>
      </c>
    </row>
    <row r="257" spans="1:15" x14ac:dyDescent="0.2">
      <c r="B257" s="42" t="s">
        <v>386</v>
      </c>
      <c r="C257" s="54">
        <v>2</v>
      </c>
      <c r="D257" s="54">
        <v>0</v>
      </c>
      <c r="E257" s="54">
        <v>0</v>
      </c>
      <c r="F257" s="54">
        <v>5</v>
      </c>
      <c r="G257" s="43">
        <v>7</v>
      </c>
      <c r="H257" s="67"/>
      <c r="J257" s="46"/>
      <c r="K257" s="45">
        <v>0.11764705882352941</v>
      </c>
      <c r="L257" s="45">
        <v>0</v>
      </c>
      <c r="M257" s="45">
        <v>0</v>
      </c>
      <c r="N257" s="45">
        <v>0.35714285714285715</v>
      </c>
      <c r="O257" s="45">
        <v>0.21875</v>
      </c>
    </row>
    <row r="258" spans="1:15" x14ac:dyDescent="0.2">
      <c r="B258" s="91" t="s">
        <v>835</v>
      </c>
      <c r="C258" s="54">
        <v>17</v>
      </c>
      <c r="D258" s="54">
        <v>1</v>
      </c>
      <c r="E258" s="54">
        <v>0</v>
      </c>
      <c r="F258" s="54">
        <v>14</v>
      </c>
      <c r="G258" s="43">
        <v>32</v>
      </c>
      <c r="H258" s="44"/>
      <c r="J258" s="101"/>
      <c r="K258" s="45">
        <v>1</v>
      </c>
      <c r="L258" s="45">
        <v>1</v>
      </c>
      <c r="M258" s="45">
        <v>0</v>
      </c>
      <c r="N258" s="45">
        <v>1</v>
      </c>
      <c r="O258" s="45">
        <v>1</v>
      </c>
    </row>
    <row r="259" spans="1:15" x14ac:dyDescent="0.2">
      <c r="D259" s="33"/>
    </row>
    <row r="260" spans="1:15" x14ac:dyDescent="0.2">
      <c r="A260" s="31" t="s">
        <v>153</v>
      </c>
      <c r="B260" s="31" t="s">
        <v>52</v>
      </c>
      <c r="D260" s="33"/>
    </row>
    <row r="261" spans="1:15" x14ac:dyDescent="0.2">
      <c r="D261" s="33"/>
    </row>
    <row r="262" spans="1:15" x14ac:dyDescent="0.2">
      <c r="C262" s="39" t="s">
        <v>767</v>
      </c>
      <c r="D262" s="42" t="s">
        <v>773</v>
      </c>
      <c r="E262" s="39" t="s">
        <v>770</v>
      </c>
      <c r="F262" s="39" t="s">
        <v>831</v>
      </c>
      <c r="G262" s="39" t="s">
        <v>826</v>
      </c>
      <c r="H262" s="40"/>
      <c r="K262" s="41" t="s">
        <v>767</v>
      </c>
      <c r="L262" s="42" t="s">
        <v>773</v>
      </c>
      <c r="M262" s="41" t="s">
        <v>770</v>
      </c>
      <c r="N262" s="41" t="s">
        <v>831</v>
      </c>
      <c r="O262" s="41" t="s">
        <v>826</v>
      </c>
    </row>
    <row r="263" spans="1:15" x14ac:dyDescent="0.2">
      <c r="B263" s="42" t="s">
        <v>123</v>
      </c>
      <c r="C263" s="54">
        <v>9</v>
      </c>
      <c r="D263" s="54">
        <v>0</v>
      </c>
      <c r="E263" s="54">
        <v>0</v>
      </c>
      <c r="F263" s="54">
        <v>9</v>
      </c>
      <c r="G263" s="43">
        <v>18</v>
      </c>
      <c r="H263" s="67"/>
      <c r="K263" s="45">
        <v>0.52941176470588236</v>
      </c>
      <c r="L263" s="45">
        <v>0</v>
      </c>
      <c r="M263" s="45">
        <v>0</v>
      </c>
      <c r="N263" s="45">
        <v>0.6428571428571429</v>
      </c>
      <c r="O263" s="45">
        <v>0.5625</v>
      </c>
    </row>
    <row r="264" spans="1:15" x14ac:dyDescent="0.2">
      <c r="B264" s="42" t="s">
        <v>53</v>
      </c>
      <c r="C264" s="54">
        <v>7</v>
      </c>
      <c r="D264" s="54">
        <v>1</v>
      </c>
      <c r="E264" s="54">
        <v>0</v>
      </c>
      <c r="F264" s="54">
        <v>3</v>
      </c>
      <c r="G264" s="43">
        <v>11</v>
      </c>
      <c r="H264" s="67"/>
      <c r="K264" s="45">
        <v>0.41176470588235292</v>
      </c>
      <c r="L264" s="45">
        <v>1</v>
      </c>
      <c r="M264" s="45">
        <v>0</v>
      </c>
      <c r="N264" s="45">
        <v>0.21428571428571427</v>
      </c>
      <c r="O264" s="45">
        <v>0.34375</v>
      </c>
    </row>
    <row r="265" spans="1:15" x14ac:dyDescent="0.2">
      <c r="B265" s="42" t="s">
        <v>118</v>
      </c>
      <c r="C265" s="54">
        <v>1</v>
      </c>
      <c r="D265" s="54">
        <v>0</v>
      </c>
      <c r="E265" s="54">
        <v>0</v>
      </c>
      <c r="F265" s="54">
        <v>1</v>
      </c>
      <c r="G265" s="43">
        <v>2</v>
      </c>
      <c r="H265" s="67"/>
      <c r="K265" s="45">
        <v>5.8823529411764705E-2</v>
      </c>
      <c r="L265" s="45">
        <v>0</v>
      </c>
      <c r="M265" s="45">
        <v>0</v>
      </c>
      <c r="N265" s="45">
        <v>7.1428571428571425E-2</v>
      </c>
      <c r="O265" s="45">
        <v>6.25E-2</v>
      </c>
    </row>
    <row r="266" spans="1:15" x14ac:dyDescent="0.2">
      <c r="B266" s="42" t="s">
        <v>473</v>
      </c>
      <c r="C266" s="54">
        <v>0</v>
      </c>
      <c r="D266" s="54">
        <v>0</v>
      </c>
      <c r="E266" s="54">
        <v>0</v>
      </c>
      <c r="F266" s="54">
        <v>1</v>
      </c>
      <c r="G266" s="43">
        <v>1</v>
      </c>
      <c r="H266" s="67"/>
      <c r="K266" s="45">
        <v>0</v>
      </c>
      <c r="L266" s="45">
        <v>0</v>
      </c>
      <c r="M266" s="45">
        <v>0</v>
      </c>
      <c r="N266" s="45">
        <v>7.1428571428571425E-2</v>
      </c>
      <c r="O266" s="45">
        <v>3.125E-2</v>
      </c>
    </row>
    <row r="267" spans="1:15" x14ac:dyDescent="0.2">
      <c r="B267" s="91" t="s">
        <v>835</v>
      </c>
      <c r="C267" s="99">
        <v>17</v>
      </c>
      <c r="D267" s="99">
        <v>1</v>
      </c>
      <c r="E267" s="99">
        <v>0</v>
      </c>
      <c r="F267" s="99">
        <v>14</v>
      </c>
      <c r="G267" s="99">
        <v>32</v>
      </c>
      <c r="H267" s="100"/>
      <c r="K267" s="45">
        <v>1</v>
      </c>
      <c r="L267" s="45">
        <v>1</v>
      </c>
      <c r="M267" s="45">
        <v>0</v>
      </c>
      <c r="N267" s="45">
        <v>1</v>
      </c>
      <c r="O267" s="45">
        <v>1</v>
      </c>
    </row>
    <row r="268" spans="1:15" x14ac:dyDescent="0.2">
      <c r="D268" s="33"/>
    </row>
    <row r="269" spans="1:15" x14ac:dyDescent="0.2">
      <c r="A269" s="31" t="s">
        <v>154</v>
      </c>
      <c r="B269" s="31" t="s">
        <v>155</v>
      </c>
      <c r="D269" s="33"/>
    </row>
    <row r="270" spans="1:15" x14ac:dyDescent="0.2">
      <c r="D270" s="33"/>
    </row>
    <row r="271" spans="1:15" x14ac:dyDescent="0.2">
      <c r="C271" s="39" t="s">
        <v>767</v>
      </c>
      <c r="D271" s="42" t="s">
        <v>773</v>
      </c>
      <c r="E271" s="39" t="s">
        <v>770</v>
      </c>
      <c r="F271" s="39" t="s">
        <v>831</v>
      </c>
      <c r="G271" s="39" t="s">
        <v>826</v>
      </c>
      <c r="H271" s="40"/>
      <c r="K271" s="41" t="s">
        <v>767</v>
      </c>
      <c r="L271" s="42" t="s">
        <v>773</v>
      </c>
      <c r="M271" s="41" t="s">
        <v>770</v>
      </c>
      <c r="N271" s="41" t="s">
        <v>831</v>
      </c>
      <c r="O271" s="41" t="s">
        <v>826</v>
      </c>
    </row>
    <row r="272" spans="1:15" x14ac:dyDescent="0.2">
      <c r="B272" s="42" t="s">
        <v>121</v>
      </c>
      <c r="C272" s="54">
        <v>5</v>
      </c>
      <c r="D272" s="54">
        <v>0</v>
      </c>
      <c r="E272" s="54">
        <v>0</v>
      </c>
      <c r="F272" s="54">
        <v>5</v>
      </c>
      <c r="G272" s="43">
        <v>10</v>
      </c>
      <c r="H272" s="67"/>
      <c r="K272" s="45">
        <v>0.29411764705882354</v>
      </c>
      <c r="L272" s="45">
        <v>0</v>
      </c>
      <c r="M272" s="45">
        <v>0</v>
      </c>
      <c r="N272" s="45">
        <v>0.35714285714285715</v>
      </c>
      <c r="O272" s="45">
        <v>0.3125</v>
      </c>
    </row>
    <row r="273" spans="1:15" x14ac:dyDescent="0.2">
      <c r="B273" s="42" t="s">
        <v>49</v>
      </c>
      <c r="C273" s="54">
        <v>8</v>
      </c>
      <c r="D273" s="54">
        <v>1</v>
      </c>
      <c r="E273" s="54">
        <v>0</v>
      </c>
      <c r="F273" s="54">
        <v>4</v>
      </c>
      <c r="G273" s="43">
        <v>13</v>
      </c>
      <c r="H273" s="67"/>
      <c r="K273" s="45">
        <v>0.47058823529411764</v>
      </c>
      <c r="L273" s="45">
        <v>1</v>
      </c>
      <c r="M273" s="45">
        <v>0</v>
      </c>
      <c r="N273" s="45">
        <v>0.2857142857142857</v>
      </c>
      <c r="O273" s="45">
        <v>0.40625</v>
      </c>
    </row>
    <row r="274" spans="1:15" x14ac:dyDescent="0.2">
      <c r="B274" s="42" t="s">
        <v>34</v>
      </c>
      <c r="C274" s="54">
        <v>4</v>
      </c>
      <c r="D274" s="54">
        <v>0</v>
      </c>
      <c r="E274" s="54">
        <v>0</v>
      </c>
      <c r="F274" s="54">
        <v>2</v>
      </c>
      <c r="G274" s="43">
        <v>6</v>
      </c>
      <c r="H274" s="67"/>
      <c r="K274" s="45">
        <v>0.23529411764705882</v>
      </c>
      <c r="L274" s="45">
        <v>0</v>
      </c>
      <c r="M274" s="45">
        <v>0</v>
      </c>
      <c r="N274" s="45">
        <v>0.14285714285714285</v>
      </c>
      <c r="O274" s="45">
        <v>0.1875</v>
      </c>
    </row>
    <row r="275" spans="1:15" x14ac:dyDescent="0.2">
      <c r="B275" s="42" t="s">
        <v>140</v>
      </c>
      <c r="C275" s="54">
        <v>0</v>
      </c>
      <c r="D275" s="54">
        <v>0</v>
      </c>
      <c r="E275" s="54">
        <v>0</v>
      </c>
      <c r="F275" s="54">
        <v>3</v>
      </c>
      <c r="G275" s="43">
        <v>3</v>
      </c>
      <c r="H275" s="67"/>
      <c r="K275" s="45">
        <v>0</v>
      </c>
      <c r="L275" s="45">
        <v>0</v>
      </c>
      <c r="M275" s="45">
        <v>0</v>
      </c>
      <c r="N275" s="45">
        <v>0.21428571428571427</v>
      </c>
      <c r="O275" s="45">
        <v>9.375E-2</v>
      </c>
    </row>
    <row r="276" spans="1:15" x14ac:dyDescent="0.2">
      <c r="B276" s="91" t="s">
        <v>835</v>
      </c>
      <c r="C276" s="99">
        <v>17</v>
      </c>
      <c r="D276" s="99">
        <v>1</v>
      </c>
      <c r="E276" s="99">
        <v>0</v>
      </c>
      <c r="F276" s="99">
        <v>14</v>
      </c>
      <c r="G276" s="99">
        <v>32</v>
      </c>
      <c r="H276" s="100"/>
      <c r="K276" s="102">
        <v>1</v>
      </c>
      <c r="L276" s="102">
        <v>1</v>
      </c>
      <c r="M276" s="102">
        <v>0</v>
      </c>
      <c r="N276" s="102">
        <v>0.99999999999999989</v>
      </c>
      <c r="O276" s="102">
        <v>1</v>
      </c>
    </row>
    <row r="277" spans="1:15" x14ac:dyDescent="0.2">
      <c r="D277" s="33"/>
    </row>
    <row r="278" spans="1:15" x14ac:dyDescent="0.2">
      <c r="A278" s="31" t="s">
        <v>156</v>
      </c>
      <c r="B278" s="31" t="s">
        <v>157</v>
      </c>
      <c r="D278" s="33"/>
    </row>
    <row r="279" spans="1:15" x14ac:dyDescent="0.2">
      <c r="D279" s="33"/>
    </row>
    <row r="280" spans="1:15" x14ac:dyDescent="0.2">
      <c r="C280" s="43" t="s">
        <v>767</v>
      </c>
      <c r="D280" s="42" t="s">
        <v>773</v>
      </c>
      <c r="E280" s="43" t="s">
        <v>770</v>
      </c>
      <c r="F280" s="43" t="s">
        <v>831</v>
      </c>
      <c r="G280" s="43" t="s">
        <v>826</v>
      </c>
      <c r="H280" s="44"/>
      <c r="K280" s="42" t="s">
        <v>767</v>
      </c>
      <c r="L280" s="42" t="s">
        <v>773</v>
      </c>
      <c r="M280" s="42" t="s">
        <v>770</v>
      </c>
      <c r="N280" s="42" t="s">
        <v>831</v>
      </c>
      <c r="O280" s="42" t="s">
        <v>826</v>
      </c>
    </row>
    <row r="281" spans="1:15" x14ac:dyDescent="0.2">
      <c r="B281" s="53" t="s">
        <v>100</v>
      </c>
      <c r="C281" s="54">
        <v>11</v>
      </c>
      <c r="D281" s="54">
        <v>0</v>
      </c>
      <c r="E281" s="54">
        <v>0</v>
      </c>
      <c r="F281" s="54">
        <v>6</v>
      </c>
      <c r="G281" s="43">
        <v>17</v>
      </c>
      <c r="H281" s="67"/>
      <c r="K281" s="45">
        <v>0.6470588235294118</v>
      </c>
      <c r="L281" s="45">
        <v>0</v>
      </c>
      <c r="M281" s="45">
        <v>0</v>
      </c>
      <c r="N281" s="45">
        <v>0.42857142857142855</v>
      </c>
      <c r="O281" s="45">
        <v>0.53125</v>
      </c>
    </row>
    <row r="282" spans="1:15" x14ac:dyDescent="0.2">
      <c r="B282" s="53" t="s">
        <v>128</v>
      </c>
      <c r="C282" s="54">
        <v>6</v>
      </c>
      <c r="D282" s="54">
        <v>0</v>
      </c>
      <c r="E282" s="54">
        <v>0</v>
      </c>
      <c r="F282" s="54">
        <v>8</v>
      </c>
      <c r="G282" s="43">
        <v>14</v>
      </c>
      <c r="H282" s="67"/>
      <c r="K282" s="45">
        <v>0.35294117647058826</v>
      </c>
      <c r="L282" s="45">
        <v>0</v>
      </c>
      <c r="M282" s="45">
        <v>0</v>
      </c>
      <c r="N282" s="45">
        <v>0.5714285714285714</v>
      </c>
      <c r="O282" s="45">
        <v>0.4375</v>
      </c>
    </row>
    <row r="283" spans="1:15" x14ac:dyDescent="0.2">
      <c r="B283" s="42" t="s">
        <v>260</v>
      </c>
      <c r="C283" s="54">
        <v>0</v>
      </c>
      <c r="D283" s="54">
        <v>1</v>
      </c>
      <c r="E283" s="54">
        <v>0</v>
      </c>
      <c r="F283" s="54">
        <v>0</v>
      </c>
      <c r="G283" s="43">
        <v>1</v>
      </c>
      <c r="H283" s="67"/>
      <c r="K283" s="45">
        <v>0</v>
      </c>
      <c r="L283" s="45">
        <v>1</v>
      </c>
      <c r="M283" s="45">
        <v>0</v>
      </c>
      <c r="N283" s="45">
        <v>0</v>
      </c>
      <c r="O283" s="45">
        <v>3.125E-2</v>
      </c>
    </row>
    <row r="284" spans="1:15" x14ac:dyDescent="0.2">
      <c r="B284" s="42" t="s">
        <v>835</v>
      </c>
      <c r="C284" s="43">
        <v>17</v>
      </c>
      <c r="D284" s="43">
        <v>1</v>
      </c>
      <c r="E284" s="43">
        <v>0</v>
      </c>
      <c r="F284" s="43">
        <v>14</v>
      </c>
      <c r="G284" s="43">
        <v>32</v>
      </c>
      <c r="H284" s="44"/>
      <c r="K284" s="45">
        <v>1</v>
      </c>
      <c r="L284" s="45">
        <v>1</v>
      </c>
      <c r="M284" s="45">
        <v>0</v>
      </c>
      <c r="N284" s="45">
        <v>1</v>
      </c>
      <c r="O284" s="45">
        <v>1</v>
      </c>
    </row>
    <row r="286" spans="1:15" x14ac:dyDescent="0.2">
      <c r="A286" s="31" t="s">
        <v>669</v>
      </c>
      <c r="B286" s="31" t="s">
        <v>670</v>
      </c>
    </row>
    <row r="288" spans="1:15" s="95" customFormat="1" x14ac:dyDescent="0.2">
      <c r="B288" s="103" t="s">
        <v>901</v>
      </c>
      <c r="C288" s="104"/>
      <c r="D288" s="94"/>
      <c r="E288" s="94"/>
      <c r="F288" s="94"/>
      <c r="G288" s="94"/>
      <c r="H288" s="94"/>
      <c r="I288" s="94"/>
    </row>
    <row r="290" spans="1:15" ht="18" x14ac:dyDescent="0.25">
      <c r="A290" s="32" t="s">
        <v>709</v>
      </c>
    </row>
    <row r="292" spans="1:15" x14ac:dyDescent="0.2">
      <c r="A292" s="31" t="s">
        <v>51</v>
      </c>
      <c r="B292" s="31" t="s">
        <v>52</v>
      </c>
    </row>
    <row r="294" spans="1:15" x14ac:dyDescent="0.2">
      <c r="C294" s="105" t="s">
        <v>767</v>
      </c>
      <c r="D294" s="42" t="s">
        <v>773</v>
      </c>
      <c r="E294" s="105" t="s">
        <v>770</v>
      </c>
      <c r="F294" s="105" t="s">
        <v>831</v>
      </c>
      <c r="G294" s="105" t="s">
        <v>826</v>
      </c>
      <c r="H294" s="44"/>
      <c r="K294" s="106" t="s">
        <v>767</v>
      </c>
      <c r="L294" s="42" t="s">
        <v>773</v>
      </c>
      <c r="M294" s="106" t="s">
        <v>770</v>
      </c>
      <c r="N294" s="106" t="s">
        <v>831</v>
      </c>
      <c r="O294" s="106" t="s">
        <v>826</v>
      </c>
    </row>
    <row r="295" spans="1:15" x14ac:dyDescent="0.2">
      <c r="B295" s="42" t="s">
        <v>123</v>
      </c>
      <c r="C295" s="54">
        <v>5</v>
      </c>
      <c r="D295" s="54">
        <v>0</v>
      </c>
      <c r="E295" s="54">
        <v>0</v>
      </c>
      <c r="F295" s="54">
        <v>1</v>
      </c>
      <c r="G295" s="43">
        <v>6</v>
      </c>
      <c r="H295" s="67"/>
      <c r="K295" s="45">
        <v>0.27777777777777779</v>
      </c>
      <c r="L295" s="45">
        <v>0</v>
      </c>
      <c r="M295" s="45">
        <v>0</v>
      </c>
      <c r="N295" s="45">
        <v>4.3478260869565216E-2</v>
      </c>
      <c r="O295" s="45">
        <v>0.10909090909090909</v>
      </c>
    </row>
    <row r="296" spans="1:15" x14ac:dyDescent="0.2">
      <c r="B296" s="42" t="s">
        <v>53</v>
      </c>
      <c r="C296" s="54">
        <v>11</v>
      </c>
      <c r="D296" s="54">
        <v>3</v>
      </c>
      <c r="E296" s="54">
        <v>2</v>
      </c>
      <c r="F296" s="54">
        <v>16</v>
      </c>
      <c r="G296" s="43">
        <v>32</v>
      </c>
      <c r="H296" s="67"/>
      <c r="K296" s="45">
        <v>0.61111111111111116</v>
      </c>
      <c r="L296" s="45">
        <v>0.5</v>
      </c>
      <c r="M296" s="45">
        <v>0.25</v>
      </c>
      <c r="N296" s="45">
        <v>0.69565217391304346</v>
      </c>
      <c r="O296" s="45">
        <v>0.58181818181818179</v>
      </c>
    </row>
    <row r="297" spans="1:15" x14ac:dyDescent="0.2">
      <c r="B297" s="42" t="s">
        <v>118</v>
      </c>
      <c r="C297" s="54">
        <v>2</v>
      </c>
      <c r="D297" s="54">
        <v>0</v>
      </c>
      <c r="E297" s="54">
        <v>4</v>
      </c>
      <c r="F297" s="54">
        <v>4</v>
      </c>
      <c r="G297" s="43">
        <v>10</v>
      </c>
      <c r="H297" s="67"/>
      <c r="K297" s="45">
        <v>0.1111111111111111</v>
      </c>
      <c r="L297" s="45">
        <v>0</v>
      </c>
      <c r="M297" s="45">
        <v>0.5</v>
      </c>
      <c r="N297" s="45">
        <v>0.17391304347826086</v>
      </c>
      <c r="O297" s="45">
        <v>0.18181818181818182</v>
      </c>
    </row>
    <row r="298" spans="1:15" x14ac:dyDescent="0.2">
      <c r="B298" s="42" t="s">
        <v>473</v>
      </c>
      <c r="C298" s="54">
        <v>0</v>
      </c>
      <c r="D298" s="54">
        <v>3</v>
      </c>
      <c r="E298" s="54">
        <v>2</v>
      </c>
      <c r="F298" s="54">
        <v>2</v>
      </c>
      <c r="G298" s="43">
        <v>7</v>
      </c>
      <c r="H298" s="67"/>
      <c r="K298" s="45">
        <v>0</v>
      </c>
      <c r="L298" s="45">
        <v>0.5</v>
      </c>
      <c r="M298" s="45">
        <v>0.25</v>
      </c>
      <c r="N298" s="45">
        <v>8.6956521739130432E-2</v>
      </c>
      <c r="O298" s="45">
        <v>0.12727272727272726</v>
      </c>
    </row>
    <row r="299" spans="1:15" x14ac:dyDescent="0.2">
      <c r="B299" s="91" t="s">
        <v>835</v>
      </c>
      <c r="C299" s="99">
        <v>18</v>
      </c>
      <c r="D299" s="99">
        <v>6</v>
      </c>
      <c r="E299" s="99">
        <v>8</v>
      </c>
      <c r="F299" s="99">
        <v>23</v>
      </c>
      <c r="G299" s="99">
        <v>55</v>
      </c>
      <c r="H299" s="100"/>
      <c r="K299" s="102">
        <v>1</v>
      </c>
      <c r="L299" s="102">
        <v>1</v>
      </c>
      <c r="M299" s="102">
        <v>1</v>
      </c>
      <c r="N299" s="102">
        <v>1</v>
      </c>
      <c r="O299" s="102">
        <v>1</v>
      </c>
    </row>
    <row r="302" spans="1:15" ht="18" x14ac:dyDescent="0.25">
      <c r="A302" s="32" t="s">
        <v>710</v>
      </c>
    </row>
    <row r="304" spans="1:15" x14ac:dyDescent="0.2">
      <c r="A304" s="31" t="s">
        <v>40</v>
      </c>
      <c r="B304" s="31" t="s">
        <v>881</v>
      </c>
    </row>
    <row r="306" spans="2:15" x14ac:dyDescent="0.2">
      <c r="C306" s="39" t="s">
        <v>767</v>
      </c>
      <c r="D306" s="39" t="s">
        <v>773</v>
      </c>
      <c r="E306" s="39" t="s">
        <v>770</v>
      </c>
      <c r="F306" s="39" t="s">
        <v>831</v>
      </c>
      <c r="G306" s="39" t="s">
        <v>826</v>
      </c>
      <c r="H306" s="40"/>
      <c r="I306" s="33"/>
      <c r="K306" s="41" t="s">
        <v>767</v>
      </c>
      <c r="L306" s="41" t="s">
        <v>773</v>
      </c>
      <c r="M306" s="41" t="s">
        <v>770</v>
      </c>
      <c r="N306" s="41" t="s">
        <v>831</v>
      </c>
      <c r="O306" s="41" t="s">
        <v>826</v>
      </c>
    </row>
    <row r="307" spans="2:15" x14ac:dyDescent="0.2">
      <c r="B307" s="42" t="s">
        <v>42</v>
      </c>
      <c r="C307" s="54">
        <v>0</v>
      </c>
      <c r="D307" s="54">
        <v>1</v>
      </c>
      <c r="E307" s="54">
        <v>4</v>
      </c>
      <c r="F307" s="54">
        <v>2</v>
      </c>
      <c r="G307" s="43">
        <v>7</v>
      </c>
      <c r="H307" s="67"/>
      <c r="I307" s="33"/>
      <c r="K307" s="45">
        <v>0</v>
      </c>
      <c r="L307" s="45">
        <v>0.33333333333333331</v>
      </c>
      <c r="M307" s="45">
        <v>0.5714285714285714</v>
      </c>
      <c r="N307" s="45">
        <v>0.4</v>
      </c>
      <c r="O307" s="45">
        <v>0.4375</v>
      </c>
    </row>
    <row r="308" spans="2:15" x14ac:dyDescent="0.2">
      <c r="B308" s="42" t="s">
        <v>644</v>
      </c>
      <c r="C308" s="54">
        <v>0</v>
      </c>
      <c r="D308" s="54">
        <v>0</v>
      </c>
      <c r="E308" s="54">
        <v>1</v>
      </c>
      <c r="F308" s="54">
        <v>0</v>
      </c>
      <c r="G308" s="43">
        <v>1</v>
      </c>
      <c r="H308" s="67"/>
      <c r="I308" s="33"/>
      <c r="K308" s="45">
        <v>0</v>
      </c>
      <c r="L308" s="45">
        <v>0</v>
      </c>
      <c r="M308" s="45">
        <v>0.14285714285714285</v>
      </c>
      <c r="N308" s="45">
        <v>0</v>
      </c>
      <c r="O308" s="45">
        <v>6.25E-2</v>
      </c>
    </row>
    <row r="309" spans="2:15" x14ac:dyDescent="0.2">
      <c r="B309" s="42" t="s">
        <v>107</v>
      </c>
      <c r="C309" s="54">
        <v>0</v>
      </c>
      <c r="D309" s="54">
        <v>0</v>
      </c>
      <c r="E309" s="54">
        <v>1</v>
      </c>
      <c r="F309" s="54">
        <v>1</v>
      </c>
      <c r="G309" s="43">
        <v>2</v>
      </c>
      <c r="H309" s="67"/>
      <c r="I309" s="33"/>
      <c r="K309" s="45">
        <v>0</v>
      </c>
      <c r="L309" s="45">
        <v>0</v>
      </c>
      <c r="M309" s="45">
        <v>0.14285714285714285</v>
      </c>
      <c r="N309" s="45">
        <v>0.2</v>
      </c>
      <c r="O309" s="45">
        <v>0.125</v>
      </c>
    </row>
    <row r="310" spans="2:15" x14ac:dyDescent="0.2">
      <c r="B310" s="42" t="s">
        <v>391</v>
      </c>
      <c r="C310" s="54">
        <v>0</v>
      </c>
      <c r="D310" s="54">
        <v>0</v>
      </c>
      <c r="E310" s="54">
        <v>0</v>
      </c>
      <c r="F310" s="54">
        <v>1</v>
      </c>
      <c r="G310" s="43">
        <v>1</v>
      </c>
      <c r="H310" s="67"/>
      <c r="I310" s="33"/>
      <c r="K310" s="45">
        <v>0</v>
      </c>
      <c r="L310" s="45">
        <v>0</v>
      </c>
      <c r="M310" s="45">
        <v>0</v>
      </c>
      <c r="N310" s="45">
        <v>0.2</v>
      </c>
      <c r="O310" s="45">
        <v>6.25E-2</v>
      </c>
    </row>
    <row r="311" spans="2:15" x14ac:dyDescent="0.2">
      <c r="B311" s="42" t="s">
        <v>227</v>
      </c>
      <c r="C311" s="54">
        <v>1</v>
      </c>
      <c r="D311" s="54">
        <v>2</v>
      </c>
      <c r="E311" s="54">
        <v>1</v>
      </c>
      <c r="F311" s="54">
        <v>1</v>
      </c>
      <c r="G311" s="43">
        <v>5</v>
      </c>
      <c r="H311" s="67"/>
      <c r="I311" s="33"/>
      <c r="K311" s="45">
        <v>1</v>
      </c>
      <c r="L311" s="45">
        <v>0.66666666666666663</v>
      </c>
      <c r="M311" s="45">
        <v>0.14285714285714285</v>
      </c>
      <c r="N311" s="45">
        <v>0.2</v>
      </c>
      <c r="O311" s="45">
        <v>0.3125</v>
      </c>
    </row>
    <row r="312" spans="2:15" x14ac:dyDescent="0.2">
      <c r="B312" s="91" t="s">
        <v>835</v>
      </c>
      <c r="C312" s="99">
        <v>1</v>
      </c>
      <c r="D312" s="99">
        <v>3</v>
      </c>
      <c r="E312" s="99">
        <v>7</v>
      </c>
      <c r="F312" s="99">
        <v>5</v>
      </c>
      <c r="G312" s="99">
        <v>16</v>
      </c>
      <c r="H312" s="100"/>
      <c r="I312" s="33"/>
      <c r="K312" s="102">
        <v>1</v>
      </c>
      <c r="L312" s="102">
        <v>1</v>
      </c>
      <c r="M312" s="102">
        <v>0.99999999999999978</v>
      </c>
      <c r="N312" s="102">
        <v>1</v>
      </c>
      <c r="O312" s="102">
        <v>1</v>
      </c>
    </row>
  </sheetData>
  <sortState ref="Z171:AC184">
    <sortCondition ref="AC171:AC184"/>
  </sortState>
  <hyperlinks>
    <hyperlink ref="A4" location="Summary!A146" display="Implemented: organisations which have implemented PLICS only"/>
    <hyperlink ref="A5" location="Summary!A252" display="Implementing: organisations which are currently implementing PLICS only"/>
    <hyperlink ref="A6" location="Summary!A292" display="Planning: organisations which are planning to implement PLICS only"/>
    <hyperlink ref="A7" location="Summary!A304" display="No plans: organisations which are not planning to implement PLICS only"/>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X12" sqref="X12"/>
    </sheetView>
  </sheetViews>
  <sheetFormatPr defaultRowHeight="15" x14ac:dyDescent="0.25"/>
  <cols>
    <col min="1" max="16384" width="9.140625" style="1"/>
  </cols>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A10" workbookViewId="0">
      <selection activeCell="X12" sqref="X12"/>
    </sheetView>
  </sheetViews>
  <sheetFormatPr defaultRowHeight="15" x14ac:dyDescent="0.25"/>
  <cols>
    <col min="1" max="16384" width="9.140625" style="1"/>
  </cols>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A3" workbookViewId="0">
      <selection activeCell="X12" sqref="X12"/>
    </sheetView>
  </sheetViews>
  <sheetFormatPr defaultRowHeight="15" x14ac:dyDescent="0.25"/>
  <cols>
    <col min="1" max="16384" width="9.140625" style="1"/>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J243"/>
  <sheetViews>
    <sheetView workbookViewId="0"/>
  </sheetViews>
  <sheetFormatPr defaultRowHeight="11.25" x14ac:dyDescent="0.2"/>
  <cols>
    <col min="1" max="1" width="13.5703125" style="12" bestFit="1" customWidth="1"/>
    <col min="2" max="2" width="11.42578125" style="12" bestFit="1" customWidth="1"/>
    <col min="3" max="3" width="67.28515625" style="12" customWidth="1"/>
    <col min="4" max="21" width="17.7109375" style="12" customWidth="1"/>
    <col min="22" max="22" width="19" style="12" customWidth="1"/>
    <col min="23" max="23" width="10" style="12" customWidth="1"/>
    <col min="24" max="24" width="15.5703125" style="12" customWidth="1"/>
    <col min="25" max="25" width="8.42578125" style="12" customWidth="1"/>
    <col min="26" max="26" width="20.85546875" style="12" customWidth="1"/>
    <col min="27" max="27" width="17.7109375" style="12" customWidth="1"/>
    <col min="28" max="28" width="23.28515625" style="12" customWidth="1"/>
    <col min="29" max="29" width="21.85546875" style="12" customWidth="1"/>
    <col min="30" max="30" width="19" style="12" customWidth="1"/>
    <col min="31" max="31" width="18.140625" style="12" customWidth="1"/>
    <col min="32" max="32" width="26" style="12" customWidth="1"/>
    <col min="33" max="33" width="22.7109375" style="12" customWidth="1"/>
    <col min="34" max="34" width="20.28515625" style="12" customWidth="1"/>
    <col min="35" max="35" width="32.140625" style="12" customWidth="1"/>
    <col min="36" max="36" width="23.140625" style="12" customWidth="1"/>
    <col min="37" max="37" width="21.5703125" style="12" customWidth="1"/>
    <col min="38" max="38" width="22.28515625" style="12" customWidth="1"/>
    <col min="39" max="39" width="25" style="12" customWidth="1"/>
    <col min="40" max="40" width="25.85546875" style="12" customWidth="1"/>
    <col min="41" max="41" width="30.85546875" style="12" customWidth="1"/>
    <col min="42" max="42" width="29.140625" style="12" customWidth="1"/>
    <col min="43" max="43" width="24.140625" style="12" customWidth="1"/>
    <col min="44" max="44" width="17.42578125" style="12" customWidth="1"/>
    <col min="45" max="45" width="23.7109375" style="12" customWidth="1"/>
    <col min="46" max="46" width="15.5703125" style="12" customWidth="1"/>
    <col min="47" max="47" width="24.5703125" style="12" customWidth="1"/>
    <col min="48" max="48" width="20.42578125" style="12" customWidth="1"/>
    <col min="49" max="49" width="21.140625" style="12" customWidth="1"/>
    <col min="50" max="50" width="25" style="12" customWidth="1"/>
    <col min="51" max="51" width="31.5703125" style="12" customWidth="1"/>
    <col min="52" max="52" width="38.5703125" style="12" customWidth="1"/>
    <col min="53" max="53" width="13.7109375" style="12" customWidth="1"/>
    <col min="54" max="55" width="13.85546875" style="12" bestFit="1" customWidth="1"/>
    <col min="56" max="56" width="26.85546875" style="12" bestFit="1" customWidth="1"/>
    <col min="57" max="57" width="9.140625" style="12"/>
    <col min="58" max="58" width="19.7109375" style="12" bestFit="1" customWidth="1"/>
    <col min="59" max="59" width="9.140625" style="12"/>
    <col min="60" max="60" width="42.140625" style="12" bestFit="1" customWidth="1"/>
    <col min="61" max="61" width="9.140625" style="12"/>
    <col min="62" max="62" width="255.7109375" style="12" bestFit="1" customWidth="1"/>
    <col min="63" max="16384" width="9.140625" style="12"/>
  </cols>
  <sheetData>
    <row r="1" spans="1:62" ht="34.5" customHeight="1" x14ac:dyDescent="0.2">
      <c r="H1" s="116" t="s">
        <v>706</v>
      </c>
      <c r="I1" s="116"/>
      <c r="J1" s="116"/>
      <c r="K1" s="116"/>
      <c r="L1" s="116"/>
      <c r="M1" s="116"/>
      <c r="N1" s="116"/>
      <c r="O1" s="116"/>
      <c r="P1" s="116"/>
      <c r="Q1" s="116"/>
      <c r="R1" s="116"/>
      <c r="S1" s="116"/>
      <c r="T1" s="116"/>
      <c r="U1" s="116"/>
      <c r="V1" s="116"/>
      <c r="W1" s="116"/>
      <c r="X1" s="116"/>
      <c r="Y1" s="116"/>
      <c r="Z1" s="116"/>
      <c r="AB1" s="116" t="s">
        <v>707</v>
      </c>
      <c r="AC1" s="116"/>
      <c r="AD1" s="116"/>
      <c r="AE1" s="116"/>
      <c r="AF1" s="116"/>
      <c r="AG1" s="116"/>
      <c r="AH1" s="116"/>
      <c r="AI1" s="116"/>
      <c r="AJ1" s="116"/>
      <c r="AK1" s="116"/>
      <c r="AL1" s="116"/>
      <c r="AM1" s="116"/>
      <c r="AN1" s="116"/>
      <c r="AO1" s="116"/>
      <c r="AP1" s="116"/>
      <c r="AQ1" s="116"/>
      <c r="AR1" s="116"/>
      <c r="AS1" s="116"/>
      <c r="AT1" s="116"/>
      <c r="AU1" s="116"/>
      <c r="AV1" s="116"/>
      <c r="AW1" s="116"/>
      <c r="AX1" s="116"/>
      <c r="AZ1" s="116" t="s">
        <v>708</v>
      </c>
      <c r="BA1" s="116"/>
      <c r="BB1" s="116"/>
      <c r="BC1" s="116"/>
      <c r="BD1" s="116"/>
      <c r="BF1" s="2" t="s">
        <v>709</v>
      </c>
      <c r="BH1" s="2" t="s">
        <v>710</v>
      </c>
      <c r="BJ1" s="2" t="s">
        <v>706</v>
      </c>
    </row>
    <row r="2" spans="1:62" ht="34.5" hidden="1" customHeight="1" x14ac:dyDescent="0.2">
      <c r="H2" s="3" t="s">
        <v>7</v>
      </c>
      <c r="I2" s="3" t="s">
        <v>711</v>
      </c>
      <c r="J2" s="3" t="s">
        <v>712</v>
      </c>
      <c r="K2" s="3" t="s">
        <v>713</v>
      </c>
      <c r="L2" s="3" t="s">
        <v>714</v>
      </c>
      <c r="M2" s="3" t="s">
        <v>715</v>
      </c>
      <c r="N2" s="3" t="s">
        <v>716</v>
      </c>
      <c r="O2" s="3" t="s">
        <v>717</v>
      </c>
      <c r="P2" s="3" t="s">
        <v>718</v>
      </c>
      <c r="Q2" s="3" t="s">
        <v>719</v>
      </c>
      <c r="R2" s="3" t="s">
        <v>789</v>
      </c>
      <c r="S2" s="3" t="s">
        <v>790</v>
      </c>
      <c r="T2" s="3" t="s">
        <v>791</v>
      </c>
      <c r="U2" s="3" t="s">
        <v>792</v>
      </c>
      <c r="V2" s="3" t="s">
        <v>793</v>
      </c>
      <c r="W2" s="3" t="s">
        <v>32</v>
      </c>
      <c r="X2" s="3" t="s">
        <v>35</v>
      </c>
      <c r="Y2" s="3" t="s">
        <v>38</v>
      </c>
      <c r="Z2" s="3" t="s">
        <v>141</v>
      </c>
      <c r="AB2" s="3" t="s">
        <v>64</v>
      </c>
      <c r="AC2" s="3" t="s">
        <v>67</v>
      </c>
      <c r="AD2" s="3" t="s">
        <v>720</v>
      </c>
      <c r="AE2" s="3" t="s">
        <v>794</v>
      </c>
      <c r="AF2" s="3" t="s">
        <v>795</v>
      </c>
      <c r="AG2" s="3" t="s">
        <v>796</v>
      </c>
      <c r="AH2" s="3" t="s">
        <v>797</v>
      </c>
      <c r="AI2" s="3" t="s">
        <v>798</v>
      </c>
      <c r="AJ2" s="3" t="s">
        <v>799</v>
      </c>
      <c r="AK2" s="3" t="s">
        <v>800</v>
      </c>
      <c r="AL2" s="3" t="s">
        <v>801</v>
      </c>
      <c r="AM2" s="3" t="s">
        <v>802</v>
      </c>
      <c r="AN2" s="3" t="s">
        <v>803</v>
      </c>
      <c r="AO2" s="3" t="s">
        <v>804</v>
      </c>
      <c r="AP2" s="3" t="s">
        <v>805</v>
      </c>
      <c r="AQ2" s="3" t="s">
        <v>806</v>
      </c>
      <c r="AR2" s="3" t="s">
        <v>807</v>
      </c>
      <c r="AS2" s="3" t="s">
        <v>175</v>
      </c>
      <c r="AT2" s="3" t="s">
        <v>98</v>
      </c>
      <c r="AU2" s="3" t="s">
        <v>261</v>
      </c>
      <c r="AV2" s="3" t="s">
        <v>101</v>
      </c>
      <c r="AW2" s="3" t="s">
        <v>222</v>
      </c>
      <c r="AX2" s="3" t="s">
        <v>103</v>
      </c>
      <c r="AZ2" s="3" t="s">
        <v>150</v>
      </c>
      <c r="BA2" s="3" t="s">
        <v>153</v>
      </c>
      <c r="BB2" s="3" t="s">
        <v>154</v>
      </c>
      <c r="BC2" s="3" t="s">
        <v>156</v>
      </c>
      <c r="BD2" s="3" t="s">
        <v>669</v>
      </c>
      <c r="BF2" s="2" t="s">
        <v>51</v>
      </c>
      <c r="BH2" s="2" t="s">
        <v>40</v>
      </c>
      <c r="BJ2" s="2" t="s">
        <v>43</v>
      </c>
    </row>
    <row r="3" spans="1:62" x14ac:dyDescent="0.2">
      <c r="H3" s="4" t="s">
        <v>721</v>
      </c>
      <c r="I3" s="4" t="s">
        <v>722</v>
      </c>
      <c r="J3" s="4" t="s">
        <v>723</v>
      </c>
      <c r="K3" s="4" t="s">
        <v>724</v>
      </c>
      <c r="L3" s="4" t="s">
        <v>725</v>
      </c>
      <c r="M3" s="4" t="s">
        <v>726</v>
      </c>
      <c r="N3" s="4" t="s">
        <v>727</v>
      </c>
      <c r="O3" s="4" t="s">
        <v>728</v>
      </c>
      <c r="P3" s="4" t="s">
        <v>729</v>
      </c>
      <c r="Q3" s="4" t="s">
        <v>730</v>
      </c>
      <c r="R3" s="4" t="s">
        <v>784</v>
      </c>
      <c r="S3" s="4" t="s">
        <v>785</v>
      </c>
      <c r="T3" s="4" t="s">
        <v>786</v>
      </c>
      <c r="U3" s="4" t="s">
        <v>787</v>
      </c>
      <c r="V3" s="4" t="s">
        <v>788</v>
      </c>
      <c r="W3" s="4" t="s">
        <v>731</v>
      </c>
      <c r="X3" s="4" t="s">
        <v>732</v>
      </c>
      <c r="Y3" s="4" t="s">
        <v>733</v>
      </c>
      <c r="Z3" s="4" t="s">
        <v>734</v>
      </c>
      <c r="AA3" s="5"/>
      <c r="AB3" s="13" t="s">
        <v>735</v>
      </c>
      <c r="AC3" s="13" t="s">
        <v>736</v>
      </c>
      <c r="AD3" s="13" t="s">
        <v>737</v>
      </c>
      <c r="AE3" s="4" t="s">
        <v>808</v>
      </c>
      <c r="AF3" s="4" t="s">
        <v>809</v>
      </c>
      <c r="AG3" s="4" t="s">
        <v>810</v>
      </c>
      <c r="AH3" s="4" t="s">
        <v>811</v>
      </c>
      <c r="AI3" s="4" t="s">
        <v>812</v>
      </c>
      <c r="AJ3" s="4" t="s">
        <v>813</v>
      </c>
      <c r="AK3" s="4" t="s">
        <v>814</v>
      </c>
      <c r="AL3" s="4" t="s">
        <v>815</v>
      </c>
      <c r="AM3" s="4" t="s">
        <v>816</v>
      </c>
      <c r="AN3" s="4" t="s">
        <v>817</v>
      </c>
      <c r="AO3" s="4" t="s">
        <v>818</v>
      </c>
      <c r="AP3" s="4" t="s">
        <v>819</v>
      </c>
      <c r="AQ3" s="4" t="s">
        <v>820</v>
      </c>
      <c r="AR3" s="4" t="s">
        <v>821</v>
      </c>
      <c r="AS3" s="13" t="s">
        <v>738</v>
      </c>
      <c r="AT3" s="13" t="s">
        <v>739</v>
      </c>
      <c r="AU3" s="13" t="s">
        <v>740</v>
      </c>
      <c r="AV3" s="13" t="s">
        <v>741</v>
      </c>
      <c r="AW3" s="13" t="s">
        <v>742</v>
      </c>
      <c r="AX3" s="13" t="s">
        <v>743</v>
      </c>
      <c r="AY3" s="5"/>
      <c r="AZ3" s="13" t="s">
        <v>744</v>
      </c>
      <c r="BA3" s="13" t="s">
        <v>745</v>
      </c>
      <c r="BB3" s="13" t="s">
        <v>746</v>
      </c>
      <c r="BC3" s="13" t="s">
        <v>747</v>
      </c>
      <c r="BD3" s="13" t="s">
        <v>748</v>
      </c>
      <c r="BE3" s="5"/>
      <c r="BF3" s="13" t="s">
        <v>749</v>
      </c>
      <c r="BG3" s="5"/>
      <c r="BH3" s="13" t="s">
        <v>750</v>
      </c>
      <c r="BI3" s="5"/>
      <c r="BJ3" s="13" t="s">
        <v>822</v>
      </c>
    </row>
    <row r="4" spans="1:62" ht="217.5" customHeight="1" x14ac:dyDescent="0.2">
      <c r="A4" s="14" t="s">
        <v>751</v>
      </c>
      <c r="B4" s="14" t="s">
        <v>0</v>
      </c>
      <c r="C4" s="14" t="s">
        <v>752</v>
      </c>
      <c r="D4" s="14" t="s">
        <v>753</v>
      </c>
      <c r="E4" s="14" t="s">
        <v>754</v>
      </c>
      <c r="F4" s="14" t="s">
        <v>755</v>
      </c>
      <c r="H4" s="6" t="s">
        <v>756</v>
      </c>
      <c r="I4" s="6" t="s">
        <v>757</v>
      </c>
      <c r="J4" s="6" t="s">
        <v>758</v>
      </c>
      <c r="K4" s="6" t="s">
        <v>759</v>
      </c>
      <c r="L4" s="6" t="s">
        <v>760</v>
      </c>
      <c r="M4" s="6" t="s">
        <v>761</v>
      </c>
      <c r="N4" s="6" t="s">
        <v>758</v>
      </c>
      <c r="O4" s="6" t="s">
        <v>759</v>
      </c>
      <c r="P4" s="6" t="s">
        <v>762</v>
      </c>
      <c r="Q4" s="6" t="s">
        <v>783</v>
      </c>
      <c r="R4" s="6" t="s">
        <v>21</v>
      </c>
      <c r="S4" s="6" t="s">
        <v>823</v>
      </c>
      <c r="T4" s="6" t="s">
        <v>26</v>
      </c>
      <c r="U4" s="6" t="s">
        <v>29</v>
      </c>
      <c r="V4" s="6" t="s">
        <v>824</v>
      </c>
      <c r="W4" s="6" t="s">
        <v>763</v>
      </c>
      <c r="X4" s="6" t="s">
        <v>36</v>
      </c>
      <c r="Y4" s="6" t="s">
        <v>39</v>
      </c>
      <c r="Z4" s="15" t="s">
        <v>764</v>
      </c>
      <c r="AA4" s="7"/>
      <c r="AB4" s="15" t="s">
        <v>65</v>
      </c>
      <c r="AC4" s="6" t="s">
        <v>68</v>
      </c>
      <c r="AD4" s="15" t="s">
        <v>825</v>
      </c>
      <c r="AE4" s="8" t="s">
        <v>70</v>
      </c>
      <c r="AF4" s="8" t="s">
        <v>72</v>
      </c>
      <c r="AG4" s="8" t="s">
        <v>74</v>
      </c>
      <c r="AH4" s="8" t="s">
        <v>76</v>
      </c>
      <c r="AI4" s="8" t="s">
        <v>78</v>
      </c>
      <c r="AJ4" s="8" t="s">
        <v>80</v>
      </c>
      <c r="AK4" s="8" t="s">
        <v>82</v>
      </c>
      <c r="AL4" s="8" t="s">
        <v>84</v>
      </c>
      <c r="AM4" s="8" t="s">
        <v>86</v>
      </c>
      <c r="AN4" s="8" t="s">
        <v>89</v>
      </c>
      <c r="AO4" s="8" t="s">
        <v>91</v>
      </c>
      <c r="AP4" s="8" t="s">
        <v>93</v>
      </c>
      <c r="AQ4" s="8" t="s">
        <v>95</v>
      </c>
      <c r="AR4" s="8" t="s">
        <v>97</v>
      </c>
      <c r="AS4" s="15" t="s">
        <v>176</v>
      </c>
      <c r="AT4" s="6" t="s">
        <v>99</v>
      </c>
      <c r="AU4" s="6" t="s">
        <v>262</v>
      </c>
      <c r="AV4" s="6" t="s">
        <v>102</v>
      </c>
      <c r="AW4" s="15" t="s">
        <v>223</v>
      </c>
      <c r="AX4" s="6" t="s">
        <v>104</v>
      </c>
      <c r="AY4" s="7"/>
      <c r="AZ4" s="15" t="s">
        <v>151</v>
      </c>
      <c r="BA4" s="6" t="s">
        <v>52</v>
      </c>
      <c r="BB4" s="6" t="s">
        <v>155</v>
      </c>
      <c r="BC4" s="6" t="s">
        <v>157</v>
      </c>
      <c r="BD4" s="6" t="s">
        <v>670</v>
      </c>
      <c r="BE4" s="7"/>
      <c r="BF4" s="6" t="s">
        <v>52</v>
      </c>
      <c r="BG4" s="7"/>
      <c r="BH4" s="15" t="s">
        <v>41</v>
      </c>
      <c r="BI4" s="7"/>
      <c r="BJ4" s="6" t="s">
        <v>44</v>
      </c>
    </row>
    <row r="5" spans="1:62" x14ac:dyDescent="0.2">
      <c r="A5" s="9" t="s">
        <v>848</v>
      </c>
      <c r="B5" s="10" t="s">
        <v>497</v>
      </c>
      <c r="C5" s="10" t="s">
        <v>498</v>
      </c>
      <c r="D5" s="10" t="s">
        <v>765</v>
      </c>
      <c r="E5" s="10" t="s">
        <v>889</v>
      </c>
      <c r="F5" s="10" t="s">
        <v>766</v>
      </c>
      <c r="G5" s="11"/>
      <c r="H5" s="14" t="s">
        <v>149</v>
      </c>
      <c r="I5" s="16"/>
      <c r="J5" s="14">
        <v>1.2</v>
      </c>
      <c r="K5" s="14">
        <v>0</v>
      </c>
      <c r="L5" s="14">
        <v>0</v>
      </c>
      <c r="M5" s="16"/>
      <c r="N5" s="14">
        <v>122</v>
      </c>
      <c r="O5" s="14">
        <v>5</v>
      </c>
      <c r="P5" s="14">
        <v>3</v>
      </c>
      <c r="Q5" s="16"/>
      <c r="R5" s="14" t="s">
        <v>22</v>
      </c>
      <c r="S5" s="14" t="s">
        <v>27</v>
      </c>
      <c r="T5" s="14" t="s">
        <v>27</v>
      </c>
      <c r="U5" s="14" t="s">
        <v>27</v>
      </c>
      <c r="V5" s="14" t="s">
        <v>779</v>
      </c>
      <c r="W5" s="14" t="s">
        <v>49</v>
      </c>
      <c r="X5" s="14" t="s">
        <v>132</v>
      </c>
      <c r="Y5" s="14" t="s">
        <v>27</v>
      </c>
      <c r="Z5" s="14" t="s">
        <v>779</v>
      </c>
      <c r="AB5" s="14"/>
      <c r="AC5" s="14" t="s">
        <v>779</v>
      </c>
      <c r="AD5" s="16"/>
      <c r="AE5" s="14" t="s">
        <v>779</v>
      </c>
      <c r="AF5" s="14" t="s">
        <v>779</v>
      </c>
      <c r="AG5" s="14" t="s">
        <v>779</v>
      </c>
      <c r="AH5" s="14" t="s">
        <v>779</v>
      </c>
      <c r="AI5" s="14" t="s">
        <v>779</v>
      </c>
      <c r="AJ5" s="14" t="s">
        <v>779</v>
      </c>
      <c r="AK5" s="14" t="s">
        <v>779</v>
      </c>
      <c r="AL5" s="14" t="s">
        <v>779</v>
      </c>
      <c r="AM5" s="14" t="s">
        <v>779</v>
      </c>
      <c r="AN5" s="14" t="s">
        <v>779</v>
      </c>
      <c r="AO5" s="14" t="s">
        <v>779</v>
      </c>
      <c r="AP5" s="14" t="s">
        <v>779</v>
      </c>
      <c r="AQ5" s="14" t="s">
        <v>779</v>
      </c>
      <c r="AR5" s="14" t="s">
        <v>779</v>
      </c>
      <c r="AS5" s="14" t="s">
        <v>779</v>
      </c>
      <c r="AT5" s="14" t="s">
        <v>779</v>
      </c>
      <c r="AU5" s="14" t="s">
        <v>779</v>
      </c>
      <c r="AV5" s="14" t="s">
        <v>779</v>
      </c>
      <c r="AW5" s="14" t="s">
        <v>779</v>
      </c>
      <c r="AX5" s="14" t="s">
        <v>779</v>
      </c>
      <c r="AZ5" s="14" t="s">
        <v>386</v>
      </c>
      <c r="BA5" s="14" t="s">
        <v>123</v>
      </c>
      <c r="BB5" s="14" t="s">
        <v>49</v>
      </c>
      <c r="BC5" s="14" t="s">
        <v>100</v>
      </c>
      <c r="BD5" s="14" t="s">
        <v>779</v>
      </c>
      <c r="BF5" s="14" t="s">
        <v>779</v>
      </c>
      <c r="BH5" s="14" t="s">
        <v>779</v>
      </c>
      <c r="BJ5" s="14" t="s">
        <v>779</v>
      </c>
    </row>
    <row r="6" spans="1:62" x14ac:dyDescent="0.2">
      <c r="A6" s="9" t="s">
        <v>846</v>
      </c>
      <c r="B6" s="10" t="s">
        <v>502</v>
      </c>
      <c r="C6" s="10" t="s">
        <v>503</v>
      </c>
      <c r="D6" s="10" t="s">
        <v>765</v>
      </c>
      <c r="E6" s="10" t="s">
        <v>889</v>
      </c>
      <c r="F6" s="10" t="s">
        <v>766</v>
      </c>
      <c r="G6" s="11"/>
      <c r="H6" s="14" t="s">
        <v>47</v>
      </c>
      <c r="I6" s="17"/>
      <c r="J6" s="14">
        <v>1</v>
      </c>
      <c r="K6" s="14">
        <v>1</v>
      </c>
      <c r="L6" s="14">
        <v>0</v>
      </c>
      <c r="M6" s="17"/>
      <c r="N6" s="14">
        <v>30</v>
      </c>
      <c r="O6" s="14">
        <v>20</v>
      </c>
      <c r="P6" s="14">
        <v>3</v>
      </c>
      <c r="Q6" s="17"/>
      <c r="R6" s="14" t="s">
        <v>22</v>
      </c>
      <c r="S6" s="14" t="s">
        <v>22</v>
      </c>
      <c r="T6" s="14" t="s">
        <v>27</v>
      </c>
      <c r="U6" s="14" t="s">
        <v>27</v>
      </c>
      <c r="V6" s="14" t="s">
        <v>779</v>
      </c>
      <c r="W6" s="14" t="s">
        <v>49</v>
      </c>
      <c r="X6" s="14" t="s">
        <v>50</v>
      </c>
      <c r="Y6" s="14" t="s">
        <v>27</v>
      </c>
      <c r="Z6" s="14" t="s">
        <v>779</v>
      </c>
      <c r="AB6" s="14" t="s">
        <v>779</v>
      </c>
      <c r="AC6" s="14" t="s">
        <v>779</v>
      </c>
      <c r="AD6" s="17"/>
      <c r="AE6" s="14" t="s">
        <v>779</v>
      </c>
      <c r="AF6" s="14" t="s">
        <v>779</v>
      </c>
      <c r="AG6" s="14" t="s">
        <v>779</v>
      </c>
      <c r="AH6" s="14" t="s">
        <v>779</v>
      </c>
      <c r="AI6" s="14" t="s">
        <v>779</v>
      </c>
      <c r="AJ6" s="14" t="s">
        <v>779</v>
      </c>
      <c r="AK6" s="14" t="s">
        <v>779</v>
      </c>
      <c r="AL6" s="14" t="s">
        <v>779</v>
      </c>
      <c r="AM6" s="14" t="s">
        <v>779</v>
      </c>
      <c r="AN6" s="14" t="s">
        <v>779</v>
      </c>
      <c r="AO6" s="14" t="s">
        <v>779</v>
      </c>
      <c r="AP6" s="14" t="s">
        <v>779</v>
      </c>
      <c r="AQ6" s="14" t="s">
        <v>779</v>
      </c>
      <c r="AR6" s="14" t="s">
        <v>779</v>
      </c>
      <c r="AS6" s="14" t="s">
        <v>779</v>
      </c>
      <c r="AT6" s="14" t="s">
        <v>779</v>
      </c>
      <c r="AU6" s="14" t="s">
        <v>779</v>
      </c>
      <c r="AV6" s="14" t="s">
        <v>779</v>
      </c>
      <c r="AW6" s="14" t="s">
        <v>779</v>
      </c>
      <c r="AX6" s="14" t="s">
        <v>779</v>
      </c>
      <c r="AZ6" s="14" t="s">
        <v>779</v>
      </c>
      <c r="BA6" s="14" t="s">
        <v>779</v>
      </c>
      <c r="BB6" s="14" t="s">
        <v>779</v>
      </c>
      <c r="BC6" s="14" t="s">
        <v>779</v>
      </c>
      <c r="BD6" s="14" t="s">
        <v>779</v>
      </c>
      <c r="BF6" s="14" t="s">
        <v>53</v>
      </c>
      <c r="BH6" s="14" t="s">
        <v>779</v>
      </c>
      <c r="BJ6" s="14" t="s">
        <v>779</v>
      </c>
    </row>
    <row r="7" spans="1:62" x14ac:dyDescent="0.2">
      <c r="A7" s="9" t="s">
        <v>846</v>
      </c>
      <c r="B7" s="10" t="s">
        <v>252</v>
      </c>
      <c r="C7" s="10" t="s">
        <v>253</v>
      </c>
      <c r="D7" s="10" t="s">
        <v>767</v>
      </c>
      <c r="E7" s="10" t="s">
        <v>893</v>
      </c>
      <c r="F7" s="10" t="s">
        <v>766</v>
      </c>
      <c r="G7" s="11"/>
      <c r="H7" s="14" t="s">
        <v>62</v>
      </c>
      <c r="I7" s="17"/>
      <c r="J7" s="14">
        <v>2</v>
      </c>
      <c r="K7" s="14">
        <v>0.25</v>
      </c>
      <c r="L7" s="14">
        <v>0</v>
      </c>
      <c r="M7" s="17"/>
      <c r="N7" s="14">
        <v>50</v>
      </c>
      <c r="O7" s="14">
        <v>5</v>
      </c>
      <c r="P7" s="14">
        <v>3</v>
      </c>
      <c r="Q7" s="17"/>
      <c r="R7" s="14" t="s">
        <v>27</v>
      </c>
      <c r="S7" s="14" t="s">
        <v>22</v>
      </c>
      <c r="T7" s="14" t="s">
        <v>22</v>
      </c>
      <c r="U7" s="14" t="s">
        <v>22</v>
      </c>
      <c r="V7" s="14" t="s">
        <v>779</v>
      </c>
      <c r="W7" s="14" t="s">
        <v>34</v>
      </c>
      <c r="X7" s="14" t="s">
        <v>132</v>
      </c>
      <c r="Y7" s="14" t="s">
        <v>22</v>
      </c>
      <c r="Z7" s="14" t="s">
        <v>779</v>
      </c>
      <c r="AB7" s="14" t="s">
        <v>66</v>
      </c>
      <c r="AC7" s="14" t="s">
        <v>22</v>
      </c>
      <c r="AD7" s="17"/>
      <c r="AE7" s="14" t="s">
        <v>22</v>
      </c>
      <c r="AF7" s="14" t="s">
        <v>22</v>
      </c>
      <c r="AG7" s="14" t="s">
        <v>22</v>
      </c>
      <c r="AH7" s="14" t="s">
        <v>22</v>
      </c>
      <c r="AI7" s="14" t="s">
        <v>22</v>
      </c>
      <c r="AJ7" s="14" t="s">
        <v>22</v>
      </c>
      <c r="AK7" s="14" t="s">
        <v>22</v>
      </c>
      <c r="AL7" s="14" t="s">
        <v>22</v>
      </c>
      <c r="AM7" s="14" t="s">
        <v>22</v>
      </c>
      <c r="AN7" s="14" t="s">
        <v>22</v>
      </c>
      <c r="AO7" s="14" t="s">
        <v>22</v>
      </c>
      <c r="AP7" s="14" t="s">
        <v>87</v>
      </c>
      <c r="AQ7" s="14" t="s">
        <v>22</v>
      </c>
      <c r="AR7" s="14" t="s">
        <v>87</v>
      </c>
      <c r="AS7" s="14" t="s">
        <v>779</v>
      </c>
      <c r="AT7" s="14" t="s">
        <v>100</v>
      </c>
      <c r="AU7" s="14" t="s">
        <v>779</v>
      </c>
      <c r="AV7" s="14" t="s">
        <v>22</v>
      </c>
      <c r="AW7" s="14" t="s">
        <v>779</v>
      </c>
      <c r="AX7" s="14">
        <v>2009</v>
      </c>
      <c r="AZ7" s="14" t="s">
        <v>779</v>
      </c>
      <c r="BA7" s="14" t="s">
        <v>779</v>
      </c>
      <c r="BB7" s="14" t="s">
        <v>779</v>
      </c>
      <c r="BC7" s="14" t="s">
        <v>779</v>
      </c>
      <c r="BD7" s="14" t="s">
        <v>779</v>
      </c>
      <c r="BF7" s="14" t="s">
        <v>779</v>
      </c>
      <c r="BH7" s="14" t="s">
        <v>779</v>
      </c>
      <c r="BJ7" s="14" t="s">
        <v>779</v>
      </c>
    </row>
    <row r="8" spans="1:62" x14ac:dyDescent="0.2">
      <c r="A8" s="9" t="s">
        <v>846</v>
      </c>
      <c r="B8" s="10" t="s">
        <v>218</v>
      </c>
      <c r="C8" s="10" t="s">
        <v>219</v>
      </c>
      <c r="D8" s="10" t="s">
        <v>767</v>
      </c>
      <c r="E8" s="10" t="s">
        <v>893</v>
      </c>
      <c r="F8" s="10" t="s">
        <v>766</v>
      </c>
      <c r="G8" s="11"/>
      <c r="H8" s="14" t="s">
        <v>47</v>
      </c>
      <c r="I8" s="17"/>
      <c r="J8" s="14">
        <v>2</v>
      </c>
      <c r="K8" s="14">
        <v>1</v>
      </c>
      <c r="L8" s="14">
        <v>0</v>
      </c>
      <c r="M8" s="17"/>
      <c r="N8" s="14">
        <v>75</v>
      </c>
      <c r="O8" s="14">
        <v>15</v>
      </c>
      <c r="P8" s="14">
        <v>5</v>
      </c>
      <c r="Q8" s="17"/>
      <c r="R8" s="14" t="s">
        <v>22</v>
      </c>
      <c r="S8" s="14" t="s">
        <v>22</v>
      </c>
      <c r="T8" s="14" t="s">
        <v>27</v>
      </c>
      <c r="U8" s="14" t="s">
        <v>27</v>
      </c>
      <c r="V8" s="14" t="s">
        <v>779</v>
      </c>
      <c r="W8" s="14" t="s">
        <v>34</v>
      </c>
      <c r="X8" s="14" t="s">
        <v>117</v>
      </c>
      <c r="Y8" s="14" t="s">
        <v>27</v>
      </c>
      <c r="Z8" s="14" t="s">
        <v>779</v>
      </c>
      <c r="AB8" s="14"/>
      <c r="AC8" s="14" t="s">
        <v>779</v>
      </c>
      <c r="AD8" s="17"/>
      <c r="AE8" s="14" t="s">
        <v>779</v>
      </c>
      <c r="AF8" s="14" t="s">
        <v>779</v>
      </c>
      <c r="AG8" s="14" t="s">
        <v>779</v>
      </c>
      <c r="AH8" s="14" t="s">
        <v>779</v>
      </c>
      <c r="AI8" s="14" t="s">
        <v>779</v>
      </c>
      <c r="AJ8" s="14" t="s">
        <v>779</v>
      </c>
      <c r="AK8" s="14" t="s">
        <v>779</v>
      </c>
      <c r="AL8" s="14" t="s">
        <v>779</v>
      </c>
      <c r="AM8" s="14" t="s">
        <v>779</v>
      </c>
      <c r="AN8" s="14" t="s">
        <v>779</v>
      </c>
      <c r="AO8" s="14" t="s">
        <v>779</v>
      </c>
      <c r="AP8" s="14" t="s">
        <v>779</v>
      </c>
      <c r="AQ8" s="14" t="s">
        <v>779</v>
      </c>
      <c r="AR8" s="14" t="s">
        <v>779</v>
      </c>
      <c r="AS8" s="14" t="s">
        <v>779</v>
      </c>
      <c r="AT8" s="14" t="s">
        <v>779</v>
      </c>
      <c r="AU8" s="14" t="s">
        <v>779</v>
      </c>
      <c r="AV8" s="14" t="s">
        <v>779</v>
      </c>
      <c r="AW8" s="14" t="s">
        <v>779</v>
      </c>
      <c r="AX8" s="14" t="s">
        <v>779</v>
      </c>
      <c r="AZ8" s="14" t="s">
        <v>779</v>
      </c>
      <c r="BA8" s="14" t="s">
        <v>779</v>
      </c>
      <c r="BB8" s="14" t="s">
        <v>779</v>
      </c>
      <c r="BC8" s="14" t="s">
        <v>779</v>
      </c>
      <c r="BD8" s="14" t="s">
        <v>779</v>
      </c>
      <c r="BF8" s="14" t="s">
        <v>53</v>
      </c>
      <c r="BH8" s="14" t="s">
        <v>779</v>
      </c>
      <c r="BJ8" s="14" t="s">
        <v>779</v>
      </c>
    </row>
    <row r="9" spans="1:62" x14ac:dyDescent="0.2">
      <c r="A9" s="9" t="s">
        <v>846</v>
      </c>
      <c r="B9" s="10" t="s">
        <v>199</v>
      </c>
      <c r="C9" s="10" t="s">
        <v>200</v>
      </c>
      <c r="D9" s="10" t="s">
        <v>767</v>
      </c>
      <c r="E9" s="10" t="s">
        <v>894</v>
      </c>
      <c r="F9" s="10" t="s">
        <v>766</v>
      </c>
      <c r="G9" s="11"/>
      <c r="H9" s="14" t="s">
        <v>62</v>
      </c>
      <c r="I9" s="17"/>
      <c r="J9" s="14">
        <v>1</v>
      </c>
      <c r="K9" s="14">
        <v>0.2</v>
      </c>
      <c r="L9" s="14">
        <v>0</v>
      </c>
      <c r="M9" s="17"/>
      <c r="N9" s="14">
        <v>30</v>
      </c>
      <c r="O9" s="14">
        <v>5</v>
      </c>
      <c r="P9" s="14">
        <v>2</v>
      </c>
      <c r="Q9" s="17"/>
      <c r="R9" s="14" t="s">
        <v>22</v>
      </c>
      <c r="S9" s="14" t="s">
        <v>22</v>
      </c>
      <c r="T9" s="14" t="s">
        <v>22</v>
      </c>
      <c r="U9" s="14" t="s">
        <v>22</v>
      </c>
      <c r="V9" s="14" t="s">
        <v>779</v>
      </c>
      <c r="W9" s="14" t="s">
        <v>34</v>
      </c>
      <c r="X9" s="14" t="s">
        <v>201</v>
      </c>
      <c r="Y9" s="14" t="s">
        <v>22</v>
      </c>
      <c r="Z9" s="14">
        <v>0.8</v>
      </c>
      <c r="AB9" s="14" t="s">
        <v>112</v>
      </c>
      <c r="AC9" s="14" t="s">
        <v>22</v>
      </c>
      <c r="AD9" s="17"/>
      <c r="AE9" s="14" t="s">
        <v>22</v>
      </c>
      <c r="AF9" s="14" t="s">
        <v>22</v>
      </c>
      <c r="AG9" s="14" t="s">
        <v>22</v>
      </c>
      <c r="AH9" s="14" t="s">
        <v>22</v>
      </c>
      <c r="AI9" s="14" t="s">
        <v>22</v>
      </c>
      <c r="AJ9" s="14" t="s">
        <v>22</v>
      </c>
      <c r="AK9" s="14" t="s">
        <v>22</v>
      </c>
      <c r="AL9" s="14" t="s">
        <v>87</v>
      </c>
      <c r="AM9" s="14" t="s">
        <v>87</v>
      </c>
      <c r="AN9" s="14" t="s">
        <v>22</v>
      </c>
      <c r="AO9" s="14" t="s">
        <v>22</v>
      </c>
      <c r="AP9" s="14" t="s">
        <v>22</v>
      </c>
      <c r="AQ9" s="14" t="s">
        <v>22</v>
      </c>
      <c r="AR9" s="14" t="s">
        <v>22</v>
      </c>
      <c r="AS9" s="14" t="s">
        <v>779</v>
      </c>
      <c r="AT9" s="14" t="s">
        <v>128</v>
      </c>
      <c r="AU9" s="14" t="s">
        <v>779</v>
      </c>
      <c r="AV9" s="14" t="s">
        <v>22</v>
      </c>
      <c r="AW9" s="14" t="s">
        <v>779</v>
      </c>
      <c r="AX9" s="14">
        <v>2009</v>
      </c>
      <c r="AZ9" s="14" t="s">
        <v>779</v>
      </c>
      <c r="BA9" s="14" t="s">
        <v>779</v>
      </c>
      <c r="BB9" s="14" t="s">
        <v>779</v>
      </c>
      <c r="BC9" s="14" t="s">
        <v>779</v>
      </c>
      <c r="BD9" s="14" t="s">
        <v>779</v>
      </c>
      <c r="BF9" s="14" t="s">
        <v>779</v>
      </c>
      <c r="BH9" s="14" t="s">
        <v>779</v>
      </c>
      <c r="BJ9" s="14" t="s">
        <v>779</v>
      </c>
    </row>
    <row r="10" spans="1:62" x14ac:dyDescent="0.2">
      <c r="A10" s="9" t="s">
        <v>848</v>
      </c>
      <c r="B10" s="10" t="s">
        <v>492</v>
      </c>
      <c r="C10" s="10" t="s">
        <v>493</v>
      </c>
      <c r="D10" s="10" t="s">
        <v>767</v>
      </c>
      <c r="E10" s="10" t="s">
        <v>893</v>
      </c>
      <c r="F10" s="10" t="s">
        <v>766</v>
      </c>
      <c r="G10" s="11"/>
      <c r="H10" s="14" t="s">
        <v>62</v>
      </c>
      <c r="I10" s="17"/>
      <c r="J10" s="14">
        <v>1.6</v>
      </c>
      <c r="K10" s="14">
        <v>0.5</v>
      </c>
      <c r="L10" s="14">
        <v>0.5</v>
      </c>
      <c r="M10" s="17"/>
      <c r="N10" s="14">
        <v>50</v>
      </c>
      <c r="O10" s="14">
        <v>3</v>
      </c>
      <c r="P10" s="14">
        <v>3</v>
      </c>
      <c r="Q10" s="17"/>
      <c r="R10" s="14" t="s">
        <v>22</v>
      </c>
      <c r="S10" s="14" t="s">
        <v>22</v>
      </c>
      <c r="T10" s="14" t="s">
        <v>22</v>
      </c>
      <c r="U10" s="14" t="s">
        <v>22</v>
      </c>
      <c r="V10" s="14" t="s">
        <v>494</v>
      </c>
      <c r="W10" s="14" t="s">
        <v>140</v>
      </c>
      <c r="X10" s="14" t="s">
        <v>132</v>
      </c>
      <c r="Y10" s="14" t="s">
        <v>27</v>
      </c>
      <c r="Z10" s="14" t="s">
        <v>779</v>
      </c>
      <c r="AB10" s="14" t="s">
        <v>112</v>
      </c>
      <c r="AC10" s="14" t="s">
        <v>22</v>
      </c>
      <c r="AD10" s="17"/>
      <c r="AE10" s="14" t="s">
        <v>22</v>
      </c>
      <c r="AF10" s="14" t="s">
        <v>22</v>
      </c>
      <c r="AG10" s="14" t="s">
        <v>22</v>
      </c>
      <c r="AH10" s="14" t="s">
        <v>22</v>
      </c>
      <c r="AI10" s="14" t="s">
        <v>22</v>
      </c>
      <c r="AJ10" s="14" t="s">
        <v>22</v>
      </c>
      <c r="AK10" s="14" t="s">
        <v>22</v>
      </c>
      <c r="AL10" s="14" t="s">
        <v>22</v>
      </c>
      <c r="AM10" s="14" t="s">
        <v>87</v>
      </c>
      <c r="AN10" s="14" t="s">
        <v>87</v>
      </c>
      <c r="AO10" s="14" t="s">
        <v>22</v>
      </c>
      <c r="AP10" s="14" t="s">
        <v>87</v>
      </c>
      <c r="AQ10" s="14" t="s">
        <v>22</v>
      </c>
      <c r="AR10" s="14" t="s">
        <v>22</v>
      </c>
      <c r="AS10" s="14" t="s">
        <v>779</v>
      </c>
      <c r="AT10" s="14" t="s">
        <v>100</v>
      </c>
      <c r="AU10" s="14" t="s">
        <v>779</v>
      </c>
      <c r="AV10" s="14" t="s">
        <v>22</v>
      </c>
      <c r="AW10" s="14" t="s">
        <v>779</v>
      </c>
      <c r="AX10" s="14">
        <v>2010</v>
      </c>
      <c r="AZ10" s="14" t="s">
        <v>779</v>
      </c>
      <c r="BA10" s="14" t="s">
        <v>779</v>
      </c>
      <c r="BB10" s="14" t="s">
        <v>779</v>
      </c>
      <c r="BC10" s="14" t="s">
        <v>779</v>
      </c>
      <c r="BD10" s="14" t="s">
        <v>779</v>
      </c>
      <c r="BF10" s="14" t="s">
        <v>779</v>
      </c>
      <c r="BH10" s="14" t="s">
        <v>779</v>
      </c>
      <c r="BJ10" s="14" t="s">
        <v>779</v>
      </c>
    </row>
    <row r="11" spans="1:62" x14ac:dyDescent="0.2">
      <c r="A11" s="9" t="s">
        <v>848</v>
      </c>
      <c r="B11" s="10" t="s">
        <v>518</v>
      </c>
      <c r="C11" s="10" t="s">
        <v>519</v>
      </c>
      <c r="D11" s="10" t="s">
        <v>765</v>
      </c>
      <c r="E11" s="10" t="s">
        <v>889</v>
      </c>
      <c r="F11" s="10" t="s">
        <v>768</v>
      </c>
      <c r="G11" s="11"/>
      <c r="H11" s="14" t="s">
        <v>47</v>
      </c>
      <c r="I11" s="17"/>
      <c r="J11" s="14">
        <v>1</v>
      </c>
      <c r="K11" s="14">
        <v>0.5</v>
      </c>
      <c r="L11" s="14">
        <v>0.1</v>
      </c>
      <c r="M11" s="17"/>
      <c r="N11" s="14">
        <v>50</v>
      </c>
      <c r="O11" s="14">
        <v>25</v>
      </c>
      <c r="P11" s="14">
        <v>5</v>
      </c>
      <c r="Q11" s="17"/>
      <c r="R11" s="14" t="s">
        <v>22</v>
      </c>
      <c r="S11" s="14" t="s">
        <v>27</v>
      </c>
      <c r="T11" s="14" t="s">
        <v>22</v>
      </c>
      <c r="U11" s="14" t="s">
        <v>27</v>
      </c>
      <c r="V11" s="14" t="s">
        <v>779</v>
      </c>
      <c r="W11" s="14" t="s">
        <v>49</v>
      </c>
      <c r="X11" s="14" t="s">
        <v>132</v>
      </c>
      <c r="Y11" s="14" t="s">
        <v>22</v>
      </c>
      <c r="Z11" s="14" t="s">
        <v>779</v>
      </c>
      <c r="AB11" s="14" t="s">
        <v>779</v>
      </c>
      <c r="AC11" s="14" t="s">
        <v>779</v>
      </c>
      <c r="AD11" s="17"/>
      <c r="AE11" s="14" t="s">
        <v>779</v>
      </c>
      <c r="AF11" s="14" t="s">
        <v>779</v>
      </c>
      <c r="AG11" s="14" t="s">
        <v>779</v>
      </c>
      <c r="AH11" s="14" t="s">
        <v>779</v>
      </c>
      <c r="AI11" s="14" t="s">
        <v>779</v>
      </c>
      <c r="AJ11" s="14" t="s">
        <v>779</v>
      </c>
      <c r="AK11" s="14" t="s">
        <v>779</v>
      </c>
      <c r="AL11" s="14" t="s">
        <v>779</v>
      </c>
      <c r="AM11" s="14" t="s">
        <v>779</v>
      </c>
      <c r="AN11" s="14" t="s">
        <v>779</v>
      </c>
      <c r="AO11" s="14" t="s">
        <v>779</v>
      </c>
      <c r="AP11" s="14" t="s">
        <v>779</v>
      </c>
      <c r="AQ11" s="14" t="s">
        <v>779</v>
      </c>
      <c r="AR11" s="14" t="s">
        <v>779</v>
      </c>
      <c r="AS11" s="14" t="s">
        <v>779</v>
      </c>
      <c r="AT11" s="14" t="s">
        <v>779</v>
      </c>
      <c r="AU11" s="14" t="s">
        <v>779</v>
      </c>
      <c r="AV11" s="14" t="s">
        <v>779</v>
      </c>
      <c r="AW11" s="14" t="s">
        <v>779</v>
      </c>
      <c r="AX11" s="14" t="s">
        <v>779</v>
      </c>
      <c r="AZ11" s="14" t="s">
        <v>779</v>
      </c>
      <c r="BA11" s="14" t="s">
        <v>779</v>
      </c>
      <c r="BB11" s="14" t="s">
        <v>779</v>
      </c>
      <c r="BC11" s="14" t="s">
        <v>779</v>
      </c>
      <c r="BD11" s="14" t="s">
        <v>779</v>
      </c>
      <c r="BF11" s="14" t="s">
        <v>53</v>
      </c>
      <c r="BH11" s="14" t="s">
        <v>779</v>
      </c>
      <c r="BJ11" s="14" t="s">
        <v>779</v>
      </c>
    </row>
    <row r="12" spans="1:62" x14ac:dyDescent="0.2">
      <c r="A12" s="9" t="s">
        <v>769</v>
      </c>
      <c r="B12" s="10" t="s">
        <v>263</v>
      </c>
      <c r="C12" s="10" t="s">
        <v>264</v>
      </c>
      <c r="D12" s="10" t="s">
        <v>767</v>
      </c>
      <c r="E12" s="10" t="s">
        <v>895</v>
      </c>
      <c r="F12" s="10" t="s">
        <v>768</v>
      </c>
      <c r="G12" s="11"/>
      <c r="H12" s="14" t="s">
        <v>62</v>
      </c>
      <c r="I12" s="17"/>
      <c r="J12" s="14">
        <v>1.7</v>
      </c>
      <c r="K12" s="14">
        <v>0.1</v>
      </c>
      <c r="L12" s="14">
        <v>0</v>
      </c>
      <c r="M12" s="17"/>
      <c r="N12" s="14">
        <v>110</v>
      </c>
      <c r="O12" s="14">
        <v>2</v>
      </c>
      <c r="P12" s="14">
        <v>3</v>
      </c>
      <c r="Q12" s="17"/>
      <c r="R12" s="14" t="s">
        <v>22</v>
      </c>
      <c r="S12" s="14" t="s">
        <v>22</v>
      </c>
      <c r="T12" s="14" t="s">
        <v>22</v>
      </c>
      <c r="U12" s="14" t="s">
        <v>22</v>
      </c>
      <c r="V12" s="14" t="s">
        <v>779</v>
      </c>
      <c r="W12" s="14" t="s">
        <v>34</v>
      </c>
      <c r="X12" s="14" t="s">
        <v>50</v>
      </c>
      <c r="Y12" s="14" t="s">
        <v>22</v>
      </c>
      <c r="Z12" s="14" t="s">
        <v>779</v>
      </c>
      <c r="AB12" s="14" t="s">
        <v>66</v>
      </c>
      <c r="AC12" s="14" t="s">
        <v>22</v>
      </c>
      <c r="AD12" s="17"/>
      <c r="AE12" s="14" t="s">
        <v>22</v>
      </c>
      <c r="AF12" s="14" t="s">
        <v>22</v>
      </c>
      <c r="AG12" s="14" t="s">
        <v>22</v>
      </c>
      <c r="AH12" s="14" t="s">
        <v>27</v>
      </c>
      <c r="AI12" s="14" t="s">
        <v>27</v>
      </c>
      <c r="AJ12" s="14" t="s">
        <v>22</v>
      </c>
      <c r="AK12" s="14" t="s">
        <v>27</v>
      </c>
      <c r="AL12" s="14" t="s">
        <v>22</v>
      </c>
      <c r="AM12" s="14" t="s">
        <v>87</v>
      </c>
      <c r="AN12" s="14" t="s">
        <v>87</v>
      </c>
      <c r="AO12" s="14" t="s">
        <v>27</v>
      </c>
      <c r="AP12" s="14" t="s">
        <v>87</v>
      </c>
      <c r="AQ12" s="14" t="s">
        <v>27</v>
      </c>
      <c r="AR12" s="14" t="s">
        <v>27</v>
      </c>
      <c r="AS12" s="14" t="s">
        <v>779</v>
      </c>
      <c r="AT12" s="14" t="s">
        <v>128</v>
      </c>
      <c r="AU12" s="14" t="s">
        <v>779</v>
      </c>
      <c r="AV12" s="14" t="s">
        <v>22</v>
      </c>
      <c r="AW12" s="14" t="s">
        <v>779</v>
      </c>
      <c r="AX12" s="14">
        <v>2013</v>
      </c>
      <c r="AZ12" s="14" t="s">
        <v>779</v>
      </c>
      <c r="BA12" s="14" t="s">
        <v>779</v>
      </c>
      <c r="BB12" s="14" t="s">
        <v>779</v>
      </c>
      <c r="BC12" s="14" t="s">
        <v>779</v>
      </c>
      <c r="BD12" s="14" t="s">
        <v>779</v>
      </c>
      <c r="BF12" s="14" t="s">
        <v>779</v>
      </c>
      <c r="BH12" s="14" t="s">
        <v>779</v>
      </c>
      <c r="BJ12" s="14" t="s">
        <v>265</v>
      </c>
    </row>
    <row r="13" spans="1:62" x14ac:dyDescent="0.2">
      <c r="A13" s="9" t="s">
        <v>769</v>
      </c>
      <c r="B13" s="10" t="s">
        <v>462</v>
      </c>
      <c r="C13" s="10" t="s">
        <v>463</v>
      </c>
      <c r="D13" s="10" t="s">
        <v>765</v>
      </c>
      <c r="E13" s="10" t="s">
        <v>889</v>
      </c>
      <c r="F13" s="10" t="s">
        <v>768</v>
      </c>
      <c r="G13" s="11"/>
      <c r="H13" s="14" t="s">
        <v>47</v>
      </c>
      <c r="I13" s="17"/>
      <c r="J13" s="14">
        <v>1.4</v>
      </c>
      <c r="K13" s="14">
        <v>1</v>
      </c>
      <c r="L13" s="14">
        <v>0</v>
      </c>
      <c r="M13" s="17"/>
      <c r="N13" s="14">
        <v>50</v>
      </c>
      <c r="O13" s="14">
        <v>10</v>
      </c>
      <c r="P13" s="14">
        <v>1</v>
      </c>
      <c r="Q13" s="17"/>
      <c r="R13" s="14" t="s">
        <v>22</v>
      </c>
      <c r="S13" s="14" t="s">
        <v>27</v>
      </c>
      <c r="T13" s="14" t="s">
        <v>27</v>
      </c>
      <c r="U13" s="14" t="s">
        <v>27</v>
      </c>
      <c r="V13" s="14" t="s">
        <v>779</v>
      </c>
      <c r="W13" s="14" t="s">
        <v>34</v>
      </c>
      <c r="X13" s="14" t="s">
        <v>50</v>
      </c>
      <c r="Y13" s="14" t="s">
        <v>27</v>
      </c>
      <c r="Z13" s="14" t="s">
        <v>779</v>
      </c>
      <c r="AB13" s="14" t="s">
        <v>779</v>
      </c>
      <c r="AC13" s="14" t="s">
        <v>779</v>
      </c>
      <c r="AD13" s="17"/>
      <c r="AE13" s="14" t="s">
        <v>779</v>
      </c>
      <c r="AF13" s="14" t="s">
        <v>779</v>
      </c>
      <c r="AG13" s="14" t="s">
        <v>779</v>
      </c>
      <c r="AH13" s="14" t="s">
        <v>779</v>
      </c>
      <c r="AI13" s="14" t="s">
        <v>779</v>
      </c>
      <c r="AJ13" s="14" t="s">
        <v>779</v>
      </c>
      <c r="AK13" s="14" t="s">
        <v>779</v>
      </c>
      <c r="AL13" s="14" t="s">
        <v>779</v>
      </c>
      <c r="AM13" s="14" t="s">
        <v>779</v>
      </c>
      <c r="AN13" s="14" t="s">
        <v>779</v>
      </c>
      <c r="AO13" s="14" t="s">
        <v>779</v>
      </c>
      <c r="AP13" s="14" t="s">
        <v>779</v>
      </c>
      <c r="AQ13" s="14" t="s">
        <v>779</v>
      </c>
      <c r="AR13" s="14" t="s">
        <v>779</v>
      </c>
      <c r="AS13" s="14" t="s">
        <v>779</v>
      </c>
      <c r="AT13" s="14" t="s">
        <v>779</v>
      </c>
      <c r="AU13" s="14" t="s">
        <v>779</v>
      </c>
      <c r="AV13" s="14" t="s">
        <v>779</v>
      </c>
      <c r="AW13" s="14" t="s">
        <v>779</v>
      </c>
      <c r="AX13" s="14" t="s">
        <v>779</v>
      </c>
      <c r="AZ13" s="14" t="s">
        <v>779</v>
      </c>
      <c r="BA13" s="14" t="s">
        <v>779</v>
      </c>
      <c r="BB13" s="14" t="s">
        <v>779</v>
      </c>
      <c r="BC13" s="14" t="s">
        <v>779</v>
      </c>
      <c r="BD13" s="14" t="s">
        <v>779</v>
      </c>
      <c r="BF13" s="14" t="s">
        <v>53</v>
      </c>
      <c r="BH13" s="14" t="s">
        <v>779</v>
      </c>
      <c r="BJ13" s="14" t="s">
        <v>779</v>
      </c>
    </row>
    <row r="14" spans="1:62" x14ac:dyDescent="0.2">
      <c r="A14" s="9" t="s">
        <v>846</v>
      </c>
      <c r="B14" s="10" t="s">
        <v>266</v>
      </c>
      <c r="C14" s="10" t="s">
        <v>267</v>
      </c>
      <c r="D14" s="10" t="s">
        <v>767</v>
      </c>
      <c r="E14" s="10" t="s">
        <v>896</v>
      </c>
      <c r="F14" s="10" t="s">
        <v>766</v>
      </c>
      <c r="G14" s="11"/>
      <c r="H14" s="14" t="s">
        <v>149</v>
      </c>
      <c r="I14" s="17"/>
      <c r="J14" s="14">
        <v>1</v>
      </c>
      <c r="K14" s="14">
        <v>0.5</v>
      </c>
      <c r="L14" s="14">
        <v>0.25</v>
      </c>
      <c r="M14" s="17"/>
      <c r="N14" s="14">
        <v>80</v>
      </c>
      <c r="O14" s="14">
        <v>3</v>
      </c>
      <c r="P14" s="14">
        <v>0</v>
      </c>
      <c r="Q14" s="17"/>
      <c r="R14" s="14" t="s">
        <v>27</v>
      </c>
      <c r="S14" s="14" t="s">
        <v>22</v>
      </c>
      <c r="T14" s="14" t="s">
        <v>22</v>
      </c>
      <c r="U14" s="14" t="s">
        <v>27</v>
      </c>
      <c r="V14" s="14" t="s">
        <v>779</v>
      </c>
      <c r="W14" s="14" t="s">
        <v>49</v>
      </c>
      <c r="X14" s="14" t="s">
        <v>50</v>
      </c>
      <c r="Y14" s="14" t="s">
        <v>27</v>
      </c>
      <c r="Z14" s="14" t="s">
        <v>779</v>
      </c>
      <c r="AB14" s="14" t="s">
        <v>779</v>
      </c>
      <c r="AC14" s="14" t="s">
        <v>779</v>
      </c>
      <c r="AD14" s="17"/>
      <c r="AE14" s="14" t="s">
        <v>779</v>
      </c>
      <c r="AF14" s="14" t="s">
        <v>779</v>
      </c>
      <c r="AG14" s="14" t="s">
        <v>779</v>
      </c>
      <c r="AH14" s="14" t="s">
        <v>779</v>
      </c>
      <c r="AI14" s="14" t="s">
        <v>779</v>
      </c>
      <c r="AJ14" s="14" t="s">
        <v>779</v>
      </c>
      <c r="AK14" s="14" t="s">
        <v>779</v>
      </c>
      <c r="AL14" s="14" t="s">
        <v>779</v>
      </c>
      <c r="AM14" s="14" t="s">
        <v>779</v>
      </c>
      <c r="AN14" s="14" t="s">
        <v>779</v>
      </c>
      <c r="AO14" s="14" t="s">
        <v>779</v>
      </c>
      <c r="AP14" s="14" t="s">
        <v>779</v>
      </c>
      <c r="AQ14" s="14" t="s">
        <v>779</v>
      </c>
      <c r="AR14" s="14" t="s">
        <v>779</v>
      </c>
      <c r="AS14" s="14" t="s">
        <v>779</v>
      </c>
      <c r="AT14" s="14" t="s">
        <v>779</v>
      </c>
      <c r="AU14" s="14" t="s">
        <v>779</v>
      </c>
      <c r="AV14" s="14" t="s">
        <v>779</v>
      </c>
      <c r="AW14" s="14" t="s">
        <v>779</v>
      </c>
      <c r="AX14" s="14" t="s">
        <v>779</v>
      </c>
      <c r="AZ14" s="14" t="s">
        <v>152</v>
      </c>
      <c r="BA14" s="14" t="s">
        <v>123</v>
      </c>
      <c r="BB14" s="14" t="s">
        <v>121</v>
      </c>
      <c r="BC14" s="14" t="s">
        <v>100</v>
      </c>
      <c r="BD14" s="14" t="s">
        <v>779</v>
      </c>
      <c r="BF14" s="14" t="s">
        <v>779</v>
      </c>
      <c r="BH14" s="14" t="s">
        <v>779</v>
      </c>
      <c r="BJ14" s="14" t="s">
        <v>779</v>
      </c>
    </row>
    <row r="15" spans="1:62" x14ac:dyDescent="0.2">
      <c r="A15" s="9" t="s">
        <v>769</v>
      </c>
      <c r="B15" s="10" t="s">
        <v>108</v>
      </c>
      <c r="C15" s="10" t="s">
        <v>109</v>
      </c>
      <c r="D15" s="10" t="s">
        <v>767</v>
      </c>
      <c r="E15" s="10" t="s">
        <v>895</v>
      </c>
      <c r="F15" s="10" t="s">
        <v>768</v>
      </c>
      <c r="G15" s="11"/>
      <c r="H15" s="14" t="s">
        <v>62</v>
      </c>
      <c r="I15" s="17"/>
      <c r="J15" s="14">
        <v>4</v>
      </c>
      <c r="K15" s="14">
        <v>4</v>
      </c>
      <c r="L15" s="14">
        <v>3</v>
      </c>
      <c r="M15" s="17"/>
      <c r="N15" s="14">
        <v>30</v>
      </c>
      <c r="O15" s="14">
        <v>20</v>
      </c>
      <c r="P15" s="14">
        <v>3</v>
      </c>
      <c r="Q15" s="17"/>
      <c r="R15" s="14" t="s">
        <v>22</v>
      </c>
      <c r="S15" s="14" t="s">
        <v>22</v>
      </c>
      <c r="T15" s="14" t="s">
        <v>22</v>
      </c>
      <c r="U15" s="14" t="s">
        <v>22</v>
      </c>
      <c r="V15" s="14" t="s">
        <v>110</v>
      </c>
      <c r="W15" s="14" t="s">
        <v>49</v>
      </c>
      <c r="X15" s="14" t="s">
        <v>900</v>
      </c>
      <c r="Y15" s="14" t="s">
        <v>27</v>
      </c>
      <c r="Z15" s="14" t="s">
        <v>779</v>
      </c>
      <c r="AB15" s="14" t="s">
        <v>112</v>
      </c>
      <c r="AC15" s="14" t="s">
        <v>22</v>
      </c>
      <c r="AD15" s="17"/>
      <c r="AE15" s="14" t="s">
        <v>22</v>
      </c>
      <c r="AF15" s="14" t="s">
        <v>22</v>
      </c>
      <c r="AG15" s="14" t="s">
        <v>113</v>
      </c>
      <c r="AH15" s="14" t="s">
        <v>22</v>
      </c>
      <c r="AI15" s="14" t="s">
        <v>22</v>
      </c>
      <c r="AJ15" s="14" t="s">
        <v>22</v>
      </c>
      <c r="AK15" s="14" t="s">
        <v>22</v>
      </c>
      <c r="AL15" s="14" t="s">
        <v>22</v>
      </c>
      <c r="AM15" s="14" t="s">
        <v>22</v>
      </c>
      <c r="AN15" s="14" t="s">
        <v>22</v>
      </c>
      <c r="AO15" s="14" t="s">
        <v>22</v>
      </c>
      <c r="AP15" s="14" t="s">
        <v>87</v>
      </c>
      <c r="AQ15" s="14" t="s">
        <v>27</v>
      </c>
      <c r="AR15" s="14" t="s">
        <v>22</v>
      </c>
      <c r="AS15" s="14" t="s">
        <v>779</v>
      </c>
      <c r="AT15" s="14" t="s">
        <v>100</v>
      </c>
      <c r="AU15" s="14" t="s">
        <v>779</v>
      </c>
      <c r="AV15" s="14" t="s">
        <v>22</v>
      </c>
      <c r="AW15" s="14" t="s">
        <v>779</v>
      </c>
      <c r="AX15" s="14">
        <v>2013</v>
      </c>
      <c r="AZ15" s="14" t="s">
        <v>779</v>
      </c>
      <c r="BA15" s="14" t="s">
        <v>779</v>
      </c>
      <c r="BB15" s="14" t="s">
        <v>779</v>
      </c>
      <c r="BC15" s="14" t="s">
        <v>779</v>
      </c>
      <c r="BD15" s="14" t="s">
        <v>779</v>
      </c>
      <c r="BF15" s="14" t="s">
        <v>779</v>
      </c>
      <c r="BH15" s="14" t="s">
        <v>779</v>
      </c>
      <c r="BJ15" s="14" t="s">
        <v>779</v>
      </c>
    </row>
    <row r="16" spans="1:62" x14ac:dyDescent="0.2">
      <c r="A16" s="9" t="s">
        <v>847</v>
      </c>
      <c r="B16" s="10" t="s">
        <v>234</v>
      </c>
      <c r="C16" s="10" t="s">
        <v>235</v>
      </c>
      <c r="D16" s="10" t="s">
        <v>767</v>
      </c>
      <c r="E16" s="10" t="s">
        <v>893</v>
      </c>
      <c r="F16" s="10" t="s">
        <v>766</v>
      </c>
      <c r="G16" s="11"/>
      <c r="H16" s="14" t="s">
        <v>62</v>
      </c>
      <c r="I16" s="17"/>
      <c r="J16" s="14">
        <v>1.6</v>
      </c>
      <c r="K16" s="14">
        <v>1</v>
      </c>
      <c r="L16" s="14">
        <v>0.5</v>
      </c>
      <c r="M16" s="17"/>
      <c r="N16" s="14">
        <v>74</v>
      </c>
      <c r="O16" s="14">
        <v>30</v>
      </c>
      <c r="P16" s="14">
        <v>7</v>
      </c>
      <c r="Q16" s="17"/>
      <c r="R16" s="14" t="s">
        <v>22</v>
      </c>
      <c r="S16" s="14" t="s">
        <v>22</v>
      </c>
      <c r="T16" s="14" t="s">
        <v>22</v>
      </c>
      <c r="U16" s="14" t="s">
        <v>27</v>
      </c>
      <c r="V16" s="14" t="s">
        <v>779</v>
      </c>
      <c r="W16" s="14" t="s">
        <v>49</v>
      </c>
      <c r="X16" s="14" t="s">
        <v>50</v>
      </c>
      <c r="Y16" s="14" t="s">
        <v>27</v>
      </c>
      <c r="Z16" s="14" t="s">
        <v>779</v>
      </c>
      <c r="AB16" s="14" t="s">
        <v>112</v>
      </c>
      <c r="AC16" s="14" t="s">
        <v>22</v>
      </c>
      <c r="AD16" s="17"/>
      <c r="AE16" s="14" t="s">
        <v>22</v>
      </c>
      <c r="AF16" s="14" t="s">
        <v>22</v>
      </c>
      <c r="AG16" s="14" t="s">
        <v>22</v>
      </c>
      <c r="AH16" s="14" t="s">
        <v>22</v>
      </c>
      <c r="AI16" s="14" t="s">
        <v>22</v>
      </c>
      <c r="AJ16" s="14" t="s">
        <v>22</v>
      </c>
      <c r="AK16" s="14" t="s">
        <v>27</v>
      </c>
      <c r="AL16" s="14" t="s">
        <v>87</v>
      </c>
      <c r="AM16" s="14" t="s">
        <v>27</v>
      </c>
      <c r="AN16" s="14" t="s">
        <v>22</v>
      </c>
      <c r="AO16" s="14" t="s">
        <v>27</v>
      </c>
      <c r="AP16" s="14" t="s">
        <v>87</v>
      </c>
      <c r="AQ16" s="14" t="s">
        <v>22</v>
      </c>
      <c r="AR16" s="14" t="s">
        <v>27</v>
      </c>
      <c r="AS16" s="14" t="s">
        <v>779</v>
      </c>
      <c r="AT16" s="14" t="s">
        <v>128</v>
      </c>
      <c r="AU16" s="14" t="s">
        <v>779</v>
      </c>
      <c r="AV16" s="14" t="s">
        <v>22</v>
      </c>
      <c r="AW16" s="14" t="s">
        <v>779</v>
      </c>
      <c r="AX16" s="14">
        <v>2010</v>
      </c>
      <c r="AZ16" s="14" t="s">
        <v>779</v>
      </c>
      <c r="BA16" s="14" t="s">
        <v>779</v>
      </c>
      <c r="BB16" s="14" t="s">
        <v>779</v>
      </c>
      <c r="BC16" s="14" t="s">
        <v>779</v>
      </c>
      <c r="BD16" s="14" t="s">
        <v>779</v>
      </c>
      <c r="BF16" s="14" t="s">
        <v>779</v>
      </c>
      <c r="BH16" s="14" t="s">
        <v>779</v>
      </c>
      <c r="BJ16" s="14" t="s">
        <v>779</v>
      </c>
    </row>
    <row r="17" spans="1:62" x14ac:dyDescent="0.2">
      <c r="A17" s="9" t="s">
        <v>847</v>
      </c>
      <c r="B17" s="10" t="s">
        <v>209</v>
      </c>
      <c r="C17" s="10" t="s">
        <v>210</v>
      </c>
      <c r="D17" s="10" t="s">
        <v>767</v>
      </c>
      <c r="E17" s="10" t="s">
        <v>896</v>
      </c>
      <c r="F17" s="10" t="s">
        <v>768</v>
      </c>
      <c r="G17" s="11"/>
      <c r="H17" s="14" t="s">
        <v>47</v>
      </c>
      <c r="I17" s="17"/>
      <c r="J17" s="14">
        <v>2</v>
      </c>
      <c r="K17" s="14">
        <v>0</v>
      </c>
      <c r="L17" s="14">
        <v>0</v>
      </c>
      <c r="M17" s="17"/>
      <c r="N17" s="14">
        <v>90</v>
      </c>
      <c r="O17" s="14">
        <v>5</v>
      </c>
      <c r="P17" s="14">
        <v>5</v>
      </c>
      <c r="Q17" s="17"/>
      <c r="R17" s="14" t="s">
        <v>22</v>
      </c>
      <c r="S17" s="14" t="s">
        <v>22</v>
      </c>
      <c r="T17" s="14" t="s">
        <v>27</v>
      </c>
      <c r="U17" s="14" t="s">
        <v>27</v>
      </c>
      <c r="V17" s="14" t="s">
        <v>779</v>
      </c>
      <c r="W17" s="14" t="s">
        <v>34</v>
      </c>
      <c r="X17" s="14" t="s">
        <v>132</v>
      </c>
      <c r="Y17" s="14" t="s">
        <v>27</v>
      </c>
      <c r="Z17" s="14" t="s">
        <v>779</v>
      </c>
      <c r="AB17" s="14" t="s">
        <v>779</v>
      </c>
      <c r="AC17" s="14" t="s">
        <v>779</v>
      </c>
      <c r="AD17" s="17"/>
      <c r="AE17" s="14" t="s">
        <v>779</v>
      </c>
      <c r="AF17" s="14" t="s">
        <v>779</v>
      </c>
      <c r="AG17" s="14" t="s">
        <v>779</v>
      </c>
      <c r="AH17" s="14" t="s">
        <v>779</v>
      </c>
      <c r="AI17" s="14" t="s">
        <v>779</v>
      </c>
      <c r="AJ17" s="14" t="s">
        <v>779</v>
      </c>
      <c r="AK17" s="14" t="s">
        <v>779</v>
      </c>
      <c r="AL17" s="14" t="s">
        <v>779</v>
      </c>
      <c r="AM17" s="14" t="s">
        <v>779</v>
      </c>
      <c r="AN17" s="14" t="s">
        <v>779</v>
      </c>
      <c r="AO17" s="14" t="s">
        <v>779</v>
      </c>
      <c r="AP17" s="14" t="s">
        <v>779</v>
      </c>
      <c r="AQ17" s="14" t="s">
        <v>779</v>
      </c>
      <c r="AR17" s="14" t="s">
        <v>779</v>
      </c>
      <c r="AS17" s="14" t="s">
        <v>779</v>
      </c>
      <c r="AT17" s="14" t="s">
        <v>779</v>
      </c>
      <c r="AU17" s="14" t="s">
        <v>779</v>
      </c>
      <c r="AV17" s="14" t="s">
        <v>779</v>
      </c>
      <c r="AW17" s="14" t="s">
        <v>779</v>
      </c>
      <c r="AX17" s="14" t="s">
        <v>779</v>
      </c>
      <c r="AZ17" s="14" t="s">
        <v>779</v>
      </c>
      <c r="BA17" s="14" t="s">
        <v>779</v>
      </c>
      <c r="BB17" s="14" t="s">
        <v>779</v>
      </c>
      <c r="BC17" s="14" t="s">
        <v>779</v>
      </c>
      <c r="BD17" s="14" t="s">
        <v>779</v>
      </c>
      <c r="BF17" s="14" t="s">
        <v>53</v>
      </c>
      <c r="BH17" s="14" t="s">
        <v>779</v>
      </c>
      <c r="BJ17" s="14" t="s">
        <v>779</v>
      </c>
    </row>
    <row r="18" spans="1:62" x14ac:dyDescent="0.2">
      <c r="A18" s="9" t="s">
        <v>848</v>
      </c>
      <c r="B18" s="10" t="s">
        <v>572</v>
      </c>
      <c r="C18" s="10" t="s">
        <v>573</v>
      </c>
      <c r="D18" s="10" t="s">
        <v>765</v>
      </c>
      <c r="E18" s="10" t="s">
        <v>889</v>
      </c>
      <c r="F18" s="10" t="s">
        <v>766</v>
      </c>
      <c r="G18" s="11"/>
      <c r="H18" s="14" t="s">
        <v>149</v>
      </c>
      <c r="I18" s="17"/>
      <c r="J18" s="14">
        <v>1</v>
      </c>
      <c r="K18" s="14">
        <v>1</v>
      </c>
      <c r="L18" s="14">
        <v>1</v>
      </c>
      <c r="M18" s="17"/>
      <c r="N18" s="14">
        <v>90</v>
      </c>
      <c r="O18" s="14">
        <v>30</v>
      </c>
      <c r="P18" s="14">
        <v>5</v>
      </c>
      <c r="Q18" s="17"/>
      <c r="R18" s="14" t="s">
        <v>22</v>
      </c>
      <c r="S18" s="14" t="s">
        <v>22</v>
      </c>
      <c r="T18" s="14" t="s">
        <v>22</v>
      </c>
      <c r="U18" s="14" t="s">
        <v>22</v>
      </c>
      <c r="V18" s="14" t="s">
        <v>779</v>
      </c>
      <c r="W18" s="14" t="s">
        <v>49</v>
      </c>
      <c r="X18" s="14" t="s">
        <v>122</v>
      </c>
      <c r="Y18" s="14" t="s">
        <v>27</v>
      </c>
      <c r="Z18" s="14" t="s">
        <v>779</v>
      </c>
      <c r="AB18" s="14" t="s">
        <v>779</v>
      </c>
      <c r="AC18" s="14" t="s">
        <v>779</v>
      </c>
      <c r="AD18" s="17"/>
      <c r="AE18" s="14" t="s">
        <v>779</v>
      </c>
      <c r="AF18" s="14" t="s">
        <v>779</v>
      </c>
      <c r="AG18" s="14" t="s">
        <v>779</v>
      </c>
      <c r="AH18" s="14" t="s">
        <v>779</v>
      </c>
      <c r="AI18" s="14" t="s">
        <v>779</v>
      </c>
      <c r="AJ18" s="14" t="s">
        <v>779</v>
      </c>
      <c r="AK18" s="14" t="s">
        <v>779</v>
      </c>
      <c r="AL18" s="14" t="s">
        <v>779</v>
      </c>
      <c r="AM18" s="14" t="s">
        <v>779</v>
      </c>
      <c r="AN18" s="14" t="s">
        <v>779</v>
      </c>
      <c r="AO18" s="14" t="s">
        <v>779</v>
      </c>
      <c r="AP18" s="14" t="s">
        <v>779</v>
      </c>
      <c r="AQ18" s="14" t="s">
        <v>779</v>
      </c>
      <c r="AR18" s="14" t="s">
        <v>779</v>
      </c>
      <c r="AS18" s="14" t="s">
        <v>779</v>
      </c>
      <c r="AT18" s="14" t="s">
        <v>779</v>
      </c>
      <c r="AU18" s="14" t="s">
        <v>779</v>
      </c>
      <c r="AV18" s="14" t="s">
        <v>779</v>
      </c>
      <c r="AW18" s="14" t="s">
        <v>779</v>
      </c>
      <c r="AX18" s="14" t="s">
        <v>779</v>
      </c>
      <c r="AZ18" s="14" t="s">
        <v>152</v>
      </c>
      <c r="BA18" s="14" t="s">
        <v>123</v>
      </c>
      <c r="BB18" s="14" t="s">
        <v>121</v>
      </c>
      <c r="BC18" s="14" t="s">
        <v>128</v>
      </c>
      <c r="BD18" s="14" t="s">
        <v>779</v>
      </c>
      <c r="BF18" s="14" t="s">
        <v>779</v>
      </c>
      <c r="BH18" s="14" t="s">
        <v>779</v>
      </c>
      <c r="BJ18" s="14" t="s">
        <v>574</v>
      </c>
    </row>
    <row r="19" spans="1:62" x14ac:dyDescent="0.2">
      <c r="A19" s="9" t="s">
        <v>847</v>
      </c>
      <c r="B19" s="10" t="s">
        <v>628</v>
      </c>
      <c r="C19" s="10" t="s">
        <v>629</v>
      </c>
      <c r="D19" s="10" t="s">
        <v>765</v>
      </c>
      <c r="E19" s="10" t="s">
        <v>889</v>
      </c>
      <c r="F19" s="10" t="s">
        <v>766</v>
      </c>
      <c r="G19" s="11"/>
      <c r="H19" s="14" t="s">
        <v>47</v>
      </c>
      <c r="I19" s="17"/>
      <c r="J19" s="14">
        <v>1.5</v>
      </c>
      <c r="K19" s="14">
        <v>0.4</v>
      </c>
      <c r="L19" s="14">
        <v>0.1</v>
      </c>
      <c r="M19" s="17"/>
      <c r="N19" s="14">
        <v>40</v>
      </c>
      <c r="O19" s="14">
        <v>20</v>
      </c>
      <c r="P19" s="14">
        <v>1</v>
      </c>
      <c r="Q19" s="17"/>
      <c r="R19" s="14" t="s">
        <v>22</v>
      </c>
      <c r="S19" s="14" t="s">
        <v>22</v>
      </c>
      <c r="T19" s="14" t="s">
        <v>27</v>
      </c>
      <c r="U19" s="14" t="s">
        <v>27</v>
      </c>
      <c r="V19" s="14" t="s">
        <v>779</v>
      </c>
      <c r="W19" s="14" t="s">
        <v>49</v>
      </c>
      <c r="X19" s="14" t="s">
        <v>117</v>
      </c>
      <c r="Y19" s="14" t="s">
        <v>27</v>
      </c>
      <c r="Z19" s="14" t="s">
        <v>779</v>
      </c>
      <c r="AB19" s="14" t="s">
        <v>779</v>
      </c>
      <c r="AC19" s="14" t="s">
        <v>779</v>
      </c>
      <c r="AD19" s="17"/>
      <c r="AE19" s="14" t="s">
        <v>779</v>
      </c>
      <c r="AF19" s="14" t="s">
        <v>779</v>
      </c>
      <c r="AG19" s="14" t="s">
        <v>779</v>
      </c>
      <c r="AH19" s="14" t="s">
        <v>779</v>
      </c>
      <c r="AI19" s="14" t="s">
        <v>779</v>
      </c>
      <c r="AJ19" s="14" t="s">
        <v>779</v>
      </c>
      <c r="AK19" s="14" t="s">
        <v>779</v>
      </c>
      <c r="AL19" s="14" t="s">
        <v>779</v>
      </c>
      <c r="AM19" s="14" t="s">
        <v>779</v>
      </c>
      <c r="AN19" s="14" t="s">
        <v>779</v>
      </c>
      <c r="AO19" s="14" t="s">
        <v>779</v>
      </c>
      <c r="AP19" s="14" t="s">
        <v>779</v>
      </c>
      <c r="AQ19" s="14" t="s">
        <v>779</v>
      </c>
      <c r="AR19" s="14" t="s">
        <v>779</v>
      </c>
      <c r="AS19" s="14" t="s">
        <v>779</v>
      </c>
      <c r="AT19" s="14" t="s">
        <v>779</v>
      </c>
      <c r="AU19" s="14" t="s">
        <v>779</v>
      </c>
      <c r="AV19" s="14" t="s">
        <v>779</v>
      </c>
      <c r="AW19" s="14" t="s">
        <v>779</v>
      </c>
      <c r="AX19" s="14" t="s">
        <v>779</v>
      </c>
      <c r="AZ19" s="14" t="s">
        <v>779</v>
      </c>
      <c r="BA19" s="14" t="s">
        <v>779</v>
      </c>
      <c r="BB19" s="14" t="s">
        <v>779</v>
      </c>
      <c r="BC19" s="14" t="s">
        <v>779</v>
      </c>
      <c r="BD19" s="14" t="s">
        <v>779</v>
      </c>
      <c r="BF19" s="14" t="s">
        <v>118</v>
      </c>
      <c r="BH19" s="14" t="s">
        <v>779</v>
      </c>
      <c r="BJ19" s="14" t="s">
        <v>630</v>
      </c>
    </row>
    <row r="20" spans="1:62" x14ac:dyDescent="0.2">
      <c r="A20" s="9" t="s">
        <v>847</v>
      </c>
      <c r="B20" s="10" t="s">
        <v>426</v>
      </c>
      <c r="C20" s="10" t="s">
        <v>427</v>
      </c>
      <c r="D20" s="10" t="s">
        <v>767</v>
      </c>
      <c r="E20" s="10" t="s">
        <v>894</v>
      </c>
      <c r="F20" s="10" t="s">
        <v>766</v>
      </c>
      <c r="G20" s="11"/>
      <c r="H20" s="14" t="s">
        <v>62</v>
      </c>
      <c r="I20" s="17"/>
      <c r="J20" s="14">
        <v>2.2999999999999998</v>
      </c>
      <c r="K20" s="14">
        <v>0</v>
      </c>
      <c r="L20" s="14">
        <v>0</v>
      </c>
      <c r="M20" s="17"/>
      <c r="N20" s="14">
        <v>70</v>
      </c>
      <c r="O20" s="14">
        <v>3</v>
      </c>
      <c r="P20" s="14">
        <v>5</v>
      </c>
      <c r="Q20" s="17"/>
      <c r="R20" s="14" t="s">
        <v>113</v>
      </c>
      <c r="S20" s="14" t="s">
        <v>22</v>
      </c>
      <c r="T20" s="14" t="s">
        <v>22</v>
      </c>
      <c r="U20" s="14" t="s">
        <v>22</v>
      </c>
      <c r="V20" s="14" t="s">
        <v>779</v>
      </c>
      <c r="W20" s="14" t="s">
        <v>34</v>
      </c>
      <c r="X20" s="14" t="s">
        <v>50</v>
      </c>
      <c r="Y20" s="14" t="s">
        <v>27</v>
      </c>
      <c r="Z20" s="14" t="s">
        <v>779</v>
      </c>
      <c r="AB20" s="14" t="s">
        <v>112</v>
      </c>
      <c r="AC20" s="14" t="s">
        <v>22</v>
      </c>
      <c r="AD20" s="17"/>
      <c r="AE20" s="14" t="s">
        <v>22</v>
      </c>
      <c r="AF20" s="14" t="s">
        <v>22</v>
      </c>
      <c r="AG20" s="14" t="s">
        <v>22</v>
      </c>
      <c r="AH20" s="14" t="s">
        <v>22</v>
      </c>
      <c r="AI20" s="14" t="s">
        <v>27</v>
      </c>
      <c r="AJ20" s="14" t="s">
        <v>22</v>
      </c>
      <c r="AK20" s="14" t="s">
        <v>27</v>
      </c>
      <c r="AL20" s="14" t="s">
        <v>87</v>
      </c>
      <c r="AM20" s="14" t="s">
        <v>87</v>
      </c>
      <c r="AN20" s="14" t="s">
        <v>22</v>
      </c>
      <c r="AO20" s="14" t="s">
        <v>22</v>
      </c>
      <c r="AP20" s="14" t="s">
        <v>22</v>
      </c>
      <c r="AQ20" s="14" t="s">
        <v>87</v>
      </c>
      <c r="AR20" s="14" t="s">
        <v>22</v>
      </c>
      <c r="AS20" s="14" t="s">
        <v>779</v>
      </c>
      <c r="AT20" s="14" t="s">
        <v>100</v>
      </c>
      <c r="AU20" s="14" t="s">
        <v>779</v>
      </c>
      <c r="AV20" s="14" t="s">
        <v>22</v>
      </c>
      <c r="AW20" s="14" t="s">
        <v>779</v>
      </c>
      <c r="AX20" s="14">
        <v>2015</v>
      </c>
      <c r="AZ20" s="14" t="s">
        <v>779</v>
      </c>
      <c r="BA20" s="14" t="s">
        <v>779</v>
      </c>
      <c r="BB20" s="14" t="s">
        <v>779</v>
      </c>
      <c r="BC20" s="14" t="s">
        <v>779</v>
      </c>
      <c r="BD20" s="14" t="s">
        <v>779</v>
      </c>
      <c r="BF20" s="14" t="s">
        <v>779</v>
      </c>
      <c r="BH20" s="14" t="s">
        <v>779</v>
      </c>
      <c r="BJ20" s="14" t="s">
        <v>779</v>
      </c>
    </row>
    <row r="21" spans="1:62" x14ac:dyDescent="0.2">
      <c r="A21" s="9" t="s">
        <v>847</v>
      </c>
      <c r="B21" s="10" t="s">
        <v>690</v>
      </c>
      <c r="C21" s="10" t="s">
        <v>691</v>
      </c>
      <c r="D21" s="10" t="s">
        <v>770</v>
      </c>
      <c r="E21" s="10" t="s">
        <v>890</v>
      </c>
      <c r="F21" s="10" t="s">
        <v>768</v>
      </c>
      <c r="G21" s="11"/>
      <c r="H21" s="14" t="s">
        <v>47</v>
      </c>
      <c r="I21" s="17"/>
      <c r="J21" s="14">
        <v>2</v>
      </c>
      <c r="K21" s="14">
        <v>2</v>
      </c>
      <c r="L21" s="14">
        <v>0.5</v>
      </c>
      <c r="M21" s="17"/>
      <c r="N21" s="14">
        <v>60</v>
      </c>
      <c r="O21" s="14">
        <v>12</v>
      </c>
      <c r="P21" s="14">
        <v>3</v>
      </c>
      <c r="Q21" s="17"/>
      <c r="R21" s="14" t="s">
        <v>22</v>
      </c>
      <c r="S21" s="14" t="s">
        <v>22</v>
      </c>
      <c r="T21" s="14" t="s">
        <v>27</v>
      </c>
      <c r="U21" s="14" t="s">
        <v>27</v>
      </c>
      <c r="V21" s="14" t="s">
        <v>779</v>
      </c>
      <c r="W21" s="14" t="s">
        <v>34</v>
      </c>
      <c r="X21" s="14" t="s">
        <v>117</v>
      </c>
      <c r="Y21" s="14" t="s">
        <v>27</v>
      </c>
      <c r="Z21" s="14" t="s">
        <v>779</v>
      </c>
      <c r="AB21" s="14" t="s">
        <v>779</v>
      </c>
      <c r="AC21" s="14" t="s">
        <v>779</v>
      </c>
      <c r="AD21" s="17"/>
      <c r="AE21" s="14" t="s">
        <v>779</v>
      </c>
      <c r="AF21" s="14" t="s">
        <v>779</v>
      </c>
      <c r="AG21" s="14" t="s">
        <v>779</v>
      </c>
      <c r="AH21" s="14" t="s">
        <v>779</v>
      </c>
      <c r="AI21" s="14" t="s">
        <v>779</v>
      </c>
      <c r="AJ21" s="14" t="s">
        <v>779</v>
      </c>
      <c r="AK21" s="14" t="s">
        <v>779</v>
      </c>
      <c r="AL21" s="14" t="s">
        <v>779</v>
      </c>
      <c r="AM21" s="14" t="s">
        <v>779</v>
      </c>
      <c r="AN21" s="14" t="s">
        <v>779</v>
      </c>
      <c r="AO21" s="14" t="s">
        <v>779</v>
      </c>
      <c r="AP21" s="14" t="s">
        <v>779</v>
      </c>
      <c r="AQ21" s="14" t="s">
        <v>779</v>
      </c>
      <c r="AR21" s="14" t="s">
        <v>779</v>
      </c>
      <c r="AS21" s="14" t="s">
        <v>779</v>
      </c>
      <c r="AT21" s="14" t="s">
        <v>779</v>
      </c>
      <c r="AU21" s="14" t="s">
        <v>779</v>
      </c>
      <c r="AV21" s="14" t="s">
        <v>779</v>
      </c>
      <c r="AW21" s="14" t="s">
        <v>779</v>
      </c>
      <c r="AX21" s="14" t="s">
        <v>779</v>
      </c>
      <c r="AZ21" s="14" t="s">
        <v>779</v>
      </c>
      <c r="BA21" s="14" t="s">
        <v>779</v>
      </c>
      <c r="BB21" s="14" t="s">
        <v>779</v>
      </c>
      <c r="BC21" s="14" t="s">
        <v>779</v>
      </c>
      <c r="BD21" s="14" t="s">
        <v>779</v>
      </c>
      <c r="BF21" s="14" t="s">
        <v>118</v>
      </c>
      <c r="BH21" s="14" t="s">
        <v>779</v>
      </c>
      <c r="BJ21" s="14" t="s">
        <v>779</v>
      </c>
    </row>
    <row r="22" spans="1:62" x14ac:dyDescent="0.2">
      <c r="A22" s="9" t="s">
        <v>847</v>
      </c>
      <c r="B22" s="10" t="s">
        <v>363</v>
      </c>
      <c r="C22" s="10" t="s">
        <v>364</v>
      </c>
      <c r="D22" s="10" t="s">
        <v>767</v>
      </c>
      <c r="E22" s="10" t="s">
        <v>894</v>
      </c>
      <c r="F22" s="10" t="s">
        <v>766</v>
      </c>
      <c r="G22" s="11"/>
      <c r="H22" s="14" t="s">
        <v>62</v>
      </c>
      <c r="I22" s="17"/>
      <c r="J22" s="14">
        <v>1.6</v>
      </c>
      <c r="K22" s="14">
        <v>0</v>
      </c>
      <c r="L22" s="14">
        <v>0</v>
      </c>
      <c r="M22" s="17"/>
      <c r="N22" s="14">
        <v>50</v>
      </c>
      <c r="O22" s="14">
        <v>1</v>
      </c>
      <c r="P22" s="14">
        <v>5</v>
      </c>
      <c r="Q22" s="17"/>
      <c r="R22" s="14" t="s">
        <v>22</v>
      </c>
      <c r="S22" s="14" t="s">
        <v>22</v>
      </c>
      <c r="T22" s="14" t="s">
        <v>22</v>
      </c>
      <c r="U22" s="14" t="s">
        <v>22</v>
      </c>
      <c r="V22" s="14" t="s">
        <v>779</v>
      </c>
      <c r="W22" s="14" t="s">
        <v>34</v>
      </c>
      <c r="X22" s="14" t="s">
        <v>132</v>
      </c>
      <c r="Y22" s="14" t="s">
        <v>27</v>
      </c>
      <c r="Z22" s="14" t="s">
        <v>779</v>
      </c>
      <c r="AB22" s="14" t="s">
        <v>112</v>
      </c>
      <c r="AC22" s="14" t="s">
        <v>22</v>
      </c>
      <c r="AD22" s="17"/>
      <c r="AE22" s="14" t="s">
        <v>22</v>
      </c>
      <c r="AF22" s="14" t="s">
        <v>22</v>
      </c>
      <c r="AG22" s="14" t="s">
        <v>87</v>
      </c>
      <c r="AH22" s="14" t="s">
        <v>87</v>
      </c>
      <c r="AI22" s="14" t="s">
        <v>22</v>
      </c>
      <c r="AJ22" s="14" t="s">
        <v>22</v>
      </c>
      <c r="AK22" s="14" t="s">
        <v>22</v>
      </c>
      <c r="AL22" s="14" t="s">
        <v>87</v>
      </c>
      <c r="AM22" s="14" t="s">
        <v>87</v>
      </c>
      <c r="AN22" s="14" t="s">
        <v>87</v>
      </c>
      <c r="AO22" s="14" t="s">
        <v>22</v>
      </c>
      <c r="AP22" s="14" t="s">
        <v>87</v>
      </c>
      <c r="AQ22" s="14" t="s">
        <v>22</v>
      </c>
      <c r="AR22" s="14" t="s">
        <v>87</v>
      </c>
      <c r="AS22" s="14" t="s">
        <v>779</v>
      </c>
      <c r="AT22" s="14" t="s">
        <v>100</v>
      </c>
      <c r="AU22" s="14" t="s">
        <v>779</v>
      </c>
      <c r="AV22" s="14" t="s">
        <v>22</v>
      </c>
      <c r="AW22" s="14" t="s">
        <v>779</v>
      </c>
      <c r="AX22" s="14">
        <v>2011</v>
      </c>
      <c r="AZ22" s="14" t="s">
        <v>779</v>
      </c>
      <c r="BA22" s="14" t="s">
        <v>779</v>
      </c>
      <c r="BB22" s="14" t="s">
        <v>779</v>
      </c>
      <c r="BC22" s="14" t="s">
        <v>779</v>
      </c>
      <c r="BD22" s="14" t="s">
        <v>779</v>
      </c>
      <c r="BF22" s="14" t="s">
        <v>779</v>
      </c>
      <c r="BH22" s="14" t="s">
        <v>779</v>
      </c>
      <c r="BJ22" s="14" t="s">
        <v>779</v>
      </c>
    </row>
    <row r="23" spans="1:62" x14ac:dyDescent="0.2">
      <c r="A23" s="9" t="s">
        <v>847</v>
      </c>
      <c r="B23" s="10" t="s">
        <v>704</v>
      </c>
      <c r="C23" s="10" t="s">
        <v>705</v>
      </c>
      <c r="D23" s="10" t="s">
        <v>765</v>
      </c>
      <c r="E23" s="10" t="s">
        <v>891</v>
      </c>
      <c r="F23" s="10" t="s">
        <v>766</v>
      </c>
      <c r="G23" s="11"/>
      <c r="H23" s="14" t="s">
        <v>47</v>
      </c>
      <c r="I23" s="17"/>
      <c r="J23" s="14">
        <v>1</v>
      </c>
      <c r="K23" s="14">
        <v>0</v>
      </c>
      <c r="L23" s="14">
        <v>0</v>
      </c>
      <c r="M23" s="17"/>
      <c r="N23" s="14">
        <v>15</v>
      </c>
      <c r="O23" s="14">
        <v>5</v>
      </c>
      <c r="P23" s="14">
        <v>1</v>
      </c>
      <c r="Q23" s="17"/>
      <c r="R23" s="14" t="s">
        <v>22</v>
      </c>
      <c r="S23" s="14" t="s">
        <v>22</v>
      </c>
      <c r="T23" s="14" t="s">
        <v>27</v>
      </c>
      <c r="U23" s="14" t="s">
        <v>27</v>
      </c>
      <c r="V23" s="14" t="s">
        <v>779</v>
      </c>
      <c r="W23" s="14" t="s">
        <v>49</v>
      </c>
      <c r="X23" s="14" t="s">
        <v>117</v>
      </c>
      <c r="Y23" s="14" t="s">
        <v>27</v>
      </c>
      <c r="Z23" s="14" t="s">
        <v>779</v>
      </c>
      <c r="AB23" s="14" t="s">
        <v>779</v>
      </c>
      <c r="AC23" s="14" t="s">
        <v>779</v>
      </c>
      <c r="AD23" s="17"/>
      <c r="AE23" s="14" t="s">
        <v>779</v>
      </c>
      <c r="AF23" s="14" t="s">
        <v>779</v>
      </c>
      <c r="AG23" s="14" t="s">
        <v>779</v>
      </c>
      <c r="AH23" s="14" t="s">
        <v>779</v>
      </c>
      <c r="AI23" s="14" t="s">
        <v>779</v>
      </c>
      <c r="AJ23" s="14" t="s">
        <v>779</v>
      </c>
      <c r="AK23" s="14" t="s">
        <v>779</v>
      </c>
      <c r="AL23" s="14" t="s">
        <v>779</v>
      </c>
      <c r="AM23" s="14" t="s">
        <v>779</v>
      </c>
      <c r="AN23" s="14" t="s">
        <v>779</v>
      </c>
      <c r="AO23" s="14" t="s">
        <v>779</v>
      </c>
      <c r="AP23" s="14" t="s">
        <v>779</v>
      </c>
      <c r="AQ23" s="14" t="s">
        <v>779</v>
      </c>
      <c r="AR23" s="14" t="s">
        <v>779</v>
      </c>
      <c r="AS23" s="14" t="s">
        <v>779</v>
      </c>
      <c r="AT23" s="14" t="s">
        <v>779</v>
      </c>
      <c r="AU23" s="14" t="s">
        <v>779</v>
      </c>
      <c r="AV23" s="14" t="s">
        <v>779</v>
      </c>
      <c r="AW23" s="14" t="s">
        <v>779</v>
      </c>
      <c r="AX23" s="14" t="s">
        <v>779</v>
      </c>
      <c r="AZ23" s="14" t="s">
        <v>779</v>
      </c>
      <c r="BA23" s="14" t="s">
        <v>779</v>
      </c>
      <c r="BB23" s="14" t="s">
        <v>779</v>
      </c>
      <c r="BC23" s="14" t="s">
        <v>779</v>
      </c>
      <c r="BD23" s="14" t="s">
        <v>779</v>
      </c>
      <c r="BF23" s="14" t="s">
        <v>53</v>
      </c>
      <c r="BH23" s="14" t="s">
        <v>779</v>
      </c>
      <c r="BJ23" s="14" t="s">
        <v>779</v>
      </c>
    </row>
    <row r="24" spans="1:62" x14ac:dyDescent="0.2">
      <c r="A24" s="9" t="s">
        <v>846</v>
      </c>
      <c r="B24" s="10" t="s">
        <v>613</v>
      </c>
      <c r="C24" s="10" t="s">
        <v>614</v>
      </c>
      <c r="D24" s="10" t="s">
        <v>767</v>
      </c>
      <c r="E24" s="10" t="s">
        <v>895</v>
      </c>
      <c r="F24" s="10" t="s">
        <v>766</v>
      </c>
      <c r="G24" s="11"/>
      <c r="H24" s="14" t="s">
        <v>62</v>
      </c>
      <c r="I24" s="17"/>
      <c r="J24" s="14">
        <v>2</v>
      </c>
      <c r="K24" s="14">
        <v>2</v>
      </c>
      <c r="L24" s="14">
        <v>1</v>
      </c>
      <c r="M24" s="17"/>
      <c r="N24" s="14">
        <v>20</v>
      </c>
      <c r="O24" s="14">
        <v>20</v>
      </c>
      <c r="P24" s="14">
        <v>5</v>
      </c>
      <c r="Q24" s="17"/>
      <c r="R24" s="14" t="s">
        <v>22</v>
      </c>
      <c r="S24" s="14" t="s">
        <v>22</v>
      </c>
      <c r="T24" s="14" t="s">
        <v>22</v>
      </c>
      <c r="U24" s="14" t="s">
        <v>22</v>
      </c>
      <c r="V24" s="14" t="s">
        <v>779</v>
      </c>
      <c r="W24" s="14" t="s">
        <v>49</v>
      </c>
      <c r="X24" s="14" t="s">
        <v>132</v>
      </c>
      <c r="Y24" s="14" t="s">
        <v>27</v>
      </c>
      <c r="Z24" s="14" t="s">
        <v>779</v>
      </c>
      <c r="AB24" s="14" t="s">
        <v>127</v>
      </c>
      <c r="AC24" s="14" t="s">
        <v>22</v>
      </c>
      <c r="AD24" s="17"/>
      <c r="AE24" s="14" t="s">
        <v>22</v>
      </c>
      <c r="AF24" s="14" t="s">
        <v>22</v>
      </c>
      <c r="AG24" s="14" t="s">
        <v>22</v>
      </c>
      <c r="AH24" s="14" t="s">
        <v>27</v>
      </c>
      <c r="AI24" s="14" t="s">
        <v>27</v>
      </c>
      <c r="AJ24" s="14" t="s">
        <v>27</v>
      </c>
      <c r="AK24" s="14" t="s">
        <v>22</v>
      </c>
      <c r="AL24" s="14" t="s">
        <v>27</v>
      </c>
      <c r="AM24" s="14" t="s">
        <v>27</v>
      </c>
      <c r="AN24" s="14" t="s">
        <v>87</v>
      </c>
      <c r="AO24" s="14" t="s">
        <v>27</v>
      </c>
      <c r="AP24" s="14" t="s">
        <v>27</v>
      </c>
      <c r="AQ24" s="14" t="s">
        <v>27</v>
      </c>
      <c r="AR24" s="14" t="s">
        <v>27</v>
      </c>
      <c r="AS24" s="14" t="s">
        <v>779</v>
      </c>
      <c r="AT24" s="14" t="s">
        <v>100</v>
      </c>
      <c r="AU24" s="14" t="s">
        <v>779</v>
      </c>
      <c r="AV24" s="14" t="s">
        <v>22</v>
      </c>
      <c r="AW24" s="14" t="s">
        <v>779</v>
      </c>
      <c r="AX24" s="14">
        <v>2007</v>
      </c>
      <c r="AZ24" s="14" t="s">
        <v>779</v>
      </c>
      <c r="BA24" s="14" t="s">
        <v>779</v>
      </c>
      <c r="BB24" s="14" t="s">
        <v>779</v>
      </c>
      <c r="BC24" s="14" t="s">
        <v>779</v>
      </c>
      <c r="BD24" s="14" t="s">
        <v>779</v>
      </c>
      <c r="BF24" s="14" t="s">
        <v>779</v>
      </c>
      <c r="BH24" s="14" t="s">
        <v>779</v>
      </c>
      <c r="BJ24" s="14" t="s">
        <v>779</v>
      </c>
    </row>
    <row r="25" spans="1:62" x14ac:dyDescent="0.2">
      <c r="A25" s="9" t="s">
        <v>846</v>
      </c>
      <c r="B25" s="10" t="s">
        <v>373</v>
      </c>
      <c r="C25" s="10" t="s">
        <v>374</v>
      </c>
      <c r="D25" s="10" t="s">
        <v>767</v>
      </c>
      <c r="E25" s="10" t="s">
        <v>893</v>
      </c>
      <c r="F25" s="10" t="s">
        <v>766</v>
      </c>
      <c r="G25" s="11"/>
      <c r="H25" s="14" t="s">
        <v>62</v>
      </c>
      <c r="I25" s="17"/>
      <c r="J25" s="14">
        <v>1</v>
      </c>
      <c r="K25" s="14">
        <v>1</v>
      </c>
      <c r="L25" s="14">
        <v>1</v>
      </c>
      <c r="M25" s="17"/>
      <c r="N25" s="14">
        <v>65</v>
      </c>
      <c r="O25" s="14">
        <v>14</v>
      </c>
      <c r="P25" s="14">
        <v>9</v>
      </c>
      <c r="Q25" s="17"/>
      <c r="R25" s="14" t="s">
        <v>22</v>
      </c>
      <c r="S25" s="14" t="s">
        <v>22</v>
      </c>
      <c r="T25" s="14" t="s">
        <v>22</v>
      </c>
      <c r="U25" s="14" t="s">
        <v>22</v>
      </c>
      <c r="V25" s="14" t="s">
        <v>375</v>
      </c>
      <c r="W25" s="14" t="s">
        <v>34</v>
      </c>
      <c r="X25" s="14" t="s">
        <v>50</v>
      </c>
      <c r="Y25" s="14" t="s">
        <v>22</v>
      </c>
      <c r="Z25" s="14" t="s">
        <v>779</v>
      </c>
      <c r="AB25" s="14" t="s">
        <v>66</v>
      </c>
      <c r="AC25" s="14" t="s">
        <v>22</v>
      </c>
      <c r="AD25" s="17"/>
      <c r="AE25" s="14" t="s">
        <v>22</v>
      </c>
      <c r="AF25" s="14" t="s">
        <v>22</v>
      </c>
      <c r="AG25" s="14" t="s">
        <v>22</v>
      </c>
      <c r="AH25" s="14" t="s">
        <v>27</v>
      </c>
      <c r="AI25" s="14" t="s">
        <v>22</v>
      </c>
      <c r="AJ25" s="14" t="s">
        <v>27</v>
      </c>
      <c r="AK25" s="14" t="s">
        <v>27</v>
      </c>
      <c r="AL25" s="14" t="s">
        <v>27</v>
      </c>
      <c r="AM25" s="14" t="s">
        <v>27</v>
      </c>
      <c r="AN25" s="14" t="s">
        <v>27</v>
      </c>
      <c r="AO25" s="14" t="s">
        <v>27</v>
      </c>
      <c r="AP25" s="14" t="s">
        <v>27</v>
      </c>
      <c r="AQ25" s="14" t="s">
        <v>27</v>
      </c>
      <c r="AR25" s="14" t="s">
        <v>22</v>
      </c>
      <c r="AS25" s="14" t="s">
        <v>779</v>
      </c>
      <c r="AT25" s="14" t="s">
        <v>128</v>
      </c>
      <c r="AU25" s="14" t="s">
        <v>779</v>
      </c>
      <c r="AV25" s="14" t="s">
        <v>22</v>
      </c>
      <c r="AW25" s="14" t="s">
        <v>779</v>
      </c>
      <c r="AX25" s="14">
        <v>2013</v>
      </c>
      <c r="AZ25" s="14" t="s">
        <v>779</v>
      </c>
      <c r="BA25" s="14" t="s">
        <v>779</v>
      </c>
      <c r="BB25" s="14" t="s">
        <v>779</v>
      </c>
      <c r="BC25" s="14" t="s">
        <v>779</v>
      </c>
      <c r="BD25" s="14" t="s">
        <v>779</v>
      </c>
      <c r="BF25" s="14" t="s">
        <v>779</v>
      </c>
      <c r="BH25" s="14" t="s">
        <v>779</v>
      </c>
      <c r="BJ25" s="14" t="s">
        <v>779</v>
      </c>
    </row>
    <row r="26" spans="1:62" x14ac:dyDescent="0.2">
      <c r="A26" s="9" t="s">
        <v>846</v>
      </c>
      <c r="B26" s="10" t="s">
        <v>696</v>
      </c>
      <c r="C26" s="10" t="s">
        <v>771</v>
      </c>
      <c r="D26" s="10" t="s">
        <v>765</v>
      </c>
      <c r="E26" s="10" t="s">
        <v>891</v>
      </c>
      <c r="F26" s="10" t="s">
        <v>768</v>
      </c>
      <c r="G26" s="11"/>
      <c r="H26" s="14" t="s">
        <v>47</v>
      </c>
      <c r="I26" s="17"/>
      <c r="J26" s="14">
        <v>2</v>
      </c>
      <c r="K26" s="14">
        <v>1</v>
      </c>
      <c r="L26" s="14">
        <v>0</v>
      </c>
      <c r="M26" s="17"/>
      <c r="N26" s="14">
        <v>45</v>
      </c>
      <c r="O26" s="14">
        <v>5</v>
      </c>
      <c r="P26" s="14">
        <v>10</v>
      </c>
      <c r="Q26" s="17"/>
      <c r="R26" s="14" t="s">
        <v>22</v>
      </c>
      <c r="S26" s="14" t="s">
        <v>22</v>
      </c>
      <c r="T26" s="14" t="s">
        <v>27</v>
      </c>
      <c r="U26" s="14" t="s">
        <v>27</v>
      </c>
      <c r="V26" s="14" t="s">
        <v>779</v>
      </c>
      <c r="W26" s="14" t="s">
        <v>34</v>
      </c>
      <c r="X26" s="14" t="s">
        <v>117</v>
      </c>
      <c r="Y26" s="14" t="s">
        <v>22</v>
      </c>
      <c r="Z26" s="14" t="s">
        <v>779</v>
      </c>
      <c r="AB26" s="14" t="s">
        <v>779</v>
      </c>
      <c r="AC26" s="14" t="s">
        <v>779</v>
      </c>
      <c r="AD26" s="17"/>
      <c r="AE26" s="14" t="s">
        <v>779</v>
      </c>
      <c r="AF26" s="14" t="s">
        <v>779</v>
      </c>
      <c r="AG26" s="14" t="s">
        <v>779</v>
      </c>
      <c r="AH26" s="14" t="s">
        <v>779</v>
      </c>
      <c r="AI26" s="14" t="s">
        <v>779</v>
      </c>
      <c r="AJ26" s="14" t="s">
        <v>779</v>
      </c>
      <c r="AK26" s="14" t="s">
        <v>779</v>
      </c>
      <c r="AL26" s="14" t="s">
        <v>779</v>
      </c>
      <c r="AM26" s="14" t="s">
        <v>779</v>
      </c>
      <c r="AN26" s="14" t="s">
        <v>779</v>
      </c>
      <c r="AO26" s="14" t="s">
        <v>779</v>
      </c>
      <c r="AP26" s="14" t="s">
        <v>779</v>
      </c>
      <c r="AQ26" s="14" t="s">
        <v>779</v>
      </c>
      <c r="AR26" s="14" t="s">
        <v>779</v>
      </c>
      <c r="AS26" s="14" t="s">
        <v>779</v>
      </c>
      <c r="AT26" s="14" t="s">
        <v>779</v>
      </c>
      <c r="AU26" s="14" t="s">
        <v>779</v>
      </c>
      <c r="AV26" s="14" t="s">
        <v>779</v>
      </c>
      <c r="AW26" s="14" t="s">
        <v>779</v>
      </c>
      <c r="AX26" s="14" t="s">
        <v>779</v>
      </c>
      <c r="AZ26" s="14" t="s">
        <v>779</v>
      </c>
      <c r="BA26" s="14" t="s">
        <v>779</v>
      </c>
      <c r="BB26" s="14" t="s">
        <v>779</v>
      </c>
      <c r="BC26" s="14" t="s">
        <v>779</v>
      </c>
      <c r="BD26" s="14" t="s">
        <v>779</v>
      </c>
      <c r="BF26" s="14" t="s">
        <v>123</v>
      </c>
      <c r="BH26" s="14" t="s">
        <v>779</v>
      </c>
      <c r="BJ26" s="14" t="s">
        <v>779</v>
      </c>
    </row>
    <row r="27" spans="1:62" x14ac:dyDescent="0.2">
      <c r="A27" s="9" t="s">
        <v>846</v>
      </c>
      <c r="B27" s="10" t="s">
        <v>147</v>
      </c>
      <c r="C27" s="10" t="s">
        <v>148</v>
      </c>
      <c r="D27" s="10" t="s">
        <v>767</v>
      </c>
      <c r="E27" s="10" t="s">
        <v>897</v>
      </c>
      <c r="F27" s="10" t="s">
        <v>766</v>
      </c>
      <c r="G27" s="11"/>
      <c r="H27" s="14" t="s">
        <v>149</v>
      </c>
      <c r="I27" s="17"/>
      <c r="J27" s="14">
        <v>2</v>
      </c>
      <c r="K27" s="14">
        <v>2</v>
      </c>
      <c r="L27" s="14">
        <v>0.1</v>
      </c>
      <c r="M27" s="17"/>
      <c r="N27" s="14">
        <v>200</v>
      </c>
      <c r="O27" s="14">
        <v>3</v>
      </c>
      <c r="P27" s="14">
        <v>4</v>
      </c>
      <c r="Q27" s="17"/>
      <c r="R27" s="14" t="s">
        <v>27</v>
      </c>
      <c r="S27" s="14" t="s">
        <v>22</v>
      </c>
      <c r="T27" s="14" t="s">
        <v>22</v>
      </c>
      <c r="U27" s="14" t="s">
        <v>27</v>
      </c>
      <c r="V27" s="14" t="s">
        <v>779</v>
      </c>
      <c r="W27" s="14" t="s">
        <v>140</v>
      </c>
      <c r="X27" s="14" t="s">
        <v>50</v>
      </c>
      <c r="Y27" s="14" t="s">
        <v>27</v>
      </c>
      <c r="Z27" s="14" t="s">
        <v>779</v>
      </c>
      <c r="AB27" s="14" t="s">
        <v>779</v>
      </c>
      <c r="AC27" s="14" t="s">
        <v>779</v>
      </c>
      <c r="AD27" s="17"/>
      <c r="AE27" s="14" t="s">
        <v>779</v>
      </c>
      <c r="AF27" s="14" t="s">
        <v>779</v>
      </c>
      <c r="AG27" s="14" t="s">
        <v>779</v>
      </c>
      <c r="AH27" s="14" t="s">
        <v>779</v>
      </c>
      <c r="AI27" s="14" t="s">
        <v>779</v>
      </c>
      <c r="AJ27" s="14" t="s">
        <v>779</v>
      </c>
      <c r="AK27" s="14" t="s">
        <v>779</v>
      </c>
      <c r="AL27" s="14" t="s">
        <v>779</v>
      </c>
      <c r="AM27" s="14" t="s">
        <v>779</v>
      </c>
      <c r="AN27" s="14" t="s">
        <v>779</v>
      </c>
      <c r="AO27" s="14" t="s">
        <v>779</v>
      </c>
      <c r="AP27" s="14" t="s">
        <v>779</v>
      </c>
      <c r="AQ27" s="14" t="s">
        <v>779</v>
      </c>
      <c r="AR27" s="14" t="s">
        <v>779</v>
      </c>
      <c r="AS27" s="14" t="s">
        <v>779</v>
      </c>
      <c r="AT27" s="14" t="s">
        <v>779</v>
      </c>
      <c r="AU27" s="14" t="s">
        <v>779</v>
      </c>
      <c r="AV27" s="14" t="s">
        <v>779</v>
      </c>
      <c r="AW27" s="14" t="s">
        <v>779</v>
      </c>
      <c r="AX27" s="14" t="s">
        <v>779</v>
      </c>
      <c r="AZ27" s="14" t="s">
        <v>152</v>
      </c>
      <c r="BA27" s="14" t="s">
        <v>123</v>
      </c>
      <c r="BB27" s="14" t="s">
        <v>49</v>
      </c>
      <c r="BC27" s="14" t="s">
        <v>100</v>
      </c>
      <c r="BD27" s="14" t="s">
        <v>779</v>
      </c>
      <c r="BF27" s="14" t="s">
        <v>779</v>
      </c>
      <c r="BH27" s="14" t="s">
        <v>779</v>
      </c>
      <c r="BJ27" s="14" t="s">
        <v>779</v>
      </c>
    </row>
    <row r="28" spans="1:62" x14ac:dyDescent="0.2">
      <c r="A28" s="9" t="s">
        <v>846</v>
      </c>
      <c r="B28" s="10" t="s">
        <v>645</v>
      </c>
      <c r="C28" s="10" t="s">
        <v>646</v>
      </c>
      <c r="D28" s="10" t="s">
        <v>770</v>
      </c>
      <c r="E28" s="10" t="s">
        <v>890</v>
      </c>
      <c r="F28" s="10" t="s">
        <v>766</v>
      </c>
      <c r="G28" s="11"/>
      <c r="H28" s="14" t="s">
        <v>47</v>
      </c>
      <c r="I28" s="17"/>
      <c r="J28" s="14">
        <v>1</v>
      </c>
      <c r="K28" s="14">
        <v>1</v>
      </c>
      <c r="L28" s="14">
        <v>0</v>
      </c>
      <c r="M28" s="17"/>
      <c r="N28" s="14">
        <v>30</v>
      </c>
      <c r="O28" s="14">
        <v>30</v>
      </c>
      <c r="P28" s="14">
        <v>3</v>
      </c>
      <c r="Q28" s="17"/>
      <c r="R28" s="14" t="s">
        <v>22</v>
      </c>
      <c r="S28" s="14" t="s">
        <v>22</v>
      </c>
      <c r="T28" s="14" t="s">
        <v>27</v>
      </c>
      <c r="U28" s="14" t="s">
        <v>27</v>
      </c>
      <c r="V28" s="14" t="s">
        <v>779</v>
      </c>
      <c r="W28" s="14" t="s">
        <v>121</v>
      </c>
      <c r="X28" s="14" t="s">
        <v>117</v>
      </c>
      <c r="Y28" s="14" t="s">
        <v>27</v>
      </c>
      <c r="Z28" s="14" t="s">
        <v>779</v>
      </c>
      <c r="AB28" s="14" t="s">
        <v>779</v>
      </c>
      <c r="AC28" s="14" t="s">
        <v>779</v>
      </c>
      <c r="AD28" s="17"/>
      <c r="AE28" s="14" t="s">
        <v>779</v>
      </c>
      <c r="AF28" s="14" t="s">
        <v>779</v>
      </c>
      <c r="AG28" s="14" t="s">
        <v>779</v>
      </c>
      <c r="AH28" s="14" t="s">
        <v>779</v>
      </c>
      <c r="AI28" s="14" t="s">
        <v>779</v>
      </c>
      <c r="AJ28" s="14" t="s">
        <v>779</v>
      </c>
      <c r="AK28" s="14" t="s">
        <v>779</v>
      </c>
      <c r="AL28" s="14" t="s">
        <v>779</v>
      </c>
      <c r="AM28" s="14" t="s">
        <v>779</v>
      </c>
      <c r="AN28" s="14" t="s">
        <v>779</v>
      </c>
      <c r="AO28" s="14" t="s">
        <v>779</v>
      </c>
      <c r="AP28" s="14" t="s">
        <v>779</v>
      </c>
      <c r="AQ28" s="14" t="s">
        <v>779</v>
      </c>
      <c r="AR28" s="14" t="s">
        <v>779</v>
      </c>
      <c r="AS28" s="14" t="s">
        <v>779</v>
      </c>
      <c r="AT28" s="14" t="s">
        <v>779</v>
      </c>
      <c r="AU28" s="14" t="s">
        <v>779</v>
      </c>
      <c r="AV28" s="14" t="s">
        <v>779</v>
      </c>
      <c r="AW28" s="14" t="s">
        <v>779</v>
      </c>
      <c r="AX28" s="14" t="s">
        <v>779</v>
      </c>
      <c r="AZ28" s="14" t="s">
        <v>779</v>
      </c>
      <c r="BA28" s="14" t="s">
        <v>779</v>
      </c>
      <c r="BB28" s="14" t="s">
        <v>779</v>
      </c>
      <c r="BC28" s="14" t="s">
        <v>779</v>
      </c>
      <c r="BD28" s="14" t="s">
        <v>779</v>
      </c>
      <c r="BF28" s="14" t="s">
        <v>118</v>
      </c>
      <c r="BH28" s="14" t="s">
        <v>779</v>
      </c>
      <c r="BJ28" s="14" t="s">
        <v>779</v>
      </c>
    </row>
    <row r="29" spans="1:62" x14ac:dyDescent="0.2">
      <c r="A29" s="9" t="s">
        <v>848</v>
      </c>
      <c r="B29" s="10" t="s">
        <v>609</v>
      </c>
      <c r="C29" s="10" t="s">
        <v>610</v>
      </c>
      <c r="D29" s="10" t="s">
        <v>767</v>
      </c>
      <c r="E29" s="10" t="s">
        <v>897</v>
      </c>
      <c r="F29" s="10" t="s">
        <v>768</v>
      </c>
      <c r="G29" s="11"/>
      <c r="H29" s="14" t="s">
        <v>149</v>
      </c>
      <c r="I29" s="17"/>
      <c r="J29" s="14">
        <v>1.5</v>
      </c>
      <c r="K29" s="14">
        <v>0.1</v>
      </c>
      <c r="L29" s="14">
        <v>0.2</v>
      </c>
      <c r="M29" s="17"/>
      <c r="N29" s="14">
        <v>45</v>
      </c>
      <c r="O29" s="14">
        <v>2</v>
      </c>
      <c r="P29" s="14">
        <v>10</v>
      </c>
      <c r="Q29" s="17"/>
      <c r="R29" s="14" t="s">
        <v>22</v>
      </c>
      <c r="S29" s="14" t="s">
        <v>22</v>
      </c>
      <c r="T29" s="14" t="s">
        <v>22</v>
      </c>
      <c r="U29" s="14" t="s">
        <v>22</v>
      </c>
      <c r="V29" s="14" t="s">
        <v>779</v>
      </c>
      <c r="W29" s="14" t="s">
        <v>34</v>
      </c>
      <c r="X29" s="14" t="s">
        <v>50</v>
      </c>
      <c r="Y29" s="14" t="s">
        <v>27</v>
      </c>
      <c r="Z29" s="14" t="s">
        <v>779</v>
      </c>
      <c r="AB29" s="14" t="s">
        <v>779</v>
      </c>
      <c r="AC29" s="14" t="s">
        <v>779</v>
      </c>
      <c r="AD29" s="17"/>
      <c r="AE29" s="14" t="s">
        <v>779</v>
      </c>
      <c r="AF29" s="14" t="s">
        <v>779</v>
      </c>
      <c r="AG29" s="14" t="s">
        <v>779</v>
      </c>
      <c r="AH29" s="14" t="s">
        <v>779</v>
      </c>
      <c r="AI29" s="14" t="s">
        <v>779</v>
      </c>
      <c r="AJ29" s="14" t="s">
        <v>779</v>
      </c>
      <c r="AK29" s="14" t="s">
        <v>779</v>
      </c>
      <c r="AL29" s="14" t="s">
        <v>779</v>
      </c>
      <c r="AM29" s="14" t="s">
        <v>779</v>
      </c>
      <c r="AN29" s="14" t="s">
        <v>779</v>
      </c>
      <c r="AO29" s="14" t="s">
        <v>779</v>
      </c>
      <c r="AP29" s="14" t="s">
        <v>779</v>
      </c>
      <c r="AQ29" s="14" t="s">
        <v>779</v>
      </c>
      <c r="AR29" s="14" t="s">
        <v>779</v>
      </c>
      <c r="AS29" s="14" t="s">
        <v>779</v>
      </c>
      <c r="AT29" s="14" t="s">
        <v>779</v>
      </c>
      <c r="AU29" s="14" t="s">
        <v>779</v>
      </c>
      <c r="AV29" s="14" t="s">
        <v>779</v>
      </c>
      <c r="AW29" s="14" t="s">
        <v>779</v>
      </c>
      <c r="AX29" s="14" t="s">
        <v>779</v>
      </c>
      <c r="AZ29" s="14" t="s">
        <v>217</v>
      </c>
      <c r="BA29" s="14" t="s">
        <v>123</v>
      </c>
      <c r="BB29" s="14" t="s">
        <v>34</v>
      </c>
      <c r="BC29" s="14" t="s">
        <v>100</v>
      </c>
      <c r="BD29" s="14" t="s">
        <v>779</v>
      </c>
      <c r="BF29" s="14" t="s">
        <v>779</v>
      </c>
      <c r="BH29" s="14" t="s">
        <v>779</v>
      </c>
      <c r="BJ29" s="14" t="s">
        <v>779</v>
      </c>
    </row>
    <row r="30" spans="1:62" x14ac:dyDescent="0.2">
      <c r="A30" s="9" t="s">
        <v>848</v>
      </c>
      <c r="B30" s="10" t="s">
        <v>623</v>
      </c>
      <c r="C30" s="10" t="s">
        <v>624</v>
      </c>
      <c r="D30" s="10" t="s">
        <v>767</v>
      </c>
      <c r="E30" s="10" t="s">
        <v>898</v>
      </c>
      <c r="F30" s="10" t="s">
        <v>768</v>
      </c>
      <c r="G30" s="11"/>
      <c r="H30" s="14" t="s">
        <v>62</v>
      </c>
      <c r="I30" s="17"/>
      <c r="J30" s="14">
        <v>2.6</v>
      </c>
      <c r="K30" s="14">
        <v>0</v>
      </c>
      <c r="L30" s="14">
        <v>0</v>
      </c>
      <c r="M30" s="17"/>
      <c r="N30" s="14">
        <v>40</v>
      </c>
      <c r="O30" s="14">
        <v>5</v>
      </c>
      <c r="P30" s="14">
        <v>3</v>
      </c>
      <c r="Q30" s="17"/>
      <c r="R30" s="14" t="s">
        <v>22</v>
      </c>
      <c r="S30" s="14" t="s">
        <v>22</v>
      </c>
      <c r="T30" s="14" t="s">
        <v>22</v>
      </c>
      <c r="U30" s="14" t="s">
        <v>22</v>
      </c>
      <c r="V30" s="14" t="s">
        <v>779</v>
      </c>
      <c r="W30" s="14" t="s">
        <v>140</v>
      </c>
      <c r="X30" s="14" t="s">
        <v>122</v>
      </c>
      <c r="Y30" s="14" t="s">
        <v>27</v>
      </c>
      <c r="Z30" s="14" t="s">
        <v>779</v>
      </c>
      <c r="AB30" s="14" t="s">
        <v>112</v>
      </c>
      <c r="AC30" s="14" t="s">
        <v>22</v>
      </c>
      <c r="AD30" s="17"/>
      <c r="AE30" s="14" t="s">
        <v>22</v>
      </c>
      <c r="AF30" s="14" t="s">
        <v>22</v>
      </c>
      <c r="AG30" s="14" t="s">
        <v>22</v>
      </c>
      <c r="AH30" s="14" t="s">
        <v>22</v>
      </c>
      <c r="AI30" s="14" t="s">
        <v>22</v>
      </c>
      <c r="AJ30" s="14" t="s">
        <v>22</v>
      </c>
      <c r="AK30" s="14" t="s">
        <v>22</v>
      </c>
      <c r="AL30" s="14" t="s">
        <v>27</v>
      </c>
      <c r="AM30" s="14" t="s">
        <v>27</v>
      </c>
      <c r="AN30" s="14" t="s">
        <v>87</v>
      </c>
      <c r="AO30" s="14" t="s">
        <v>22</v>
      </c>
      <c r="AP30" s="14" t="s">
        <v>87</v>
      </c>
      <c r="AQ30" s="14" t="s">
        <v>27</v>
      </c>
      <c r="AR30" s="14" t="s">
        <v>87</v>
      </c>
      <c r="AS30" s="14" t="s">
        <v>779</v>
      </c>
      <c r="AT30" s="14" t="s">
        <v>100</v>
      </c>
      <c r="AU30" s="14" t="s">
        <v>779</v>
      </c>
      <c r="AV30" s="14" t="s">
        <v>22</v>
      </c>
      <c r="AW30" s="14" t="s">
        <v>779</v>
      </c>
      <c r="AX30" s="14">
        <v>2008</v>
      </c>
      <c r="AZ30" s="14" t="s">
        <v>779</v>
      </c>
      <c r="BA30" s="14" t="s">
        <v>779</v>
      </c>
      <c r="BB30" s="14" t="s">
        <v>779</v>
      </c>
      <c r="BC30" s="14" t="s">
        <v>779</v>
      </c>
      <c r="BD30" s="14" t="s">
        <v>779</v>
      </c>
      <c r="BF30" s="14" t="s">
        <v>779</v>
      </c>
      <c r="BH30" s="14" t="s">
        <v>779</v>
      </c>
      <c r="BJ30" s="14" t="s">
        <v>625</v>
      </c>
    </row>
    <row r="31" spans="1:62" x14ac:dyDescent="0.2">
      <c r="A31" s="9" t="s">
        <v>847</v>
      </c>
      <c r="B31" s="10" t="s">
        <v>327</v>
      </c>
      <c r="C31" s="10" t="s">
        <v>328</v>
      </c>
      <c r="D31" s="10" t="s">
        <v>767</v>
      </c>
      <c r="E31" s="10" t="s">
        <v>896</v>
      </c>
      <c r="F31" s="10" t="s">
        <v>766</v>
      </c>
      <c r="G31" s="11"/>
      <c r="H31" s="14" t="s">
        <v>62</v>
      </c>
      <c r="I31" s="17"/>
      <c r="J31" s="14">
        <v>4</v>
      </c>
      <c r="K31" s="14">
        <v>2</v>
      </c>
      <c r="L31" s="14">
        <v>0</v>
      </c>
      <c r="M31" s="17"/>
      <c r="N31" s="14">
        <v>90</v>
      </c>
      <c r="O31" s="14">
        <v>4</v>
      </c>
      <c r="P31" s="14">
        <v>1</v>
      </c>
      <c r="Q31" s="17"/>
      <c r="R31" s="14" t="s">
        <v>131</v>
      </c>
      <c r="S31" s="14" t="s">
        <v>131</v>
      </c>
      <c r="T31" s="14" t="s">
        <v>131</v>
      </c>
      <c r="U31" s="14" t="s">
        <v>131</v>
      </c>
      <c r="V31" s="14" t="s">
        <v>131</v>
      </c>
      <c r="W31" s="14" t="s">
        <v>49</v>
      </c>
      <c r="X31" s="14" t="s">
        <v>50</v>
      </c>
      <c r="Y31" s="14" t="s">
        <v>22</v>
      </c>
      <c r="Z31" s="14">
        <v>0.61</v>
      </c>
      <c r="AB31" s="14" t="s">
        <v>112</v>
      </c>
      <c r="AC31" s="14" t="s">
        <v>22</v>
      </c>
      <c r="AD31" s="17"/>
      <c r="AE31" s="14" t="s">
        <v>22</v>
      </c>
      <c r="AF31" s="14" t="s">
        <v>22</v>
      </c>
      <c r="AG31" s="14" t="s">
        <v>22</v>
      </c>
      <c r="AH31" s="14" t="s">
        <v>22</v>
      </c>
      <c r="AI31" s="14" t="s">
        <v>22</v>
      </c>
      <c r="AJ31" s="14" t="s">
        <v>22</v>
      </c>
      <c r="AK31" s="14" t="s">
        <v>22</v>
      </c>
      <c r="AL31" s="14" t="s">
        <v>22</v>
      </c>
      <c r="AM31" s="14" t="s">
        <v>22</v>
      </c>
      <c r="AN31" s="14" t="s">
        <v>22</v>
      </c>
      <c r="AO31" s="14" t="s">
        <v>22</v>
      </c>
      <c r="AP31" s="14" t="s">
        <v>22</v>
      </c>
      <c r="AQ31" s="14" t="s">
        <v>22</v>
      </c>
      <c r="AR31" s="14" t="s">
        <v>22</v>
      </c>
      <c r="AS31" s="14" t="s">
        <v>779</v>
      </c>
      <c r="AT31" s="14" t="s">
        <v>128</v>
      </c>
      <c r="AU31" s="14" t="s">
        <v>779</v>
      </c>
      <c r="AV31" s="14" t="s">
        <v>22</v>
      </c>
      <c r="AW31" s="14" t="s">
        <v>779</v>
      </c>
      <c r="AX31" s="14">
        <v>2012</v>
      </c>
      <c r="AZ31" s="14" t="s">
        <v>779</v>
      </c>
      <c r="BA31" s="14" t="s">
        <v>779</v>
      </c>
      <c r="BB31" s="14" t="s">
        <v>779</v>
      </c>
      <c r="BC31" s="14" t="s">
        <v>779</v>
      </c>
      <c r="BD31" s="14" t="s">
        <v>779</v>
      </c>
      <c r="BF31" s="14" t="s">
        <v>779</v>
      </c>
      <c r="BH31" s="14" t="s">
        <v>779</v>
      </c>
      <c r="BJ31" s="14" t="s">
        <v>779</v>
      </c>
    </row>
    <row r="32" spans="1:62" x14ac:dyDescent="0.2">
      <c r="A32" s="9" t="s">
        <v>846</v>
      </c>
      <c r="B32" s="10" t="s">
        <v>575</v>
      </c>
      <c r="C32" s="10" t="s">
        <v>576</v>
      </c>
      <c r="D32" s="10" t="s">
        <v>767</v>
      </c>
      <c r="E32" s="10" t="s">
        <v>895</v>
      </c>
      <c r="F32" s="10" t="s">
        <v>766</v>
      </c>
      <c r="G32" s="11"/>
      <c r="H32" s="14" t="s">
        <v>62</v>
      </c>
      <c r="I32" s="17"/>
      <c r="J32" s="14">
        <v>2</v>
      </c>
      <c r="K32" s="14">
        <v>0.2</v>
      </c>
      <c r="L32" s="14">
        <v>0</v>
      </c>
      <c r="M32" s="17"/>
      <c r="N32" s="14">
        <v>50</v>
      </c>
      <c r="O32" s="14">
        <v>3</v>
      </c>
      <c r="P32" s="14">
        <v>2</v>
      </c>
      <c r="Q32" s="17"/>
      <c r="R32" s="14" t="s">
        <v>22</v>
      </c>
      <c r="S32" s="14" t="s">
        <v>22</v>
      </c>
      <c r="T32" s="14" t="s">
        <v>22</v>
      </c>
      <c r="U32" s="14" t="s">
        <v>22</v>
      </c>
      <c r="V32" s="14" t="s">
        <v>779</v>
      </c>
      <c r="W32" s="14" t="s">
        <v>49</v>
      </c>
      <c r="X32" s="14" t="s">
        <v>63</v>
      </c>
      <c r="Y32" s="14" t="s">
        <v>22</v>
      </c>
      <c r="Z32" s="14">
        <v>0.60799999999999998</v>
      </c>
      <c r="AB32" s="14" t="s">
        <v>66</v>
      </c>
      <c r="AC32" s="14" t="s">
        <v>22</v>
      </c>
      <c r="AD32" s="17"/>
      <c r="AE32" s="14" t="s">
        <v>22</v>
      </c>
      <c r="AF32" s="14" t="s">
        <v>22</v>
      </c>
      <c r="AG32" s="14" t="s">
        <v>22</v>
      </c>
      <c r="AH32" s="14" t="s">
        <v>22</v>
      </c>
      <c r="AI32" s="14" t="s">
        <v>22</v>
      </c>
      <c r="AJ32" s="14" t="s">
        <v>22</v>
      </c>
      <c r="AK32" s="14" t="s">
        <v>22</v>
      </c>
      <c r="AL32" s="14" t="s">
        <v>22</v>
      </c>
      <c r="AM32" s="14" t="s">
        <v>22</v>
      </c>
      <c r="AN32" s="14" t="s">
        <v>87</v>
      </c>
      <c r="AO32" s="14" t="s">
        <v>22</v>
      </c>
      <c r="AP32" s="14" t="s">
        <v>87</v>
      </c>
      <c r="AQ32" s="14" t="s">
        <v>22</v>
      </c>
      <c r="AR32" s="14" t="s">
        <v>87</v>
      </c>
      <c r="AS32" s="14" t="s">
        <v>779</v>
      </c>
      <c r="AT32" s="14" t="s">
        <v>100</v>
      </c>
      <c r="AU32" s="14" t="s">
        <v>779</v>
      </c>
      <c r="AV32" s="14" t="s">
        <v>22</v>
      </c>
      <c r="AW32" s="14" t="s">
        <v>779</v>
      </c>
      <c r="AX32" s="14">
        <v>2013</v>
      </c>
      <c r="AZ32" s="14" t="s">
        <v>779</v>
      </c>
      <c r="BA32" s="14" t="s">
        <v>779</v>
      </c>
      <c r="BB32" s="14" t="s">
        <v>779</v>
      </c>
      <c r="BC32" s="14" t="s">
        <v>779</v>
      </c>
      <c r="BD32" s="14" t="s">
        <v>779</v>
      </c>
      <c r="BF32" s="14" t="s">
        <v>779</v>
      </c>
      <c r="BH32" s="14" t="s">
        <v>779</v>
      </c>
      <c r="BJ32" s="14" t="s">
        <v>577</v>
      </c>
    </row>
    <row r="33" spans="1:62" x14ac:dyDescent="0.2">
      <c r="A33" s="9" t="s">
        <v>847</v>
      </c>
      <c r="B33" s="10" t="s">
        <v>288</v>
      </c>
      <c r="C33" s="10" t="s">
        <v>289</v>
      </c>
      <c r="D33" s="10" t="s">
        <v>767</v>
      </c>
      <c r="E33" s="10" t="s">
        <v>897</v>
      </c>
      <c r="F33" s="10" t="s">
        <v>766</v>
      </c>
      <c r="G33" s="11"/>
      <c r="H33" s="14" t="s">
        <v>62</v>
      </c>
      <c r="I33" s="17"/>
      <c r="J33" s="14">
        <v>0</v>
      </c>
      <c r="K33" s="14">
        <v>3</v>
      </c>
      <c r="L33" s="14">
        <v>0</v>
      </c>
      <c r="M33" s="17"/>
      <c r="N33" s="14">
        <v>42</v>
      </c>
      <c r="O33" s="14">
        <v>168</v>
      </c>
      <c r="P33" s="14">
        <v>18</v>
      </c>
      <c r="Q33" s="17"/>
      <c r="R33" s="14" t="s">
        <v>22</v>
      </c>
      <c r="S33" s="14" t="s">
        <v>22</v>
      </c>
      <c r="T33" s="14" t="s">
        <v>22</v>
      </c>
      <c r="U33" s="14" t="s">
        <v>22</v>
      </c>
      <c r="V33" s="14" t="s">
        <v>779</v>
      </c>
      <c r="W33" s="14" t="s">
        <v>34</v>
      </c>
      <c r="X33" s="14" t="s">
        <v>201</v>
      </c>
      <c r="Y33" s="14" t="s">
        <v>27</v>
      </c>
      <c r="Z33" s="14" t="s">
        <v>779</v>
      </c>
      <c r="AB33" s="14" t="s">
        <v>66</v>
      </c>
      <c r="AC33" s="14" t="s">
        <v>22</v>
      </c>
      <c r="AD33" s="17"/>
      <c r="AE33" s="14" t="s">
        <v>22</v>
      </c>
      <c r="AF33" s="14" t="s">
        <v>22</v>
      </c>
      <c r="AG33" s="14" t="s">
        <v>22</v>
      </c>
      <c r="AH33" s="14" t="s">
        <v>22</v>
      </c>
      <c r="AI33" s="14" t="s">
        <v>22</v>
      </c>
      <c r="AJ33" s="14" t="s">
        <v>22</v>
      </c>
      <c r="AK33" s="14" t="s">
        <v>22</v>
      </c>
      <c r="AL33" s="14" t="s">
        <v>22</v>
      </c>
      <c r="AM33" s="14" t="s">
        <v>22</v>
      </c>
      <c r="AN33" s="14" t="s">
        <v>22</v>
      </c>
      <c r="AO33" s="14" t="s">
        <v>22</v>
      </c>
      <c r="AP33" s="14" t="s">
        <v>87</v>
      </c>
      <c r="AQ33" s="14" t="s">
        <v>27</v>
      </c>
      <c r="AR33" s="14" t="s">
        <v>22</v>
      </c>
      <c r="AS33" s="14" t="s">
        <v>779</v>
      </c>
      <c r="AT33" s="14" t="s">
        <v>100</v>
      </c>
      <c r="AU33" s="14" t="s">
        <v>779</v>
      </c>
      <c r="AV33" s="14" t="s">
        <v>22</v>
      </c>
      <c r="AW33" s="14" t="s">
        <v>779</v>
      </c>
      <c r="AX33" s="14">
        <v>2007</v>
      </c>
      <c r="AZ33" s="14" t="s">
        <v>779</v>
      </c>
      <c r="BA33" s="14" t="s">
        <v>779</v>
      </c>
      <c r="BB33" s="14" t="s">
        <v>779</v>
      </c>
      <c r="BC33" s="14" t="s">
        <v>779</v>
      </c>
      <c r="BD33" s="14" t="s">
        <v>779</v>
      </c>
      <c r="BF33" s="14" t="s">
        <v>779</v>
      </c>
      <c r="BH33" s="14" t="s">
        <v>779</v>
      </c>
      <c r="BJ33" s="14" t="s">
        <v>779</v>
      </c>
    </row>
    <row r="34" spans="1:62" x14ac:dyDescent="0.2">
      <c r="A34" s="9" t="s">
        <v>847</v>
      </c>
      <c r="B34" s="10" t="s">
        <v>468</v>
      </c>
      <c r="C34" s="10" t="s">
        <v>469</v>
      </c>
      <c r="D34" s="10" t="s">
        <v>765</v>
      </c>
      <c r="E34" s="10" t="s">
        <v>889</v>
      </c>
      <c r="F34" s="10" t="s">
        <v>766</v>
      </c>
      <c r="G34" s="11"/>
      <c r="H34" s="14" t="s">
        <v>47</v>
      </c>
      <c r="I34" s="17"/>
      <c r="J34" s="14">
        <v>2</v>
      </c>
      <c r="K34" s="14">
        <v>2</v>
      </c>
      <c r="L34" s="14">
        <v>0</v>
      </c>
      <c r="M34" s="17"/>
      <c r="N34" s="14">
        <v>15</v>
      </c>
      <c r="O34" s="14">
        <v>5</v>
      </c>
      <c r="P34" s="14">
        <v>3</v>
      </c>
      <c r="Q34" s="17"/>
      <c r="R34" s="14" t="s">
        <v>22</v>
      </c>
      <c r="S34" s="14" t="s">
        <v>27</v>
      </c>
      <c r="T34" s="14" t="s">
        <v>27</v>
      </c>
      <c r="U34" s="14" t="s">
        <v>27</v>
      </c>
      <c r="V34" s="14" t="s">
        <v>779</v>
      </c>
      <c r="W34" s="14" t="s">
        <v>49</v>
      </c>
      <c r="X34" s="14" t="s">
        <v>63</v>
      </c>
      <c r="Y34" s="14" t="s">
        <v>27</v>
      </c>
      <c r="Z34" s="14" t="s">
        <v>779</v>
      </c>
      <c r="AB34" s="14" t="s">
        <v>779</v>
      </c>
      <c r="AC34" s="14" t="s">
        <v>779</v>
      </c>
      <c r="AD34" s="17"/>
      <c r="AE34" s="14" t="s">
        <v>779</v>
      </c>
      <c r="AF34" s="14" t="s">
        <v>779</v>
      </c>
      <c r="AG34" s="14" t="s">
        <v>779</v>
      </c>
      <c r="AH34" s="14" t="s">
        <v>779</v>
      </c>
      <c r="AI34" s="14" t="s">
        <v>779</v>
      </c>
      <c r="AJ34" s="14" t="s">
        <v>779</v>
      </c>
      <c r="AK34" s="14" t="s">
        <v>779</v>
      </c>
      <c r="AL34" s="14" t="s">
        <v>779</v>
      </c>
      <c r="AM34" s="14" t="s">
        <v>779</v>
      </c>
      <c r="AN34" s="14" t="s">
        <v>779</v>
      </c>
      <c r="AO34" s="14" t="s">
        <v>779</v>
      </c>
      <c r="AP34" s="14" t="s">
        <v>779</v>
      </c>
      <c r="AQ34" s="14" t="s">
        <v>779</v>
      </c>
      <c r="AR34" s="14" t="s">
        <v>779</v>
      </c>
      <c r="AS34" s="14" t="s">
        <v>779</v>
      </c>
      <c r="AT34" s="14" t="s">
        <v>779</v>
      </c>
      <c r="AU34" s="14" t="s">
        <v>779</v>
      </c>
      <c r="AV34" s="14" t="s">
        <v>779</v>
      </c>
      <c r="AW34" s="14" t="s">
        <v>779</v>
      </c>
      <c r="AX34" s="14" t="s">
        <v>779</v>
      </c>
      <c r="AZ34" s="14" t="s">
        <v>779</v>
      </c>
      <c r="BA34" s="14" t="s">
        <v>779</v>
      </c>
      <c r="BB34" s="14" t="s">
        <v>779</v>
      </c>
      <c r="BC34" s="14" t="s">
        <v>779</v>
      </c>
      <c r="BD34" s="14" t="s">
        <v>779</v>
      </c>
      <c r="BF34" s="14" t="s">
        <v>118</v>
      </c>
      <c r="BH34" s="14" t="s">
        <v>779</v>
      </c>
      <c r="BJ34" s="14" t="s">
        <v>779</v>
      </c>
    </row>
    <row r="35" spans="1:62" x14ac:dyDescent="0.2">
      <c r="A35" s="9" t="s">
        <v>847</v>
      </c>
      <c r="B35" s="10" t="s">
        <v>688</v>
      </c>
      <c r="C35" s="10" t="s">
        <v>689</v>
      </c>
      <c r="D35" s="10" t="s">
        <v>770</v>
      </c>
      <c r="E35" s="10" t="s">
        <v>898</v>
      </c>
      <c r="F35" s="10" t="s">
        <v>768</v>
      </c>
      <c r="G35" s="11"/>
      <c r="H35" s="14" t="s">
        <v>9</v>
      </c>
      <c r="I35" s="17"/>
      <c r="J35" s="14">
        <v>2</v>
      </c>
      <c r="K35" s="14">
        <v>0</v>
      </c>
      <c r="L35" s="14">
        <v>0</v>
      </c>
      <c r="M35" s="17"/>
      <c r="N35" s="14">
        <v>20</v>
      </c>
      <c r="O35" s="14">
        <v>12</v>
      </c>
      <c r="P35" s="14">
        <v>2</v>
      </c>
      <c r="Q35" s="17"/>
      <c r="R35" s="14" t="s">
        <v>22</v>
      </c>
      <c r="S35" s="14" t="s">
        <v>22</v>
      </c>
      <c r="T35" s="14" t="s">
        <v>27</v>
      </c>
      <c r="U35" s="14" t="s">
        <v>27</v>
      </c>
      <c r="V35" s="14" t="s">
        <v>779</v>
      </c>
      <c r="W35" s="14" t="s">
        <v>140</v>
      </c>
      <c r="X35" s="14" t="s">
        <v>37</v>
      </c>
      <c r="Y35" s="14" t="s">
        <v>27</v>
      </c>
      <c r="Z35" s="14" t="s">
        <v>779</v>
      </c>
      <c r="AB35" s="14" t="s">
        <v>779</v>
      </c>
      <c r="AC35" s="14" t="s">
        <v>779</v>
      </c>
      <c r="AD35" s="17"/>
      <c r="AE35" s="14" t="s">
        <v>779</v>
      </c>
      <c r="AF35" s="14" t="s">
        <v>779</v>
      </c>
      <c r="AG35" s="14" t="s">
        <v>779</v>
      </c>
      <c r="AH35" s="14" t="s">
        <v>779</v>
      </c>
      <c r="AI35" s="14" t="s">
        <v>779</v>
      </c>
      <c r="AJ35" s="14" t="s">
        <v>779</v>
      </c>
      <c r="AK35" s="14" t="s">
        <v>779</v>
      </c>
      <c r="AL35" s="14" t="s">
        <v>779</v>
      </c>
      <c r="AM35" s="14" t="s">
        <v>779</v>
      </c>
      <c r="AN35" s="14" t="s">
        <v>779</v>
      </c>
      <c r="AO35" s="14" t="s">
        <v>779</v>
      </c>
      <c r="AP35" s="14" t="s">
        <v>779</v>
      </c>
      <c r="AQ35" s="14" t="s">
        <v>779</v>
      </c>
      <c r="AR35" s="14" t="s">
        <v>779</v>
      </c>
      <c r="AS35" s="14" t="s">
        <v>779</v>
      </c>
      <c r="AT35" s="14" t="s">
        <v>779</v>
      </c>
      <c r="AU35" s="14" t="s">
        <v>779</v>
      </c>
      <c r="AV35" s="14" t="s">
        <v>779</v>
      </c>
      <c r="AW35" s="14" t="s">
        <v>779</v>
      </c>
      <c r="AX35" s="14" t="s">
        <v>779</v>
      </c>
      <c r="AZ35" s="14" t="s">
        <v>779</v>
      </c>
      <c r="BA35" s="14" t="s">
        <v>779</v>
      </c>
      <c r="BB35" s="14" t="s">
        <v>779</v>
      </c>
      <c r="BC35" s="14" t="s">
        <v>779</v>
      </c>
      <c r="BD35" s="14" t="s">
        <v>779</v>
      </c>
      <c r="BF35" s="14" t="s">
        <v>779</v>
      </c>
      <c r="BH35" s="14" t="s">
        <v>42</v>
      </c>
      <c r="BJ35" s="14" t="s">
        <v>779</v>
      </c>
    </row>
    <row r="36" spans="1:62" x14ac:dyDescent="0.2">
      <c r="A36" s="9" t="s">
        <v>769</v>
      </c>
      <c r="B36" s="10" t="s">
        <v>700</v>
      </c>
      <c r="C36" s="10" t="s">
        <v>701</v>
      </c>
      <c r="D36" s="10" t="s">
        <v>765</v>
      </c>
      <c r="E36" s="10" t="s">
        <v>891</v>
      </c>
      <c r="F36" s="10" t="s">
        <v>766</v>
      </c>
      <c r="G36" s="11"/>
      <c r="H36" s="14" t="s">
        <v>62</v>
      </c>
      <c r="I36" s="17"/>
      <c r="J36" s="14">
        <v>1</v>
      </c>
      <c r="K36" s="14">
        <v>0.02</v>
      </c>
      <c r="L36" s="14">
        <v>0</v>
      </c>
      <c r="M36" s="17"/>
      <c r="N36" s="14">
        <v>40</v>
      </c>
      <c r="O36" s="14">
        <v>3</v>
      </c>
      <c r="P36" s="14">
        <v>5</v>
      </c>
      <c r="Q36" s="17"/>
      <c r="R36" s="14" t="s">
        <v>22</v>
      </c>
      <c r="S36" s="14" t="s">
        <v>22</v>
      </c>
      <c r="T36" s="14" t="s">
        <v>22</v>
      </c>
      <c r="U36" s="14" t="s">
        <v>27</v>
      </c>
      <c r="V36" s="14" t="s">
        <v>779</v>
      </c>
      <c r="W36" s="14" t="s">
        <v>34</v>
      </c>
      <c r="X36" s="14" t="s">
        <v>63</v>
      </c>
      <c r="Y36" s="14" t="s">
        <v>22</v>
      </c>
      <c r="Z36" s="14" t="s">
        <v>779</v>
      </c>
      <c r="AB36" s="14" t="s">
        <v>112</v>
      </c>
      <c r="AC36" s="14" t="s">
        <v>22</v>
      </c>
      <c r="AD36" s="17"/>
      <c r="AE36" s="14" t="s">
        <v>87</v>
      </c>
      <c r="AF36" s="14" t="s">
        <v>87</v>
      </c>
      <c r="AG36" s="14" t="s">
        <v>87</v>
      </c>
      <c r="AH36" s="14" t="s">
        <v>87</v>
      </c>
      <c r="AI36" s="14" t="s">
        <v>87</v>
      </c>
      <c r="AJ36" s="14" t="s">
        <v>87</v>
      </c>
      <c r="AK36" s="14" t="s">
        <v>87</v>
      </c>
      <c r="AL36" s="14" t="s">
        <v>87</v>
      </c>
      <c r="AM36" s="14" t="s">
        <v>87</v>
      </c>
      <c r="AN36" s="14" t="s">
        <v>87</v>
      </c>
      <c r="AO36" s="14" t="s">
        <v>87</v>
      </c>
      <c r="AP36" s="14" t="s">
        <v>22</v>
      </c>
      <c r="AQ36" s="14" t="s">
        <v>87</v>
      </c>
      <c r="AR36" s="14" t="s">
        <v>87</v>
      </c>
      <c r="AS36" s="14" t="s">
        <v>779</v>
      </c>
      <c r="AT36" s="14" t="s">
        <v>100</v>
      </c>
      <c r="AU36" s="14" t="s">
        <v>779</v>
      </c>
      <c r="AV36" s="14" t="s">
        <v>22</v>
      </c>
      <c r="AW36" s="14" t="s">
        <v>779</v>
      </c>
      <c r="AX36" s="14">
        <v>2013</v>
      </c>
      <c r="AZ36" s="14" t="s">
        <v>779</v>
      </c>
      <c r="BA36" s="14" t="s">
        <v>779</v>
      </c>
      <c r="BB36" s="14" t="s">
        <v>779</v>
      </c>
      <c r="BC36" s="14" t="s">
        <v>779</v>
      </c>
      <c r="BD36" s="14" t="s">
        <v>779</v>
      </c>
      <c r="BF36" s="14" t="s">
        <v>779</v>
      </c>
      <c r="BH36" s="14" t="s">
        <v>779</v>
      </c>
      <c r="BJ36" s="14" t="s">
        <v>779</v>
      </c>
    </row>
    <row r="37" spans="1:62" x14ac:dyDescent="0.2">
      <c r="A37" s="9" t="s">
        <v>769</v>
      </c>
      <c r="B37" s="10" t="s">
        <v>507</v>
      </c>
      <c r="C37" s="10" t="s">
        <v>508</v>
      </c>
      <c r="D37" s="10" t="s">
        <v>765</v>
      </c>
      <c r="E37" s="10" t="s">
        <v>889</v>
      </c>
      <c r="F37" s="10" t="s">
        <v>766</v>
      </c>
      <c r="G37" s="11"/>
      <c r="H37" s="14" t="s">
        <v>62</v>
      </c>
      <c r="I37" s="17"/>
      <c r="J37" s="14">
        <v>4</v>
      </c>
      <c r="K37" s="14">
        <v>0</v>
      </c>
      <c r="L37" s="14">
        <v>0</v>
      </c>
      <c r="M37" s="17"/>
      <c r="N37" s="14">
        <v>120</v>
      </c>
      <c r="O37" s="14">
        <v>2</v>
      </c>
      <c r="P37" s="14">
        <v>1</v>
      </c>
      <c r="Q37" s="17"/>
      <c r="R37" s="14" t="s">
        <v>22</v>
      </c>
      <c r="S37" s="14" t="s">
        <v>22</v>
      </c>
      <c r="T37" s="14" t="s">
        <v>22</v>
      </c>
      <c r="U37" s="14" t="s">
        <v>27</v>
      </c>
      <c r="V37" s="14" t="s">
        <v>779</v>
      </c>
      <c r="W37" s="14" t="s">
        <v>34</v>
      </c>
      <c r="X37" s="14" t="s">
        <v>63</v>
      </c>
      <c r="Y37" s="14" t="s">
        <v>27</v>
      </c>
      <c r="Z37" s="14" t="s">
        <v>779</v>
      </c>
      <c r="AB37" s="14" t="s">
        <v>66</v>
      </c>
      <c r="AC37" s="14" t="s">
        <v>22</v>
      </c>
      <c r="AD37" s="17"/>
      <c r="AE37" s="14" t="s">
        <v>87</v>
      </c>
      <c r="AF37" s="14" t="s">
        <v>22</v>
      </c>
      <c r="AG37" s="14" t="s">
        <v>87</v>
      </c>
      <c r="AH37" s="14" t="s">
        <v>87</v>
      </c>
      <c r="AI37" s="14" t="s">
        <v>87</v>
      </c>
      <c r="AJ37" s="14" t="s">
        <v>87</v>
      </c>
      <c r="AK37" s="14" t="s">
        <v>22</v>
      </c>
      <c r="AL37" s="14" t="s">
        <v>87</v>
      </c>
      <c r="AM37" s="14" t="s">
        <v>22</v>
      </c>
      <c r="AN37" s="14" t="s">
        <v>87</v>
      </c>
      <c r="AO37" s="14" t="s">
        <v>87</v>
      </c>
      <c r="AP37" s="14" t="s">
        <v>22</v>
      </c>
      <c r="AQ37" s="14" t="s">
        <v>22</v>
      </c>
      <c r="AR37" s="14" t="s">
        <v>87</v>
      </c>
      <c r="AS37" s="14" t="s">
        <v>779</v>
      </c>
      <c r="AT37" s="14" t="s">
        <v>100</v>
      </c>
      <c r="AU37" s="14" t="s">
        <v>779</v>
      </c>
      <c r="AV37" s="14" t="s">
        <v>22</v>
      </c>
      <c r="AW37" s="14" t="s">
        <v>779</v>
      </c>
      <c r="AX37" s="14">
        <v>2014</v>
      </c>
      <c r="AZ37" s="14" t="s">
        <v>779</v>
      </c>
      <c r="BA37" s="14" t="s">
        <v>779</v>
      </c>
      <c r="BB37" s="14" t="s">
        <v>779</v>
      </c>
      <c r="BC37" s="14" t="s">
        <v>779</v>
      </c>
      <c r="BD37" s="14" t="s">
        <v>779</v>
      </c>
      <c r="BF37" s="14" t="s">
        <v>779</v>
      </c>
      <c r="BH37" s="14" t="s">
        <v>779</v>
      </c>
      <c r="BJ37" s="14" t="s">
        <v>779</v>
      </c>
    </row>
    <row r="38" spans="1:62" x14ac:dyDescent="0.2">
      <c r="A38" s="9" t="s">
        <v>769</v>
      </c>
      <c r="B38" s="10" t="s">
        <v>692</v>
      </c>
      <c r="C38" s="10" t="s">
        <v>693</v>
      </c>
      <c r="D38" s="10" t="s">
        <v>770</v>
      </c>
      <c r="E38" s="10" t="s">
        <v>890</v>
      </c>
      <c r="F38" s="10" t="s">
        <v>768</v>
      </c>
      <c r="G38" s="11"/>
      <c r="H38" s="14" t="s">
        <v>47</v>
      </c>
      <c r="I38" s="17"/>
      <c r="J38" s="14">
        <v>1.5</v>
      </c>
      <c r="K38" s="14">
        <v>0</v>
      </c>
      <c r="L38" s="14">
        <v>0</v>
      </c>
      <c r="M38" s="17"/>
      <c r="N38" s="14">
        <v>35</v>
      </c>
      <c r="O38" s="14">
        <v>2</v>
      </c>
      <c r="P38" s="14">
        <v>15</v>
      </c>
      <c r="Q38" s="17"/>
      <c r="R38" s="14" t="s">
        <v>22</v>
      </c>
      <c r="S38" s="14" t="s">
        <v>22</v>
      </c>
      <c r="T38" s="14" t="s">
        <v>27</v>
      </c>
      <c r="U38" s="14" t="s">
        <v>27</v>
      </c>
      <c r="V38" s="14" t="s">
        <v>779</v>
      </c>
      <c r="W38" s="14" t="s">
        <v>140</v>
      </c>
      <c r="X38" s="14" t="s">
        <v>117</v>
      </c>
      <c r="Y38" s="14" t="s">
        <v>27</v>
      </c>
      <c r="Z38" s="14" t="s">
        <v>779</v>
      </c>
      <c r="AB38" s="14" t="s">
        <v>779</v>
      </c>
      <c r="AC38" s="14" t="s">
        <v>779</v>
      </c>
      <c r="AD38" s="17"/>
      <c r="AE38" s="14" t="s">
        <v>779</v>
      </c>
      <c r="AF38" s="14" t="s">
        <v>779</v>
      </c>
      <c r="AG38" s="14" t="s">
        <v>779</v>
      </c>
      <c r="AH38" s="14" t="s">
        <v>779</v>
      </c>
      <c r="AI38" s="14" t="s">
        <v>779</v>
      </c>
      <c r="AJ38" s="14" t="s">
        <v>779</v>
      </c>
      <c r="AK38" s="14" t="s">
        <v>779</v>
      </c>
      <c r="AL38" s="14" t="s">
        <v>779</v>
      </c>
      <c r="AM38" s="14" t="s">
        <v>779</v>
      </c>
      <c r="AN38" s="14" t="s">
        <v>779</v>
      </c>
      <c r="AO38" s="14" t="s">
        <v>779</v>
      </c>
      <c r="AP38" s="14" t="s">
        <v>779</v>
      </c>
      <c r="AQ38" s="14" t="s">
        <v>779</v>
      </c>
      <c r="AR38" s="14" t="s">
        <v>779</v>
      </c>
      <c r="AS38" s="14" t="s">
        <v>779</v>
      </c>
      <c r="AT38" s="14" t="s">
        <v>779</v>
      </c>
      <c r="AU38" s="14" t="s">
        <v>779</v>
      </c>
      <c r="AV38" s="14" t="s">
        <v>779</v>
      </c>
      <c r="AW38" s="14" t="s">
        <v>779</v>
      </c>
      <c r="AX38" s="14" t="s">
        <v>779</v>
      </c>
      <c r="AZ38" s="14" t="s">
        <v>779</v>
      </c>
      <c r="BA38" s="14" t="s">
        <v>779</v>
      </c>
      <c r="BB38" s="14" t="s">
        <v>779</v>
      </c>
      <c r="BC38" s="14" t="s">
        <v>779</v>
      </c>
      <c r="BD38" s="14" t="s">
        <v>779</v>
      </c>
      <c r="BF38" s="14" t="s">
        <v>53</v>
      </c>
      <c r="BH38" s="14" t="s">
        <v>779</v>
      </c>
      <c r="BJ38" s="14" t="s">
        <v>779</v>
      </c>
    </row>
    <row r="39" spans="1:62" x14ac:dyDescent="0.2">
      <c r="A39" s="9" t="s">
        <v>846</v>
      </c>
      <c r="B39" s="10" t="s">
        <v>530</v>
      </c>
      <c r="C39" s="10" t="s">
        <v>531</v>
      </c>
      <c r="D39" s="10" t="s">
        <v>767</v>
      </c>
      <c r="E39" s="10" t="s">
        <v>897</v>
      </c>
      <c r="F39" s="10" t="s">
        <v>766</v>
      </c>
      <c r="G39" s="11"/>
      <c r="H39" s="14" t="s">
        <v>62</v>
      </c>
      <c r="I39" s="17"/>
      <c r="J39" s="14">
        <v>3</v>
      </c>
      <c r="K39" s="14">
        <v>0</v>
      </c>
      <c r="L39" s="14">
        <v>0</v>
      </c>
      <c r="M39" s="17"/>
      <c r="N39" s="14">
        <v>150</v>
      </c>
      <c r="O39" s="14">
        <v>10</v>
      </c>
      <c r="P39" s="14">
        <v>50</v>
      </c>
      <c r="Q39" s="17"/>
      <c r="R39" s="14" t="s">
        <v>22</v>
      </c>
      <c r="S39" s="14" t="s">
        <v>22</v>
      </c>
      <c r="T39" s="14" t="s">
        <v>22</v>
      </c>
      <c r="U39" s="14" t="s">
        <v>22</v>
      </c>
      <c r="V39" s="14" t="s">
        <v>779</v>
      </c>
      <c r="W39" s="14" t="s">
        <v>34</v>
      </c>
      <c r="X39" s="14" t="s">
        <v>50</v>
      </c>
      <c r="Y39" s="14" t="s">
        <v>22</v>
      </c>
      <c r="Z39" s="14">
        <v>0.6</v>
      </c>
      <c r="AB39" s="14" t="s">
        <v>66</v>
      </c>
      <c r="AC39" s="14" t="s">
        <v>22</v>
      </c>
      <c r="AD39" s="17"/>
      <c r="AE39" s="14" t="s">
        <v>22</v>
      </c>
      <c r="AF39" s="14" t="s">
        <v>22</v>
      </c>
      <c r="AG39" s="14" t="s">
        <v>22</v>
      </c>
      <c r="AH39" s="14" t="s">
        <v>27</v>
      </c>
      <c r="AI39" s="14" t="s">
        <v>22</v>
      </c>
      <c r="AJ39" s="14" t="s">
        <v>22</v>
      </c>
      <c r="AK39" s="14" t="s">
        <v>27</v>
      </c>
      <c r="AL39" s="14" t="s">
        <v>22</v>
      </c>
      <c r="AM39" s="14" t="s">
        <v>22</v>
      </c>
      <c r="AN39" s="14" t="s">
        <v>27</v>
      </c>
      <c r="AO39" s="14" t="s">
        <v>27</v>
      </c>
      <c r="AP39" s="14" t="s">
        <v>27</v>
      </c>
      <c r="AQ39" s="14" t="s">
        <v>27</v>
      </c>
      <c r="AR39" s="14" t="s">
        <v>22</v>
      </c>
      <c r="AS39" s="14" t="s">
        <v>779</v>
      </c>
      <c r="AT39" s="14" t="s">
        <v>100</v>
      </c>
      <c r="AU39" s="14" t="s">
        <v>779</v>
      </c>
      <c r="AV39" s="14" t="s">
        <v>22</v>
      </c>
      <c r="AW39" s="14" t="s">
        <v>779</v>
      </c>
      <c r="AX39" s="14">
        <v>2013</v>
      </c>
      <c r="AZ39" s="14" t="s">
        <v>779</v>
      </c>
      <c r="BA39" s="14" t="s">
        <v>779</v>
      </c>
      <c r="BB39" s="14" t="s">
        <v>779</v>
      </c>
      <c r="BC39" s="14" t="s">
        <v>779</v>
      </c>
      <c r="BD39" s="14" t="s">
        <v>779</v>
      </c>
      <c r="BF39" s="14" t="s">
        <v>779</v>
      </c>
      <c r="BH39" s="14" t="s">
        <v>779</v>
      </c>
      <c r="BJ39" s="14" t="s">
        <v>779</v>
      </c>
    </row>
    <row r="40" spans="1:62" x14ac:dyDescent="0.2">
      <c r="A40" s="9" t="s">
        <v>769</v>
      </c>
      <c r="B40" s="10" t="s">
        <v>432</v>
      </c>
      <c r="C40" s="10" t="s">
        <v>433</v>
      </c>
      <c r="D40" s="10" t="s">
        <v>767</v>
      </c>
      <c r="E40" s="10" t="s">
        <v>897</v>
      </c>
      <c r="F40" s="10" t="s">
        <v>766</v>
      </c>
      <c r="G40" s="11"/>
      <c r="H40" s="14" t="s">
        <v>62</v>
      </c>
      <c r="I40" s="17"/>
      <c r="J40" s="14">
        <v>1.5</v>
      </c>
      <c r="K40" s="14">
        <v>0.1</v>
      </c>
      <c r="L40" s="14">
        <v>0</v>
      </c>
      <c r="M40" s="17"/>
      <c r="N40" s="14">
        <v>95</v>
      </c>
      <c r="O40" s="14">
        <v>3</v>
      </c>
      <c r="P40" s="14">
        <v>2</v>
      </c>
      <c r="Q40" s="17"/>
      <c r="R40" s="14" t="s">
        <v>22</v>
      </c>
      <c r="S40" s="14" t="s">
        <v>22</v>
      </c>
      <c r="T40" s="14" t="s">
        <v>22</v>
      </c>
      <c r="U40" s="14" t="s">
        <v>22</v>
      </c>
      <c r="V40" s="14" t="s">
        <v>779</v>
      </c>
      <c r="W40" s="14" t="s">
        <v>34</v>
      </c>
      <c r="X40" s="14" t="s">
        <v>201</v>
      </c>
      <c r="Y40" s="14" t="s">
        <v>27</v>
      </c>
      <c r="Z40" s="14" t="s">
        <v>779</v>
      </c>
      <c r="AB40" s="14" t="s">
        <v>112</v>
      </c>
      <c r="AC40" s="14" t="s">
        <v>22</v>
      </c>
      <c r="AD40" s="17"/>
      <c r="AE40" s="14" t="s">
        <v>22</v>
      </c>
      <c r="AF40" s="14" t="s">
        <v>22</v>
      </c>
      <c r="AG40" s="14" t="s">
        <v>22</v>
      </c>
      <c r="AH40" s="14" t="s">
        <v>22</v>
      </c>
      <c r="AI40" s="14" t="s">
        <v>22</v>
      </c>
      <c r="AJ40" s="14" t="s">
        <v>22</v>
      </c>
      <c r="AK40" s="14" t="s">
        <v>22</v>
      </c>
      <c r="AL40" s="14" t="s">
        <v>87</v>
      </c>
      <c r="AM40" s="14" t="s">
        <v>22</v>
      </c>
      <c r="AN40" s="14" t="s">
        <v>87</v>
      </c>
      <c r="AO40" s="14" t="s">
        <v>22</v>
      </c>
      <c r="AP40" s="14" t="s">
        <v>87</v>
      </c>
      <c r="AQ40" s="14" t="s">
        <v>22</v>
      </c>
      <c r="AR40" s="14" t="s">
        <v>87</v>
      </c>
      <c r="AS40" s="14" t="s">
        <v>779</v>
      </c>
      <c r="AT40" s="14" t="s">
        <v>100</v>
      </c>
      <c r="AU40" s="14" t="s">
        <v>779</v>
      </c>
      <c r="AV40" s="14" t="s">
        <v>22</v>
      </c>
      <c r="AW40" s="14" t="s">
        <v>779</v>
      </c>
      <c r="AX40" s="14">
        <v>2007</v>
      </c>
      <c r="AZ40" s="14" t="s">
        <v>779</v>
      </c>
      <c r="BA40" s="14" t="s">
        <v>779</v>
      </c>
      <c r="BB40" s="14" t="s">
        <v>779</v>
      </c>
      <c r="BC40" s="14" t="s">
        <v>779</v>
      </c>
      <c r="BD40" s="14" t="s">
        <v>779</v>
      </c>
      <c r="BF40" s="14" t="s">
        <v>779</v>
      </c>
      <c r="BH40" s="14" t="s">
        <v>779</v>
      </c>
      <c r="BJ40" s="14" t="s">
        <v>779</v>
      </c>
    </row>
    <row r="41" spans="1:62" x14ac:dyDescent="0.2">
      <c r="A41" s="9" t="s">
        <v>846</v>
      </c>
      <c r="B41" s="10" t="s">
        <v>596</v>
      </c>
      <c r="C41" s="10" t="s">
        <v>597</v>
      </c>
      <c r="D41" s="10" t="s">
        <v>765</v>
      </c>
      <c r="E41" s="10" t="s">
        <v>889</v>
      </c>
      <c r="F41" s="10" t="s">
        <v>766</v>
      </c>
      <c r="G41" s="11"/>
      <c r="H41" s="14" t="s">
        <v>149</v>
      </c>
      <c r="I41" s="17"/>
      <c r="J41" s="14">
        <v>1</v>
      </c>
      <c r="K41" s="14">
        <v>0</v>
      </c>
      <c r="L41" s="14">
        <v>0</v>
      </c>
      <c r="M41" s="17"/>
      <c r="N41" s="14">
        <v>30</v>
      </c>
      <c r="O41" s="14">
        <v>2</v>
      </c>
      <c r="P41" s="14">
        <v>0</v>
      </c>
      <c r="Q41" s="17"/>
      <c r="R41" s="14" t="s">
        <v>22</v>
      </c>
      <c r="S41" s="14" t="s">
        <v>22</v>
      </c>
      <c r="T41" s="14" t="s">
        <v>27</v>
      </c>
      <c r="U41" s="14" t="s">
        <v>27</v>
      </c>
      <c r="V41" s="14" t="s">
        <v>779</v>
      </c>
      <c r="W41" s="14" t="s">
        <v>49</v>
      </c>
      <c r="X41" s="14" t="s">
        <v>50</v>
      </c>
      <c r="Y41" s="14" t="s">
        <v>27</v>
      </c>
      <c r="Z41" s="14" t="s">
        <v>779</v>
      </c>
      <c r="AB41" s="14" t="s">
        <v>779</v>
      </c>
      <c r="AC41" s="14" t="s">
        <v>779</v>
      </c>
      <c r="AD41" s="17"/>
      <c r="AE41" s="14" t="s">
        <v>779</v>
      </c>
      <c r="AF41" s="14" t="s">
        <v>779</v>
      </c>
      <c r="AG41" s="14" t="s">
        <v>779</v>
      </c>
      <c r="AH41" s="14" t="s">
        <v>779</v>
      </c>
      <c r="AI41" s="14" t="s">
        <v>779</v>
      </c>
      <c r="AJ41" s="14" t="s">
        <v>779</v>
      </c>
      <c r="AK41" s="14" t="s">
        <v>779</v>
      </c>
      <c r="AL41" s="14" t="s">
        <v>779</v>
      </c>
      <c r="AM41" s="14" t="s">
        <v>779</v>
      </c>
      <c r="AN41" s="14" t="s">
        <v>779</v>
      </c>
      <c r="AO41" s="14" t="s">
        <v>779</v>
      </c>
      <c r="AP41" s="14" t="s">
        <v>779</v>
      </c>
      <c r="AQ41" s="14" t="s">
        <v>779</v>
      </c>
      <c r="AR41" s="14" t="s">
        <v>779</v>
      </c>
      <c r="AS41" s="14" t="s">
        <v>779</v>
      </c>
      <c r="AT41" s="14" t="s">
        <v>779</v>
      </c>
      <c r="AU41" s="14" t="s">
        <v>779</v>
      </c>
      <c r="AV41" s="14" t="s">
        <v>779</v>
      </c>
      <c r="AW41" s="14" t="s">
        <v>779</v>
      </c>
      <c r="AX41" s="14" t="s">
        <v>779</v>
      </c>
      <c r="AZ41" s="14" t="s">
        <v>386</v>
      </c>
      <c r="BA41" s="14" t="s">
        <v>473</v>
      </c>
      <c r="BB41" s="14" t="s">
        <v>49</v>
      </c>
      <c r="BC41" s="14" t="s">
        <v>128</v>
      </c>
      <c r="BD41" s="14" t="s">
        <v>779</v>
      </c>
      <c r="BF41" s="14" t="s">
        <v>779</v>
      </c>
      <c r="BH41" s="14" t="s">
        <v>779</v>
      </c>
      <c r="BJ41" s="14" t="s">
        <v>779</v>
      </c>
    </row>
    <row r="42" spans="1:62" x14ac:dyDescent="0.2">
      <c r="A42" s="9" t="s">
        <v>847</v>
      </c>
      <c r="B42" s="10" t="s">
        <v>270</v>
      </c>
      <c r="C42" s="10" t="s">
        <v>271</v>
      </c>
      <c r="D42" s="10" t="s">
        <v>767</v>
      </c>
      <c r="E42" s="10" t="s">
        <v>896</v>
      </c>
      <c r="F42" s="10" t="s">
        <v>766</v>
      </c>
      <c r="G42" s="11"/>
      <c r="H42" s="14" t="s">
        <v>149</v>
      </c>
      <c r="I42" s="17"/>
      <c r="J42" s="14">
        <v>1.41</v>
      </c>
      <c r="K42" s="14">
        <v>0.19</v>
      </c>
      <c r="L42" s="14">
        <v>0.59</v>
      </c>
      <c r="M42" s="17"/>
      <c r="N42" s="14">
        <v>150</v>
      </c>
      <c r="O42" s="14">
        <v>60</v>
      </c>
      <c r="P42" s="14">
        <v>80</v>
      </c>
      <c r="Q42" s="17"/>
      <c r="R42" s="14" t="s">
        <v>22</v>
      </c>
      <c r="S42" s="14" t="s">
        <v>22</v>
      </c>
      <c r="T42" s="14" t="s">
        <v>22</v>
      </c>
      <c r="U42" s="14" t="s">
        <v>22</v>
      </c>
      <c r="V42" s="14" t="s">
        <v>779</v>
      </c>
      <c r="W42" s="14" t="s">
        <v>34</v>
      </c>
      <c r="X42" s="14" t="s">
        <v>272</v>
      </c>
      <c r="Y42" s="14" t="s">
        <v>27</v>
      </c>
      <c r="Z42" s="14" t="s">
        <v>779</v>
      </c>
      <c r="AB42" s="14" t="s">
        <v>779</v>
      </c>
      <c r="AC42" s="14" t="s">
        <v>779</v>
      </c>
      <c r="AD42" s="17"/>
      <c r="AE42" s="14" t="s">
        <v>779</v>
      </c>
      <c r="AF42" s="14" t="s">
        <v>779</v>
      </c>
      <c r="AG42" s="14" t="s">
        <v>779</v>
      </c>
      <c r="AH42" s="14" t="s">
        <v>779</v>
      </c>
      <c r="AI42" s="14" t="s">
        <v>779</v>
      </c>
      <c r="AJ42" s="14" t="s">
        <v>779</v>
      </c>
      <c r="AK42" s="14" t="s">
        <v>779</v>
      </c>
      <c r="AL42" s="14" t="s">
        <v>779</v>
      </c>
      <c r="AM42" s="14" t="s">
        <v>779</v>
      </c>
      <c r="AN42" s="14" t="s">
        <v>779</v>
      </c>
      <c r="AO42" s="14" t="s">
        <v>779</v>
      </c>
      <c r="AP42" s="14" t="s">
        <v>779</v>
      </c>
      <c r="AQ42" s="14" t="s">
        <v>779</v>
      </c>
      <c r="AR42" s="14" t="s">
        <v>779</v>
      </c>
      <c r="AS42" s="14" t="s">
        <v>779</v>
      </c>
      <c r="AT42" s="14" t="s">
        <v>779</v>
      </c>
      <c r="AU42" s="14" t="s">
        <v>779</v>
      </c>
      <c r="AV42" s="14" t="s">
        <v>779</v>
      </c>
      <c r="AW42" s="14" t="s">
        <v>779</v>
      </c>
      <c r="AX42" s="14" t="s">
        <v>779</v>
      </c>
      <c r="AZ42" s="14" t="s">
        <v>217</v>
      </c>
      <c r="BA42" s="14" t="s">
        <v>123</v>
      </c>
      <c r="BB42" s="14" t="s">
        <v>121</v>
      </c>
      <c r="BC42" s="14" t="s">
        <v>100</v>
      </c>
      <c r="BD42" s="14" t="s">
        <v>779</v>
      </c>
      <c r="BF42" s="14" t="s">
        <v>779</v>
      </c>
      <c r="BH42" s="14" t="s">
        <v>779</v>
      </c>
      <c r="BJ42" s="14" t="s">
        <v>779</v>
      </c>
    </row>
    <row r="43" spans="1:62" x14ac:dyDescent="0.2">
      <c r="A43" s="9" t="s">
        <v>846</v>
      </c>
      <c r="B43" s="10" t="s">
        <v>355</v>
      </c>
      <c r="C43" s="10" t="s">
        <v>356</v>
      </c>
      <c r="D43" s="10" t="s">
        <v>767</v>
      </c>
      <c r="E43" s="10" t="s">
        <v>895</v>
      </c>
      <c r="F43" s="10" t="s">
        <v>766</v>
      </c>
      <c r="G43" s="11"/>
      <c r="H43" s="14" t="s">
        <v>47</v>
      </c>
      <c r="I43" s="17"/>
      <c r="J43" s="14">
        <v>1</v>
      </c>
      <c r="K43" s="14">
        <v>1</v>
      </c>
      <c r="L43" s="14">
        <v>0</v>
      </c>
      <c r="M43" s="17"/>
      <c r="N43" s="14">
        <v>150</v>
      </c>
      <c r="O43" s="14">
        <v>15</v>
      </c>
      <c r="P43" s="14">
        <v>5</v>
      </c>
      <c r="Q43" s="17"/>
      <c r="R43" s="14" t="s">
        <v>22</v>
      </c>
      <c r="S43" s="14" t="s">
        <v>27</v>
      </c>
      <c r="T43" s="14" t="s">
        <v>27</v>
      </c>
      <c r="U43" s="14" t="s">
        <v>27</v>
      </c>
      <c r="V43" s="14" t="s">
        <v>779</v>
      </c>
      <c r="W43" s="14" t="s">
        <v>140</v>
      </c>
      <c r="X43" s="14" t="s">
        <v>50</v>
      </c>
      <c r="Y43" s="14" t="s">
        <v>27</v>
      </c>
      <c r="Z43" s="14" t="s">
        <v>779</v>
      </c>
      <c r="AB43" s="14" t="s">
        <v>779</v>
      </c>
      <c r="AC43" s="14" t="s">
        <v>779</v>
      </c>
      <c r="AD43" s="17"/>
      <c r="AE43" s="14" t="s">
        <v>779</v>
      </c>
      <c r="AF43" s="14" t="s">
        <v>779</v>
      </c>
      <c r="AG43" s="14" t="s">
        <v>779</v>
      </c>
      <c r="AH43" s="14" t="s">
        <v>779</v>
      </c>
      <c r="AI43" s="14" t="s">
        <v>779</v>
      </c>
      <c r="AJ43" s="14" t="s">
        <v>779</v>
      </c>
      <c r="AK43" s="14" t="s">
        <v>779</v>
      </c>
      <c r="AL43" s="14" t="s">
        <v>779</v>
      </c>
      <c r="AM43" s="14" t="s">
        <v>779</v>
      </c>
      <c r="AN43" s="14" t="s">
        <v>779</v>
      </c>
      <c r="AO43" s="14" t="s">
        <v>779</v>
      </c>
      <c r="AP43" s="14" t="s">
        <v>779</v>
      </c>
      <c r="AQ43" s="14" t="s">
        <v>779</v>
      </c>
      <c r="AR43" s="14" t="s">
        <v>779</v>
      </c>
      <c r="AS43" s="14" t="s">
        <v>779</v>
      </c>
      <c r="AT43" s="14" t="s">
        <v>779</v>
      </c>
      <c r="AU43" s="14" t="s">
        <v>779</v>
      </c>
      <c r="AV43" s="14" t="s">
        <v>779</v>
      </c>
      <c r="AW43" s="14" t="s">
        <v>779</v>
      </c>
      <c r="AX43" s="14" t="s">
        <v>779</v>
      </c>
      <c r="AZ43" s="14" t="s">
        <v>779</v>
      </c>
      <c r="BA43" s="14" t="s">
        <v>779</v>
      </c>
      <c r="BB43" s="14" t="s">
        <v>779</v>
      </c>
      <c r="BC43" s="14" t="s">
        <v>779</v>
      </c>
      <c r="BD43" s="14" t="s">
        <v>779</v>
      </c>
      <c r="BF43" s="14" t="s">
        <v>53</v>
      </c>
      <c r="BH43" s="14" t="s">
        <v>779</v>
      </c>
      <c r="BJ43" s="14" t="s">
        <v>779</v>
      </c>
    </row>
    <row r="44" spans="1:62" x14ac:dyDescent="0.2">
      <c r="A44" s="9" t="s">
        <v>847</v>
      </c>
      <c r="B44" s="10" t="s">
        <v>236</v>
      </c>
      <c r="C44" s="10" t="s">
        <v>237</v>
      </c>
      <c r="D44" s="10" t="s">
        <v>767</v>
      </c>
      <c r="E44" s="10" t="s">
        <v>896</v>
      </c>
      <c r="F44" s="10" t="s">
        <v>766</v>
      </c>
      <c r="G44" s="11"/>
      <c r="H44" s="14" t="s">
        <v>62</v>
      </c>
      <c r="I44" s="17"/>
      <c r="J44" s="14">
        <v>1.7</v>
      </c>
      <c r="K44" s="14">
        <v>0.1</v>
      </c>
      <c r="L44" s="14">
        <v>0</v>
      </c>
      <c r="M44" s="17"/>
      <c r="N44" s="14">
        <v>96</v>
      </c>
      <c r="O44" s="14">
        <v>15</v>
      </c>
      <c r="P44" s="14">
        <v>3</v>
      </c>
      <c r="Q44" s="17"/>
      <c r="R44" s="14" t="s">
        <v>22</v>
      </c>
      <c r="S44" s="14" t="s">
        <v>27</v>
      </c>
      <c r="T44" s="14" t="s">
        <v>22</v>
      </c>
      <c r="U44" s="14" t="s">
        <v>22</v>
      </c>
      <c r="V44" s="14" t="s">
        <v>779</v>
      </c>
      <c r="W44" s="14" t="s">
        <v>140</v>
      </c>
      <c r="X44" s="14" t="s">
        <v>132</v>
      </c>
      <c r="Y44" s="14" t="s">
        <v>22</v>
      </c>
      <c r="Z44" s="14" t="s">
        <v>779</v>
      </c>
      <c r="AB44" s="14" t="s">
        <v>143</v>
      </c>
      <c r="AC44" s="14" t="s">
        <v>22</v>
      </c>
      <c r="AD44" s="17"/>
      <c r="AE44" s="14" t="s">
        <v>22</v>
      </c>
      <c r="AF44" s="14" t="s">
        <v>22</v>
      </c>
      <c r="AG44" s="14" t="s">
        <v>22</v>
      </c>
      <c r="AH44" s="14" t="s">
        <v>22</v>
      </c>
      <c r="AI44" s="14" t="s">
        <v>22</v>
      </c>
      <c r="AJ44" s="14" t="s">
        <v>22</v>
      </c>
      <c r="AK44" s="14" t="s">
        <v>22</v>
      </c>
      <c r="AL44" s="14" t="s">
        <v>22</v>
      </c>
      <c r="AM44" s="14" t="s">
        <v>22</v>
      </c>
      <c r="AN44" s="14" t="s">
        <v>22</v>
      </c>
      <c r="AO44" s="14" t="s">
        <v>22</v>
      </c>
      <c r="AP44" s="14" t="s">
        <v>87</v>
      </c>
      <c r="AQ44" s="14" t="s">
        <v>27</v>
      </c>
      <c r="AR44" s="14" t="s">
        <v>22</v>
      </c>
      <c r="AS44" s="14" t="s">
        <v>779</v>
      </c>
      <c r="AT44" s="14" t="s">
        <v>100</v>
      </c>
      <c r="AU44" s="14" t="s">
        <v>779</v>
      </c>
      <c r="AV44" s="14" t="s">
        <v>22</v>
      </c>
      <c r="AW44" s="14" t="s">
        <v>779</v>
      </c>
      <c r="AX44" s="14">
        <v>2011</v>
      </c>
      <c r="AZ44" s="14" t="s">
        <v>779</v>
      </c>
      <c r="BA44" s="14" t="s">
        <v>779</v>
      </c>
      <c r="BB44" s="14" t="s">
        <v>779</v>
      </c>
      <c r="BC44" s="14" t="s">
        <v>779</v>
      </c>
      <c r="BD44" s="14" t="s">
        <v>779</v>
      </c>
      <c r="BF44" s="14" t="s">
        <v>779</v>
      </c>
      <c r="BH44" s="14" t="s">
        <v>779</v>
      </c>
      <c r="BJ44" s="14" t="s">
        <v>238</v>
      </c>
    </row>
    <row r="45" spans="1:62" x14ac:dyDescent="0.2">
      <c r="A45" s="9" t="s">
        <v>848</v>
      </c>
      <c r="B45" s="10" t="s">
        <v>317</v>
      </c>
      <c r="C45" s="10" t="s">
        <v>318</v>
      </c>
      <c r="D45" s="10" t="s">
        <v>765</v>
      </c>
      <c r="E45" s="10" t="s">
        <v>889</v>
      </c>
      <c r="F45" s="10" t="s">
        <v>766</v>
      </c>
      <c r="G45" s="11"/>
      <c r="H45" s="14" t="s">
        <v>62</v>
      </c>
      <c r="I45" s="17"/>
      <c r="J45" s="14">
        <v>0.5</v>
      </c>
      <c r="K45" s="14">
        <v>0.1</v>
      </c>
      <c r="L45" s="14">
        <v>0.6</v>
      </c>
      <c r="M45" s="17"/>
      <c r="N45" s="14">
        <v>35</v>
      </c>
      <c r="O45" s="14">
        <v>5</v>
      </c>
      <c r="P45" s="14">
        <v>10</v>
      </c>
      <c r="Q45" s="17"/>
      <c r="R45" s="14" t="s">
        <v>22</v>
      </c>
      <c r="S45" s="14" t="s">
        <v>22</v>
      </c>
      <c r="T45" s="14" t="s">
        <v>22</v>
      </c>
      <c r="U45" s="14" t="s">
        <v>27</v>
      </c>
      <c r="V45" s="14" t="s">
        <v>319</v>
      </c>
      <c r="W45" s="14" t="s">
        <v>34</v>
      </c>
      <c r="X45" s="14" t="s">
        <v>63</v>
      </c>
      <c r="Y45" s="14" t="s">
        <v>27</v>
      </c>
      <c r="Z45" s="14" t="s">
        <v>779</v>
      </c>
      <c r="AB45" s="14" t="s">
        <v>182</v>
      </c>
      <c r="AC45" s="14" t="s">
        <v>22</v>
      </c>
      <c r="AD45" s="17"/>
      <c r="AE45" s="14" t="s">
        <v>22</v>
      </c>
      <c r="AF45" s="14" t="s">
        <v>27</v>
      </c>
      <c r="AG45" s="14" t="s">
        <v>27</v>
      </c>
      <c r="AH45" s="14" t="s">
        <v>27</v>
      </c>
      <c r="AI45" s="14" t="s">
        <v>27</v>
      </c>
      <c r="AJ45" s="14" t="s">
        <v>27</v>
      </c>
      <c r="AK45" s="14" t="s">
        <v>27</v>
      </c>
      <c r="AL45" s="14" t="s">
        <v>27</v>
      </c>
      <c r="AM45" s="14" t="s">
        <v>27</v>
      </c>
      <c r="AN45" s="14" t="s">
        <v>27</v>
      </c>
      <c r="AO45" s="14" t="s">
        <v>27</v>
      </c>
      <c r="AP45" s="14" t="s">
        <v>22</v>
      </c>
      <c r="AQ45" s="14" t="s">
        <v>22</v>
      </c>
      <c r="AR45" s="14" t="s">
        <v>27</v>
      </c>
      <c r="AS45" s="14" t="s">
        <v>177</v>
      </c>
      <c r="AT45" s="14" t="s">
        <v>100</v>
      </c>
      <c r="AU45" s="14" t="s">
        <v>779</v>
      </c>
      <c r="AV45" s="14" t="s">
        <v>22</v>
      </c>
      <c r="AW45" s="14" t="s">
        <v>779</v>
      </c>
      <c r="AX45" s="14">
        <v>2013</v>
      </c>
      <c r="AZ45" s="14" t="s">
        <v>779</v>
      </c>
      <c r="BA45" s="14" t="s">
        <v>779</v>
      </c>
      <c r="BB45" s="14" t="s">
        <v>779</v>
      </c>
      <c r="BC45" s="14" t="s">
        <v>779</v>
      </c>
      <c r="BD45" s="14" t="s">
        <v>779</v>
      </c>
      <c r="BF45" s="14" t="s">
        <v>779</v>
      </c>
      <c r="BH45" s="14" t="s">
        <v>779</v>
      </c>
      <c r="BJ45" s="14" t="s">
        <v>320</v>
      </c>
    </row>
    <row r="46" spans="1:62" x14ac:dyDescent="0.2">
      <c r="A46" s="9" t="s">
        <v>846</v>
      </c>
      <c r="B46" s="10" t="s">
        <v>333</v>
      </c>
      <c r="C46" s="10" t="s">
        <v>334</v>
      </c>
      <c r="D46" s="10" t="s">
        <v>767</v>
      </c>
      <c r="E46" s="10" t="s">
        <v>896</v>
      </c>
      <c r="F46" s="10" t="s">
        <v>766</v>
      </c>
      <c r="G46" s="11"/>
      <c r="H46" s="14" t="s">
        <v>62</v>
      </c>
      <c r="I46" s="17"/>
      <c r="J46" s="14">
        <v>1</v>
      </c>
      <c r="K46" s="14">
        <v>0.1</v>
      </c>
      <c r="L46" s="14">
        <v>0</v>
      </c>
      <c r="M46" s="17"/>
      <c r="N46" s="14">
        <v>40</v>
      </c>
      <c r="O46" s="14">
        <v>3</v>
      </c>
      <c r="P46" s="14">
        <v>2</v>
      </c>
      <c r="Q46" s="17"/>
      <c r="R46" s="14" t="s">
        <v>22</v>
      </c>
      <c r="S46" s="14" t="s">
        <v>22</v>
      </c>
      <c r="T46" s="14" t="s">
        <v>22</v>
      </c>
      <c r="U46" s="14" t="s">
        <v>22</v>
      </c>
      <c r="V46" s="14" t="s">
        <v>779</v>
      </c>
      <c r="W46" s="14" t="s">
        <v>34</v>
      </c>
      <c r="X46" s="14" t="s">
        <v>50</v>
      </c>
      <c r="Y46" s="14" t="s">
        <v>27</v>
      </c>
      <c r="Z46" s="14" t="s">
        <v>779</v>
      </c>
      <c r="AB46" s="14" t="s">
        <v>66</v>
      </c>
      <c r="AC46" s="14" t="s">
        <v>22</v>
      </c>
      <c r="AD46" s="17"/>
      <c r="AE46" s="14" t="s">
        <v>22</v>
      </c>
      <c r="AF46" s="14" t="s">
        <v>22</v>
      </c>
      <c r="AG46" s="14" t="s">
        <v>22</v>
      </c>
      <c r="AH46" s="14" t="s">
        <v>27</v>
      </c>
      <c r="AI46" s="14" t="s">
        <v>22</v>
      </c>
      <c r="AJ46" s="14" t="s">
        <v>22</v>
      </c>
      <c r="AK46" s="14" t="s">
        <v>27</v>
      </c>
      <c r="AL46" s="14" t="s">
        <v>22</v>
      </c>
      <c r="AM46" s="14" t="s">
        <v>87</v>
      </c>
      <c r="AN46" s="14" t="s">
        <v>87</v>
      </c>
      <c r="AO46" s="14" t="s">
        <v>27</v>
      </c>
      <c r="AP46" s="14" t="s">
        <v>87</v>
      </c>
      <c r="AQ46" s="14" t="s">
        <v>27</v>
      </c>
      <c r="AR46" s="14" t="s">
        <v>27</v>
      </c>
      <c r="AS46" s="14" t="s">
        <v>779</v>
      </c>
      <c r="AT46" s="14" t="s">
        <v>260</v>
      </c>
      <c r="AU46" s="14" t="s">
        <v>22</v>
      </c>
      <c r="AV46" s="14" t="s">
        <v>22</v>
      </c>
      <c r="AW46" s="14" t="s">
        <v>779</v>
      </c>
      <c r="AX46" s="14">
        <v>2008</v>
      </c>
      <c r="AZ46" s="14" t="s">
        <v>779</v>
      </c>
      <c r="BA46" s="14" t="s">
        <v>779</v>
      </c>
      <c r="BB46" s="14" t="s">
        <v>779</v>
      </c>
      <c r="BC46" s="14" t="s">
        <v>779</v>
      </c>
      <c r="BD46" s="14" t="s">
        <v>779</v>
      </c>
      <c r="BF46" s="14" t="s">
        <v>779</v>
      </c>
      <c r="BH46" s="14" t="s">
        <v>779</v>
      </c>
      <c r="BJ46" s="14" t="s">
        <v>779</v>
      </c>
    </row>
    <row r="47" spans="1:62" x14ac:dyDescent="0.2">
      <c r="A47" s="9" t="s">
        <v>846</v>
      </c>
      <c r="B47" s="10" t="s">
        <v>621</v>
      </c>
      <c r="C47" s="10" t="s">
        <v>622</v>
      </c>
      <c r="D47" s="10" t="s">
        <v>767</v>
      </c>
      <c r="E47" s="10" t="s">
        <v>895</v>
      </c>
      <c r="F47" s="10" t="s">
        <v>766</v>
      </c>
      <c r="G47" s="11"/>
      <c r="H47" s="14" t="s">
        <v>47</v>
      </c>
      <c r="I47" s="17"/>
      <c r="J47" s="14">
        <v>4.5</v>
      </c>
      <c r="K47" s="14">
        <v>3</v>
      </c>
      <c r="L47" s="14">
        <v>0</v>
      </c>
      <c r="M47" s="17"/>
      <c r="N47" s="14">
        <v>60</v>
      </c>
      <c r="O47" s="14">
        <v>10</v>
      </c>
      <c r="P47" s="14">
        <v>2</v>
      </c>
      <c r="Q47" s="17"/>
      <c r="R47" s="14" t="s">
        <v>27</v>
      </c>
      <c r="S47" s="14" t="s">
        <v>22</v>
      </c>
      <c r="T47" s="14" t="s">
        <v>27</v>
      </c>
      <c r="U47" s="14" t="s">
        <v>27</v>
      </c>
      <c r="V47" s="14" t="s">
        <v>779</v>
      </c>
      <c r="W47" s="14" t="s">
        <v>140</v>
      </c>
      <c r="X47" s="14" t="s">
        <v>50</v>
      </c>
      <c r="Y47" s="14" t="s">
        <v>27</v>
      </c>
      <c r="Z47" s="14" t="s">
        <v>779</v>
      </c>
      <c r="AB47" s="14" t="s">
        <v>779</v>
      </c>
      <c r="AC47" s="14" t="s">
        <v>779</v>
      </c>
      <c r="AD47" s="17"/>
      <c r="AE47" s="14" t="s">
        <v>779</v>
      </c>
      <c r="AF47" s="14" t="s">
        <v>779</v>
      </c>
      <c r="AG47" s="14" t="s">
        <v>779</v>
      </c>
      <c r="AH47" s="14" t="s">
        <v>779</v>
      </c>
      <c r="AI47" s="14" t="s">
        <v>779</v>
      </c>
      <c r="AJ47" s="14" t="s">
        <v>779</v>
      </c>
      <c r="AK47" s="14" t="s">
        <v>779</v>
      </c>
      <c r="AL47" s="14" t="s">
        <v>779</v>
      </c>
      <c r="AM47" s="14" t="s">
        <v>779</v>
      </c>
      <c r="AN47" s="14" t="s">
        <v>779</v>
      </c>
      <c r="AO47" s="14" t="s">
        <v>779</v>
      </c>
      <c r="AP47" s="14" t="s">
        <v>779</v>
      </c>
      <c r="AQ47" s="14" t="s">
        <v>779</v>
      </c>
      <c r="AR47" s="14" t="s">
        <v>779</v>
      </c>
      <c r="AS47" s="14" t="s">
        <v>779</v>
      </c>
      <c r="AT47" s="14" t="s">
        <v>779</v>
      </c>
      <c r="AU47" s="14" t="s">
        <v>779</v>
      </c>
      <c r="AV47" s="14" t="s">
        <v>779</v>
      </c>
      <c r="AW47" s="14" t="s">
        <v>779</v>
      </c>
      <c r="AX47" s="14" t="s">
        <v>779</v>
      </c>
      <c r="AZ47" s="14" t="s">
        <v>779</v>
      </c>
      <c r="BA47" s="14" t="s">
        <v>779</v>
      </c>
      <c r="BB47" s="14" t="s">
        <v>779</v>
      </c>
      <c r="BC47" s="14" t="s">
        <v>779</v>
      </c>
      <c r="BD47" s="14" t="s">
        <v>779</v>
      </c>
      <c r="BF47" s="14" t="s">
        <v>53</v>
      </c>
      <c r="BH47" s="14" t="s">
        <v>779</v>
      </c>
      <c r="BJ47" s="14" t="s">
        <v>779</v>
      </c>
    </row>
    <row r="48" spans="1:62" x14ac:dyDescent="0.2">
      <c r="A48" s="9" t="s">
        <v>847</v>
      </c>
      <c r="B48" s="10" t="s">
        <v>680</v>
      </c>
      <c r="C48" s="10" t="s">
        <v>681</v>
      </c>
      <c r="D48" s="10" t="s">
        <v>765</v>
      </c>
      <c r="E48" s="10" t="s">
        <v>889</v>
      </c>
      <c r="F48" s="10" t="s">
        <v>768</v>
      </c>
      <c r="G48" s="11"/>
      <c r="H48" s="14" t="s">
        <v>47</v>
      </c>
      <c r="I48" s="17"/>
      <c r="J48" s="14">
        <v>2.91</v>
      </c>
      <c r="K48" s="14">
        <v>0</v>
      </c>
      <c r="L48" s="14">
        <v>0</v>
      </c>
      <c r="M48" s="17"/>
      <c r="N48" s="14">
        <v>25</v>
      </c>
      <c r="O48" s="14">
        <v>5</v>
      </c>
      <c r="P48" s="14">
        <v>1</v>
      </c>
      <c r="Q48" s="17"/>
      <c r="R48" s="14" t="s">
        <v>22</v>
      </c>
      <c r="S48" s="14" t="s">
        <v>22</v>
      </c>
      <c r="T48" s="14" t="s">
        <v>27</v>
      </c>
      <c r="U48" s="14" t="s">
        <v>27</v>
      </c>
      <c r="V48" s="14" t="s">
        <v>779</v>
      </c>
      <c r="W48" s="14" t="s">
        <v>140</v>
      </c>
      <c r="X48" s="14" t="s">
        <v>132</v>
      </c>
      <c r="Y48" s="14" t="s">
        <v>22</v>
      </c>
      <c r="Z48" s="14" t="s">
        <v>779</v>
      </c>
      <c r="AB48" s="14" t="s">
        <v>779</v>
      </c>
      <c r="AC48" s="14" t="s">
        <v>779</v>
      </c>
      <c r="AD48" s="17"/>
      <c r="AE48" s="14" t="s">
        <v>779</v>
      </c>
      <c r="AF48" s="14" t="s">
        <v>779</v>
      </c>
      <c r="AG48" s="14" t="s">
        <v>779</v>
      </c>
      <c r="AH48" s="14" t="s">
        <v>779</v>
      </c>
      <c r="AI48" s="14" t="s">
        <v>779</v>
      </c>
      <c r="AJ48" s="14" t="s">
        <v>779</v>
      </c>
      <c r="AK48" s="14" t="s">
        <v>779</v>
      </c>
      <c r="AL48" s="14" t="s">
        <v>779</v>
      </c>
      <c r="AM48" s="14" t="s">
        <v>779</v>
      </c>
      <c r="AN48" s="14" t="s">
        <v>779</v>
      </c>
      <c r="AO48" s="14" t="s">
        <v>779</v>
      </c>
      <c r="AP48" s="14" t="s">
        <v>779</v>
      </c>
      <c r="AQ48" s="14" t="s">
        <v>779</v>
      </c>
      <c r="AR48" s="14" t="s">
        <v>779</v>
      </c>
      <c r="AS48" s="14" t="s">
        <v>779</v>
      </c>
      <c r="AT48" s="14" t="s">
        <v>779</v>
      </c>
      <c r="AU48" s="14" t="s">
        <v>779</v>
      </c>
      <c r="AV48" s="14" t="s">
        <v>779</v>
      </c>
      <c r="AW48" s="14" t="s">
        <v>779</v>
      </c>
      <c r="AX48" s="14" t="s">
        <v>779</v>
      </c>
      <c r="AZ48" s="14" t="s">
        <v>779</v>
      </c>
      <c r="BA48" s="14" t="s">
        <v>779</v>
      </c>
      <c r="BB48" s="14" t="s">
        <v>779</v>
      </c>
      <c r="BC48" s="14" t="s">
        <v>779</v>
      </c>
      <c r="BD48" s="14" t="s">
        <v>779</v>
      </c>
      <c r="BF48" s="14" t="s">
        <v>53</v>
      </c>
      <c r="BH48" s="14" t="s">
        <v>779</v>
      </c>
      <c r="BJ48" s="14" t="s">
        <v>779</v>
      </c>
    </row>
    <row r="49" spans="1:62" x14ac:dyDescent="0.2">
      <c r="A49" s="9" t="s">
        <v>769</v>
      </c>
      <c r="B49" s="10" t="s">
        <v>312</v>
      </c>
      <c r="C49" s="10" t="s">
        <v>313</v>
      </c>
      <c r="D49" s="10" t="s">
        <v>767</v>
      </c>
      <c r="E49" s="10" t="s">
        <v>893</v>
      </c>
      <c r="F49" s="10" t="s">
        <v>768</v>
      </c>
      <c r="G49" s="11"/>
      <c r="H49" s="14" t="s">
        <v>62</v>
      </c>
      <c r="I49" s="17"/>
      <c r="J49" s="14">
        <v>2</v>
      </c>
      <c r="K49" s="14">
        <v>0</v>
      </c>
      <c r="L49" s="14">
        <v>0</v>
      </c>
      <c r="M49" s="17"/>
      <c r="N49" s="14">
        <v>120</v>
      </c>
      <c r="O49" s="14">
        <v>10</v>
      </c>
      <c r="P49" s="14">
        <v>2</v>
      </c>
      <c r="Q49" s="17"/>
      <c r="R49" s="14" t="s">
        <v>22</v>
      </c>
      <c r="S49" s="14" t="s">
        <v>22</v>
      </c>
      <c r="T49" s="14" t="s">
        <v>22</v>
      </c>
      <c r="U49" s="14" t="s">
        <v>22</v>
      </c>
      <c r="V49" s="14" t="s">
        <v>779</v>
      </c>
      <c r="W49" s="14" t="s">
        <v>34</v>
      </c>
      <c r="X49" s="14" t="s">
        <v>50</v>
      </c>
      <c r="Y49" s="14" t="s">
        <v>22</v>
      </c>
      <c r="Z49" s="14" t="s">
        <v>779</v>
      </c>
      <c r="AB49" s="14" t="s">
        <v>66</v>
      </c>
      <c r="AC49" s="14" t="s">
        <v>22</v>
      </c>
      <c r="AD49" s="17"/>
      <c r="AE49" s="14" t="s">
        <v>22</v>
      </c>
      <c r="AF49" s="14" t="s">
        <v>22</v>
      </c>
      <c r="AG49" s="14" t="s">
        <v>22</v>
      </c>
      <c r="AH49" s="14" t="s">
        <v>22</v>
      </c>
      <c r="AI49" s="14" t="s">
        <v>22</v>
      </c>
      <c r="AJ49" s="14" t="s">
        <v>22</v>
      </c>
      <c r="AK49" s="14" t="s">
        <v>22</v>
      </c>
      <c r="AL49" s="14" t="s">
        <v>27</v>
      </c>
      <c r="AM49" s="14" t="s">
        <v>27</v>
      </c>
      <c r="AN49" s="14" t="s">
        <v>27</v>
      </c>
      <c r="AO49" s="14" t="s">
        <v>22</v>
      </c>
      <c r="AP49" s="14" t="s">
        <v>27</v>
      </c>
      <c r="AQ49" s="14" t="s">
        <v>27</v>
      </c>
      <c r="AR49" s="14" t="s">
        <v>27</v>
      </c>
      <c r="AS49" s="14" t="s">
        <v>779</v>
      </c>
      <c r="AT49" s="14" t="s">
        <v>100</v>
      </c>
      <c r="AU49" s="14" t="s">
        <v>779</v>
      </c>
      <c r="AV49" s="14" t="s">
        <v>22</v>
      </c>
      <c r="AW49" s="14" t="s">
        <v>779</v>
      </c>
      <c r="AX49" s="14">
        <v>2013</v>
      </c>
      <c r="AZ49" s="14" t="s">
        <v>779</v>
      </c>
      <c r="BA49" s="14" t="s">
        <v>779</v>
      </c>
      <c r="BB49" s="14" t="s">
        <v>779</v>
      </c>
      <c r="BC49" s="14" t="s">
        <v>779</v>
      </c>
      <c r="BD49" s="14" t="s">
        <v>779</v>
      </c>
      <c r="BF49" s="14" t="s">
        <v>779</v>
      </c>
      <c r="BH49" s="14" t="s">
        <v>779</v>
      </c>
      <c r="BJ49" s="14" t="s">
        <v>779</v>
      </c>
    </row>
    <row r="50" spans="1:62" x14ac:dyDescent="0.2">
      <c r="A50" s="9" t="s">
        <v>846</v>
      </c>
      <c r="B50" s="10" t="s">
        <v>395</v>
      </c>
      <c r="C50" s="10" t="s">
        <v>396</v>
      </c>
      <c r="D50" s="10" t="s">
        <v>765</v>
      </c>
      <c r="E50" s="10" t="s">
        <v>889</v>
      </c>
      <c r="F50" s="10" t="s">
        <v>766</v>
      </c>
      <c r="G50" s="11"/>
      <c r="H50" s="14" t="s">
        <v>47</v>
      </c>
      <c r="I50" s="17"/>
      <c r="J50" s="14">
        <v>2</v>
      </c>
      <c r="K50" s="14">
        <v>2</v>
      </c>
      <c r="L50" s="14">
        <v>1</v>
      </c>
      <c r="M50" s="17"/>
      <c r="N50" s="14">
        <v>60</v>
      </c>
      <c r="O50" s="14">
        <v>20</v>
      </c>
      <c r="P50" s="14">
        <v>35</v>
      </c>
      <c r="Q50" s="17"/>
      <c r="R50" s="14" t="s">
        <v>22</v>
      </c>
      <c r="S50" s="14" t="s">
        <v>22</v>
      </c>
      <c r="T50" s="14" t="s">
        <v>27</v>
      </c>
      <c r="U50" s="14" t="s">
        <v>27</v>
      </c>
      <c r="V50" s="14" t="s">
        <v>779</v>
      </c>
      <c r="W50" s="14" t="s">
        <v>34</v>
      </c>
      <c r="X50" s="14" t="s">
        <v>117</v>
      </c>
      <c r="Y50" s="14" t="s">
        <v>27</v>
      </c>
      <c r="Z50" s="14" t="s">
        <v>779</v>
      </c>
      <c r="AB50" s="14" t="s">
        <v>779</v>
      </c>
      <c r="AC50" s="14" t="s">
        <v>779</v>
      </c>
      <c r="AD50" s="17"/>
      <c r="AE50" s="14" t="s">
        <v>779</v>
      </c>
      <c r="AF50" s="14" t="s">
        <v>779</v>
      </c>
      <c r="AG50" s="14" t="s">
        <v>779</v>
      </c>
      <c r="AH50" s="14" t="s">
        <v>779</v>
      </c>
      <c r="AI50" s="14" t="s">
        <v>779</v>
      </c>
      <c r="AJ50" s="14" t="s">
        <v>779</v>
      </c>
      <c r="AK50" s="14" t="s">
        <v>779</v>
      </c>
      <c r="AL50" s="14" t="s">
        <v>779</v>
      </c>
      <c r="AM50" s="14" t="s">
        <v>779</v>
      </c>
      <c r="AN50" s="14" t="s">
        <v>779</v>
      </c>
      <c r="AO50" s="14" t="s">
        <v>779</v>
      </c>
      <c r="AP50" s="14" t="s">
        <v>779</v>
      </c>
      <c r="AQ50" s="14" t="s">
        <v>779</v>
      </c>
      <c r="AR50" s="14" t="s">
        <v>779</v>
      </c>
      <c r="AS50" s="14" t="s">
        <v>779</v>
      </c>
      <c r="AT50" s="14" t="s">
        <v>779</v>
      </c>
      <c r="AU50" s="14" t="s">
        <v>779</v>
      </c>
      <c r="AV50" s="14" t="s">
        <v>779</v>
      </c>
      <c r="AW50" s="14" t="s">
        <v>779</v>
      </c>
      <c r="AX50" s="14" t="s">
        <v>779</v>
      </c>
      <c r="AZ50" s="14" t="s">
        <v>779</v>
      </c>
      <c r="BA50" s="14" t="s">
        <v>779</v>
      </c>
      <c r="BB50" s="14" t="s">
        <v>779</v>
      </c>
      <c r="BC50" s="14" t="s">
        <v>779</v>
      </c>
      <c r="BD50" s="14" t="s">
        <v>779</v>
      </c>
      <c r="BF50" s="14" t="s">
        <v>118</v>
      </c>
      <c r="BH50" s="14" t="s">
        <v>779</v>
      </c>
      <c r="BJ50" s="14" t="s">
        <v>779</v>
      </c>
    </row>
    <row r="51" spans="1:62" x14ac:dyDescent="0.2">
      <c r="A51" s="9" t="s">
        <v>848</v>
      </c>
      <c r="B51" s="10" t="s">
        <v>384</v>
      </c>
      <c r="C51" s="10" t="s">
        <v>385</v>
      </c>
      <c r="D51" s="10" t="s">
        <v>767</v>
      </c>
      <c r="E51" s="10" t="s">
        <v>896</v>
      </c>
      <c r="F51" s="10" t="s">
        <v>768</v>
      </c>
      <c r="G51" s="11"/>
      <c r="H51" s="14" t="s">
        <v>149</v>
      </c>
      <c r="I51" s="17"/>
      <c r="J51" s="14">
        <v>1</v>
      </c>
      <c r="K51" s="14">
        <v>1</v>
      </c>
      <c r="L51" s="14">
        <v>0</v>
      </c>
      <c r="M51" s="17"/>
      <c r="N51" s="14">
        <v>90</v>
      </c>
      <c r="O51" s="14">
        <v>90</v>
      </c>
      <c r="P51" s="14">
        <v>5</v>
      </c>
      <c r="Q51" s="17"/>
      <c r="R51" s="14" t="s">
        <v>22</v>
      </c>
      <c r="S51" s="14" t="s">
        <v>27</v>
      </c>
      <c r="T51" s="14" t="s">
        <v>27</v>
      </c>
      <c r="U51" s="14" t="s">
        <v>27</v>
      </c>
      <c r="V51" s="14" t="s">
        <v>779</v>
      </c>
      <c r="W51" s="14" t="s">
        <v>49</v>
      </c>
      <c r="X51" s="14" t="s">
        <v>132</v>
      </c>
      <c r="Y51" s="14" t="s">
        <v>27</v>
      </c>
      <c r="Z51" s="14" t="s">
        <v>779</v>
      </c>
      <c r="AB51" s="14" t="s">
        <v>779</v>
      </c>
      <c r="AC51" s="14" t="s">
        <v>779</v>
      </c>
      <c r="AD51" s="17"/>
      <c r="AE51" s="14" t="s">
        <v>779</v>
      </c>
      <c r="AF51" s="14" t="s">
        <v>779</v>
      </c>
      <c r="AG51" s="14" t="s">
        <v>779</v>
      </c>
      <c r="AH51" s="14" t="s">
        <v>779</v>
      </c>
      <c r="AI51" s="14" t="s">
        <v>779</v>
      </c>
      <c r="AJ51" s="14" t="s">
        <v>779</v>
      </c>
      <c r="AK51" s="14" t="s">
        <v>779</v>
      </c>
      <c r="AL51" s="14" t="s">
        <v>779</v>
      </c>
      <c r="AM51" s="14" t="s">
        <v>779</v>
      </c>
      <c r="AN51" s="14" t="s">
        <v>779</v>
      </c>
      <c r="AO51" s="14" t="s">
        <v>779</v>
      </c>
      <c r="AP51" s="14" t="s">
        <v>779</v>
      </c>
      <c r="AQ51" s="14" t="s">
        <v>779</v>
      </c>
      <c r="AR51" s="14" t="s">
        <v>779</v>
      </c>
      <c r="AS51" s="14" t="s">
        <v>779</v>
      </c>
      <c r="AT51" s="14" t="s">
        <v>779</v>
      </c>
      <c r="AU51" s="14" t="s">
        <v>779</v>
      </c>
      <c r="AV51" s="14" t="s">
        <v>779</v>
      </c>
      <c r="AW51" s="14" t="s">
        <v>779</v>
      </c>
      <c r="AX51" s="14" t="s">
        <v>779</v>
      </c>
      <c r="AZ51" s="14" t="s">
        <v>386</v>
      </c>
      <c r="BA51" s="14" t="s">
        <v>123</v>
      </c>
      <c r="BB51" s="14" t="s">
        <v>121</v>
      </c>
      <c r="BC51" s="14" t="s">
        <v>100</v>
      </c>
      <c r="BD51" s="14" t="s">
        <v>779</v>
      </c>
      <c r="BF51" s="14" t="s">
        <v>779</v>
      </c>
      <c r="BH51" s="14" t="s">
        <v>779</v>
      </c>
      <c r="BJ51" s="14" t="s">
        <v>779</v>
      </c>
    </row>
    <row r="52" spans="1:62" x14ac:dyDescent="0.2">
      <c r="A52" s="9" t="s">
        <v>847</v>
      </c>
      <c r="B52" s="10" t="s">
        <v>487</v>
      </c>
      <c r="C52" s="10" t="s">
        <v>772</v>
      </c>
      <c r="D52" s="10" t="s">
        <v>767</v>
      </c>
      <c r="E52" s="10" t="s">
        <v>895</v>
      </c>
      <c r="F52" s="10" t="s">
        <v>766</v>
      </c>
      <c r="G52" s="11"/>
      <c r="H52" s="14" t="s">
        <v>62</v>
      </c>
      <c r="I52" s="17"/>
      <c r="J52" s="14">
        <v>4</v>
      </c>
      <c r="K52" s="14">
        <v>2</v>
      </c>
      <c r="L52" s="14">
        <v>0</v>
      </c>
      <c r="M52" s="17"/>
      <c r="N52" s="14">
        <v>150</v>
      </c>
      <c r="O52" s="14">
        <v>10</v>
      </c>
      <c r="P52" s="14">
        <v>2</v>
      </c>
      <c r="Q52" s="17"/>
      <c r="R52" s="14" t="s">
        <v>22</v>
      </c>
      <c r="S52" s="14" t="s">
        <v>22</v>
      </c>
      <c r="T52" s="14" t="s">
        <v>22</v>
      </c>
      <c r="U52" s="14" t="s">
        <v>22</v>
      </c>
      <c r="V52" s="14" t="s">
        <v>779</v>
      </c>
      <c r="W52" s="14" t="s">
        <v>34</v>
      </c>
      <c r="X52" s="14" t="s">
        <v>50</v>
      </c>
      <c r="Y52" s="14" t="s">
        <v>27</v>
      </c>
      <c r="Z52" s="14" t="s">
        <v>779</v>
      </c>
      <c r="AB52" s="14" t="s">
        <v>66</v>
      </c>
      <c r="AC52" s="14" t="s">
        <v>22</v>
      </c>
      <c r="AD52" s="17"/>
      <c r="AE52" s="14" t="s">
        <v>131</v>
      </c>
      <c r="AF52" s="14" t="s">
        <v>131</v>
      </c>
      <c r="AG52" s="14" t="s">
        <v>131</v>
      </c>
      <c r="AH52" s="14" t="s">
        <v>133</v>
      </c>
      <c r="AI52" s="14" t="s">
        <v>133</v>
      </c>
      <c r="AJ52" s="14" t="s">
        <v>131</v>
      </c>
      <c r="AK52" s="14" t="s">
        <v>131</v>
      </c>
      <c r="AL52" s="14" t="s">
        <v>133</v>
      </c>
      <c r="AM52" s="14" t="s">
        <v>133</v>
      </c>
      <c r="AN52" s="14" t="s">
        <v>133</v>
      </c>
      <c r="AO52" s="14" t="s">
        <v>131</v>
      </c>
      <c r="AP52" s="14" t="s">
        <v>133</v>
      </c>
      <c r="AQ52" s="14" t="s">
        <v>133</v>
      </c>
      <c r="AR52" s="14" t="s">
        <v>131</v>
      </c>
      <c r="AS52" s="14" t="s">
        <v>779</v>
      </c>
      <c r="AT52" s="14" t="s">
        <v>128</v>
      </c>
      <c r="AU52" s="14" t="s">
        <v>779</v>
      </c>
      <c r="AV52" s="14" t="s">
        <v>22</v>
      </c>
      <c r="AW52" s="14" t="s">
        <v>779</v>
      </c>
      <c r="AX52" s="14">
        <v>2012</v>
      </c>
      <c r="AZ52" s="14" t="s">
        <v>779</v>
      </c>
      <c r="BA52" s="14" t="s">
        <v>779</v>
      </c>
      <c r="BB52" s="14" t="s">
        <v>779</v>
      </c>
      <c r="BC52" s="14" t="s">
        <v>779</v>
      </c>
      <c r="BD52" s="14" t="s">
        <v>779</v>
      </c>
      <c r="BF52" s="14" t="s">
        <v>779</v>
      </c>
      <c r="BH52" s="14" t="s">
        <v>779</v>
      </c>
      <c r="BJ52" s="14" t="s">
        <v>779</v>
      </c>
    </row>
    <row r="53" spans="1:62" x14ac:dyDescent="0.2">
      <c r="A53" s="9" t="s">
        <v>847</v>
      </c>
      <c r="B53" s="10" t="s">
        <v>659</v>
      </c>
      <c r="C53" s="10" t="s">
        <v>660</v>
      </c>
      <c r="D53" s="10" t="s">
        <v>770</v>
      </c>
      <c r="E53" s="10" t="s">
        <v>890</v>
      </c>
      <c r="F53" s="10" t="s">
        <v>766</v>
      </c>
      <c r="G53" s="11"/>
      <c r="H53" s="14" t="s">
        <v>47</v>
      </c>
      <c r="I53" s="17"/>
      <c r="J53" s="14">
        <v>2</v>
      </c>
      <c r="K53" s="14">
        <v>1.5</v>
      </c>
      <c r="L53" s="14">
        <v>0</v>
      </c>
      <c r="M53" s="17"/>
      <c r="N53" s="14">
        <v>192</v>
      </c>
      <c r="O53" s="14">
        <v>160</v>
      </c>
      <c r="P53" s="14">
        <v>20</v>
      </c>
      <c r="Q53" s="17"/>
      <c r="R53" s="14" t="s">
        <v>22</v>
      </c>
      <c r="S53" s="14" t="s">
        <v>22</v>
      </c>
      <c r="T53" s="14" t="s">
        <v>22</v>
      </c>
      <c r="U53" s="14" t="s">
        <v>22</v>
      </c>
      <c r="V53" s="14" t="s">
        <v>661</v>
      </c>
      <c r="W53" s="14" t="s">
        <v>34</v>
      </c>
      <c r="X53" s="14" t="s">
        <v>50</v>
      </c>
      <c r="Y53" s="14" t="s">
        <v>27</v>
      </c>
      <c r="Z53" s="14" t="s">
        <v>779</v>
      </c>
      <c r="AB53" s="14" t="s">
        <v>779</v>
      </c>
      <c r="AC53" s="14" t="s">
        <v>779</v>
      </c>
      <c r="AD53" s="17"/>
      <c r="AE53" s="14" t="s">
        <v>779</v>
      </c>
      <c r="AF53" s="14" t="s">
        <v>779</v>
      </c>
      <c r="AG53" s="14" t="s">
        <v>779</v>
      </c>
      <c r="AH53" s="14" t="s">
        <v>779</v>
      </c>
      <c r="AI53" s="14" t="s">
        <v>779</v>
      </c>
      <c r="AJ53" s="14" t="s">
        <v>779</v>
      </c>
      <c r="AK53" s="14" t="s">
        <v>779</v>
      </c>
      <c r="AL53" s="14" t="s">
        <v>779</v>
      </c>
      <c r="AM53" s="14" t="s">
        <v>779</v>
      </c>
      <c r="AN53" s="14" t="s">
        <v>779</v>
      </c>
      <c r="AO53" s="14" t="s">
        <v>779</v>
      </c>
      <c r="AP53" s="14" t="s">
        <v>779</v>
      </c>
      <c r="AQ53" s="14" t="s">
        <v>779</v>
      </c>
      <c r="AR53" s="14" t="s">
        <v>779</v>
      </c>
      <c r="AS53" s="14" t="s">
        <v>779</v>
      </c>
      <c r="AT53" s="14" t="s">
        <v>779</v>
      </c>
      <c r="AU53" s="14" t="s">
        <v>779</v>
      </c>
      <c r="AV53" s="14" t="s">
        <v>779</v>
      </c>
      <c r="AW53" s="14" t="s">
        <v>779</v>
      </c>
      <c r="AX53" s="14" t="s">
        <v>779</v>
      </c>
      <c r="AZ53" s="14" t="s">
        <v>779</v>
      </c>
      <c r="BA53" s="14" t="s">
        <v>779</v>
      </c>
      <c r="BB53" s="14" t="s">
        <v>779</v>
      </c>
      <c r="BC53" s="14" t="s">
        <v>779</v>
      </c>
      <c r="BD53" s="14" t="s">
        <v>779</v>
      </c>
      <c r="BF53" s="14" t="s">
        <v>473</v>
      </c>
      <c r="BH53" s="14" t="s">
        <v>779</v>
      </c>
      <c r="BJ53" s="14" t="s">
        <v>779</v>
      </c>
    </row>
    <row r="54" spans="1:62" x14ac:dyDescent="0.2">
      <c r="A54" s="9" t="s">
        <v>847</v>
      </c>
      <c r="B54" s="10" t="s">
        <v>615</v>
      </c>
      <c r="C54" s="10" t="s">
        <v>616</v>
      </c>
      <c r="D54" s="10" t="s">
        <v>765</v>
      </c>
      <c r="E54" s="10" t="s">
        <v>889</v>
      </c>
      <c r="F54" s="10" t="s">
        <v>766</v>
      </c>
      <c r="G54" s="11"/>
      <c r="H54" s="14" t="s">
        <v>149</v>
      </c>
      <c r="I54" s="17"/>
      <c r="J54" s="14">
        <v>2.8</v>
      </c>
      <c r="K54" s="14">
        <v>0</v>
      </c>
      <c r="L54" s="14">
        <v>0</v>
      </c>
      <c r="M54" s="17"/>
      <c r="N54" s="14">
        <v>90</v>
      </c>
      <c r="O54" s="14">
        <v>5</v>
      </c>
      <c r="P54" s="14">
        <v>5</v>
      </c>
      <c r="Q54" s="17"/>
      <c r="R54" s="14" t="s">
        <v>22</v>
      </c>
      <c r="S54" s="14" t="s">
        <v>22</v>
      </c>
      <c r="T54" s="14" t="s">
        <v>22</v>
      </c>
      <c r="U54" s="14" t="s">
        <v>27</v>
      </c>
      <c r="V54" s="14" t="s">
        <v>779</v>
      </c>
      <c r="W54" s="14" t="s">
        <v>140</v>
      </c>
      <c r="X54" s="14" t="s">
        <v>900</v>
      </c>
      <c r="Y54" s="14" t="s">
        <v>27</v>
      </c>
      <c r="Z54" s="14" t="s">
        <v>779</v>
      </c>
      <c r="AB54" s="14" t="s">
        <v>779</v>
      </c>
      <c r="AC54" s="14" t="s">
        <v>779</v>
      </c>
      <c r="AD54" s="17"/>
      <c r="AE54" s="14" t="s">
        <v>779</v>
      </c>
      <c r="AF54" s="14" t="s">
        <v>779</v>
      </c>
      <c r="AG54" s="14" t="s">
        <v>779</v>
      </c>
      <c r="AH54" s="14" t="s">
        <v>779</v>
      </c>
      <c r="AI54" s="14" t="s">
        <v>779</v>
      </c>
      <c r="AJ54" s="14" t="s">
        <v>779</v>
      </c>
      <c r="AK54" s="14" t="s">
        <v>779</v>
      </c>
      <c r="AL54" s="14" t="s">
        <v>779</v>
      </c>
      <c r="AM54" s="14" t="s">
        <v>779</v>
      </c>
      <c r="AN54" s="14" t="s">
        <v>779</v>
      </c>
      <c r="AO54" s="14" t="s">
        <v>779</v>
      </c>
      <c r="AP54" s="14" t="s">
        <v>779</v>
      </c>
      <c r="AQ54" s="14" t="s">
        <v>779</v>
      </c>
      <c r="AR54" s="14" t="s">
        <v>779</v>
      </c>
      <c r="AS54" s="14" t="s">
        <v>779</v>
      </c>
      <c r="AT54" s="14" t="s">
        <v>779</v>
      </c>
      <c r="AU54" s="14" t="s">
        <v>779</v>
      </c>
      <c r="AV54" s="14" t="s">
        <v>779</v>
      </c>
      <c r="AW54" s="14" t="s">
        <v>779</v>
      </c>
      <c r="AX54" s="14" t="s">
        <v>779</v>
      </c>
      <c r="AZ54" s="14" t="s">
        <v>386</v>
      </c>
      <c r="BA54" s="14" t="s">
        <v>53</v>
      </c>
      <c r="BB54" s="14" t="s">
        <v>140</v>
      </c>
      <c r="BC54" s="14" t="s">
        <v>128</v>
      </c>
      <c r="BD54" s="14" t="s">
        <v>779</v>
      </c>
      <c r="BF54" s="14" t="s">
        <v>779</v>
      </c>
      <c r="BH54" s="14" t="s">
        <v>779</v>
      </c>
      <c r="BJ54" s="14" t="s">
        <v>617</v>
      </c>
    </row>
    <row r="55" spans="1:62" x14ac:dyDescent="0.2">
      <c r="A55" s="9" t="s">
        <v>848</v>
      </c>
      <c r="B55" s="10" t="s">
        <v>568</v>
      </c>
      <c r="C55" s="10" t="s">
        <v>569</v>
      </c>
      <c r="D55" s="10" t="s">
        <v>765</v>
      </c>
      <c r="E55" s="10" t="s">
        <v>889</v>
      </c>
      <c r="F55" s="10" t="s">
        <v>768</v>
      </c>
      <c r="G55" s="11"/>
      <c r="H55" s="14" t="s">
        <v>149</v>
      </c>
      <c r="I55" s="17"/>
      <c r="J55" s="14">
        <v>2</v>
      </c>
      <c r="K55" s="14">
        <v>0</v>
      </c>
      <c r="L55" s="14">
        <v>0</v>
      </c>
      <c r="M55" s="17"/>
      <c r="N55" s="14">
        <v>20</v>
      </c>
      <c r="O55" s="14">
        <v>3</v>
      </c>
      <c r="P55" s="14">
        <v>1</v>
      </c>
      <c r="Q55" s="17"/>
      <c r="R55" s="14" t="s">
        <v>22</v>
      </c>
      <c r="S55" s="14" t="s">
        <v>22</v>
      </c>
      <c r="T55" s="14" t="s">
        <v>22</v>
      </c>
      <c r="U55" s="14" t="s">
        <v>27</v>
      </c>
      <c r="V55" s="14" t="s">
        <v>779</v>
      </c>
      <c r="W55" s="14" t="s">
        <v>49</v>
      </c>
      <c r="X55" s="14" t="s">
        <v>50</v>
      </c>
      <c r="Y55" s="14" t="s">
        <v>27</v>
      </c>
      <c r="Z55" s="14" t="s">
        <v>779</v>
      </c>
      <c r="AB55" s="14" t="s">
        <v>779</v>
      </c>
      <c r="AC55" s="14" t="s">
        <v>779</v>
      </c>
      <c r="AD55" s="17"/>
      <c r="AE55" s="14" t="s">
        <v>779</v>
      </c>
      <c r="AF55" s="14" t="s">
        <v>779</v>
      </c>
      <c r="AG55" s="14" t="s">
        <v>779</v>
      </c>
      <c r="AH55" s="14" t="s">
        <v>779</v>
      </c>
      <c r="AI55" s="14" t="s">
        <v>779</v>
      </c>
      <c r="AJ55" s="14" t="s">
        <v>779</v>
      </c>
      <c r="AK55" s="14" t="s">
        <v>779</v>
      </c>
      <c r="AL55" s="14" t="s">
        <v>779</v>
      </c>
      <c r="AM55" s="14" t="s">
        <v>779</v>
      </c>
      <c r="AN55" s="14" t="s">
        <v>779</v>
      </c>
      <c r="AO55" s="14" t="s">
        <v>779</v>
      </c>
      <c r="AP55" s="14" t="s">
        <v>779</v>
      </c>
      <c r="AQ55" s="14" t="s">
        <v>779</v>
      </c>
      <c r="AR55" s="14" t="s">
        <v>779</v>
      </c>
      <c r="AS55" s="14" t="s">
        <v>779</v>
      </c>
      <c r="AT55" s="14" t="s">
        <v>779</v>
      </c>
      <c r="AU55" s="14" t="s">
        <v>779</v>
      </c>
      <c r="AV55" s="14" t="s">
        <v>779</v>
      </c>
      <c r="AW55" s="14" t="s">
        <v>779</v>
      </c>
      <c r="AX55" s="14" t="s">
        <v>779</v>
      </c>
      <c r="AZ55" s="14" t="s">
        <v>386</v>
      </c>
      <c r="BA55" s="14" t="s">
        <v>123</v>
      </c>
      <c r="BB55" s="14" t="s">
        <v>121</v>
      </c>
      <c r="BC55" s="14" t="s">
        <v>100</v>
      </c>
      <c r="BD55" s="14" t="s">
        <v>779</v>
      </c>
      <c r="BF55" s="14" t="s">
        <v>779</v>
      </c>
      <c r="BH55" s="14" t="s">
        <v>779</v>
      </c>
      <c r="BJ55" s="14" t="s">
        <v>779</v>
      </c>
    </row>
    <row r="56" spans="1:62" x14ac:dyDescent="0.2">
      <c r="A56" s="9" t="s">
        <v>846</v>
      </c>
      <c r="B56" s="10" t="s">
        <v>411</v>
      </c>
      <c r="C56" s="10" t="s">
        <v>412</v>
      </c>
      <c r="D56" s="10" t="s">
        <v>767</v>
      </c>
      <c r="E56" s="10" t="s">
        <v>895</v>
      </c>
      <c r="F56" s="10" t="s">
        <v>766</v>
      </c>
      <c r="G56" s="11"/>
      <c r="H56" s="14" t="s">
        <v>62</v>
      </c>
      <c r="I56" s="17"/>
      <c r="J56" s="14">
        <v>1</v>
      </c>
      <c r="K56" s="14">
        <v>1</v>
      </c>
      <c r="L56" s="14">
        <v>1</v>
      </c>
      <c r="M56" s="17"/>
      <c r="N56" s="14">
        <v>100</v>
      </c>
      <c r="O56" s="14">
        <v>15</v>
      </c>
      <c r="P56" s="14">
        <v>30</v>
      </c>
      <c r="Q56" s="17"/>
      <c r="R56" s="14" t="s">
        <v>27</v>
      </c>
      <c r="S56" s="14" t="s">
        <v>27</v>
      </c>
      <c r="T56" s="14" t="s">
        <v>22</v>
      </c>
      <c r="U56" s="14" t="s">
        <v>22</v>
      </c>
      <c r="V56" s="14" t="s">
        <v>27</v>
      </c>
      <c r="W56" s="14" t="s">
        <v>140</v>
      </c>
      <c r="X56" s="14" t="s">
        <v>201</v>
      </c>
      <c r="Y56" s="14" t="s">
        <v>22</v>
      </c>
      <c r="Z56" s="14" t="s">
        <v>779</v>
      </c>
      <c r="AB56" s="14" t="s">
        <v>66</v>
      </c>
      <c r="AC56" s="14" t="s">
        <v>22</v>
      </c>
      <c r="AD56" s="17"/>
      <c r="AE56" s="14" t="s">
        <v>22</v>
      </c>
      <c r="AF56" s="14" t="s">
        <v>22</v>
      </c>
      <c r="AG56" s="14" t="s">
        <v>22</v>
      </c>
      <c r="AH56" s="14" t="s">
        <v>22</v>
      </c>
      <c r="AI56" s="14" t="s">
        <v>22</v>
      </c>
      <c r="AJ56" s="14" t="s">
        <v>22</v>
      </c>
      <c r="AK56" s="14" t="s">
        <v>22</v>
      </c>
      <c r="AL56" s="14" t="s">
        <v>22</v>
      </c>
      <c r="AM56" s="14" t="s">
        <v>27</v>
      </c>
      <c r="AN56" s="14" t="s">
        <v>27</v>
      </c>
      <c r="AO56" s="14" t="s">
        <v>22</v>
      </c>
      <c r="AP56" s="14" t="s">
        <v>27</v>
      </c>
      <c r="AQ56" s="14" t="s">
        <v>22</v>
      </c>
      <c r="AR56" s="14" t="s">
        <v>22</v>
      </c>
      <c r="AS56" s="14" t="s">
        <v>779</v>
      </c>
      <c r="AT56" s="14" t="s">
        <v>100</v>
      </c>
      <c r="AU56" s="14" t="s">
        <v>779</v>
      </c>
      <c r="AV56" s="14" t="s">
        <v>22</v>
      </c>
      <c r="AW56" s="14" t="s">
        <v>779</v>
      </c>
      <c r="AX56" s="14">
        <v>2013</v>
      </c>
      <c r="AZ56" s="14" t="s">
        <v>779</v>
      </c>
      <c r="BA56" s="14" t="s">
        <v>779</v>
      </c>
      <c r="BB56" s="14" t="s">
        <v>779</v>
      </c>
      <c r="BC56" s="14" t="s">
        <v>779</v>
      </c>
      <c r="BD56" s="14" t="s">
        <v>779</v>
      </c>
      <c r="BF56" s="14" t="s">
        <v>779</v>
      </c>
      <c r="BH56" s="14" t="s">
        <v>779</v>
      </c>
      <c r="BJ56" s="14" t="s">
        <v>779</v>
      </c>
    </row>
    <row r="57" spans="1:62" x14ac:dyDescent="0.2">
      <c r="A57" s="9" t="s">
        <v>848</v>
      </c>
      <c r="B57" s="10" t="s">
        <v>186</v>
      </c>
      <c r="C57" s="10" t="s">
        <v>187</v>
      </c>
      <c r="D57" s="10" t="s">
        <v>767</v>
      </c>
      <c r="E57" s="10" t="s">
        <v>896</v>
      </c>
      <c r="F57" s="10" t="s">
        <v>766</v>
      </c>
      <c r="G57" s="11"/>
      <c r="H57" s="14" t="s">
        <v>62</v>
      </c>
      <c r="I57" s="17"/>
      <c r="J57" s="14">
        <v>2.8</v>
      </c>
      <c r="K57" s="14">
        <v>0</v>
      </c>
      <c r="L57" s="14">
        <v>0</v>
      </c>
      <c r="M57" s="17"/>
      <c r="N57" s="14">
        <v>60</v>
      </c>
      <c r="O57" s="14">
        <v>5</v>
      </c>
      <c r="P57" s="14">
        <v>2</v>
      </c>
      <c r="Q57" s="17"/>
      <c r="R57" s="14" t="s">
        <v>22</v>
      </c>
      <c r="S57" s="14" t="s">
        <v>22</v>
      </c>
      <c r="T57" s="14" t="s">
        <v>22</v>
      </c>
      <c r="U57" s="14" t="s">
        <v>22</v>
      </c>
      <c r="V57" s="14" t="s">
        <v>779</v>
      </c>
      <c r="W57" s="14" t="s">
        <v>49</v>
      </c>
      <c r="X57" s="14" t="s">
        <v>50</v>
      </c>
      <c r="Y57" s="14" t="s">
        <v>22</v>
      </c>
      <c r="Z57" s="14" t="s">
        <v>779</v>
      </c>
      <c r="AB57" s="14" t="s">
        <v>122</v>
      </c>
      <c r="AC57" s="14" t="s">
        <v>22</v>
      </c>
      <c r="AD57" s="17"/>
      <c r="AE57" s="14" t="s">
        <v>22</v>
      </c>
      <c r="AF57" s="14" t="s">
        <v>22</v>
      </c>
      <c r="AG57" s="14" t="s">
        <v>22</v>
      </c>
      <c r="AH57" s="14" t="s">
        <v>22</v>
      </c>
      <c r="AI57" s="14" t="s">
        <v>22</v>
      </c>
      <c r="AJ57" s="14" t="s">
        <v>22</v>
      </c>
      <c r="AK57" s="14" t="s">
        <v>27</v>
      </c>
      <c r="AL57" s="14" t="s">
        <v>87</v>
      </c>
      <c r="AM57" s="14" t="s">
        <v>87</v>
      </c>
      <c r="AN57" s="14" t="s">
        <v>22</v>
      </c>
      <c r="AO57" s="14" t="s">
        <v>22</v>
      </c>
      <c r="AP57" s="14" t="s">
        <v>87</v>
      </c>
      <c r="AQ57" s="14" t="s">
        <v>22</v>
      </c>
      <c r="AR57" s="14" t="s">
        <v>22</v>
      </c>
      <c r="AS57" s="14" t="s">
        <v>779</v>
      </c>
      <c r="AT57" s="14" t="s">
        <v>128</v>
      </c>
      <c r="AU57" s="14" t="s">
        <v>779</v>
      </c>
      <c r="AV57" s="14" t="s">
        <v>22</v>
      </c>
      <c r="AW57" s="14" t="s">
        <v>779</v>
      </c>
      <c r="AX57" s="14">
        <v>2013</v>
      </c>
      <c r="AZ57" s="14" t="s">
        <v>779</v>
      </c>
      <c r="BA57" s="14" t="s">
        <v>779</v>
      </c>
      <c r="BB57" s="14" t="s">
        <v>779</v>
      </c>
      <c r="BC57" s="14" t="s">
        <v>779</v>
      </c>
      <c r="BD57" s="14" t="s">
        <v>779</v>
      </c>
      <c r="BF57" s="14" t="s">
        <v>779</v>
      </c>
      <c r="BH57" s="14" t="s">
        <v>779</v>
      </c>
      <c r="BJ57" s="14" t="s">
        <v>188</v>
      </c>
    </row>
    <row r="58" spans="1:62" x14ac:dyDescent="0.2">
      <c r="A58" s="9" t="s">
        <v>848</v>
      </c>
      <c r="B58" s="10" t="s">
        <v>243</v>
      </c>
      <c r="C58" s="10" t="s">
        <v>244</v>
      </c>
      <c r="D58" s="10" t="s">
        <v>765</v>
      </c>
      <c r="E58" s="10" t="s">
        <v>889</v>
      </c>
      <c r="F58" s="10" t="s">
        <v>766</v>
      </c>
      <c r="G58" s="11"/>
      <c r="H58" s="14" t="s">
        <v>47</v>
      </c>
      <c r="I58" s="17"/>
      <c r="J58" s="14">
        <v>4</v>
      </c>
      <c r="K58" s="14">
        <v>1</v>
      </c>
      <c r="L58" s="14">
        <v>0</v>
      </c>
      <c r="M58" s="17"/>
      <c r="N58" s="14">
        <v>110</v>
      </c>
      <c r="O58" s="14">
        <v>50</v>
      </c>
      <c r="P58" s="14">
        <v>0</v>
      </c>
      <c r="Q58" s="17"/>
      <c r="R58" s="14" t="s">
        <v>22</v>
      </c>
      <c r="S58" s="14" t="s">
        <v>22</v>
      </c>
      <c r="T58" s="14" t="s">
        <v>27</v>
      </c>
      <c r="U58" s="14" t="s">
        <v>27</v>
      </c>
      <c r="V58" s="14" t="s">
        <v>87</v>
      </c>
      <c r="W58" s="14" t="s">
        <v>49</v>
      </c>
      <c r="X58" s="14" t="s">
        <v>117</v>
      </c>
      <c r="Y58" s="14" t="s">
        <v>27</v>
      </c>
      <c r="Z58" s="14" t="s">
        <v>779</v>
      </c>
      <c r="AB58" s="14" t="s">
        <v>779</v>
      </c>
      <c r="AC58" s="14" t="s">
        <v>779</v>
      </c>
      <c r="AD58" s="17"/>
      <c r="AE58" s="14" t="s">
        <v>779</v>
      </c>
      <c r="AF58" s="14" t="s">
        <v>779</v>
      </c>
      <c r="AG58" s="14" t="s">
        <v>779</v>
      </c>
      <c r="AH58" s="14" t="s">
        <v>779</v>
      </c>
      <c r="AI58" s="14" t="s">
        <v>779</v>
      </c>
      <c r="AJ58" s="14" t="s">
        <v>779</v>
      </c>
      <c r="AK58" s="14" t="s">
        <v>779</v>
      </c>
      <c r="AL58" s="14" t="s">
        <v>779</v>
      </c>
      <c r="AM58" s="14" t="s">
        <v>779</v>
      </c>
      <c r="AN58" s="14" t="s">
        <v>779</v>
      </c>
      <c r="AO58" s="14" t="s">
        <v>779</v>
      </c>
      <c r="AP58" s="14" t="s">
        <v>779</v>
      </c>
      <c r="AQ58" s="14" t="s">
        <v>779</v>
      </c>
      <c r="AR58" s="14" t="s">
        <v>779</v>
      </c>
      <c r="AS58" s="14" t="s">
        <v>779</v>
      </c>
      <c r="AT58" s="14" t="s">
        <v>779</v>
      </c>
      <c r="AU58" s="14" t="s">
        <v>779</v>
      </c>
      <c r="AV58" s="14" t="s">
        <v>779</v>
      </c>
      <c r="AW58" s="14" t="s">
        <v>779</v>
      </c>
      <c r="AX58" s="14" t="s">
        <v>779</v>
      </c>
      <c r="AZ58" s="14" t="s">
        <v>779</v>
      </c>
      <c r="BA58" s="14" t="s">
        <v>779</v>
      </c>
      <c r="BB58" s="14" t="s">
        <v>779</v>
      </c>
      <c r="BC58" s="14" t="s">
        <v>779</v>
      </c>
      <c r="BD58" s="14" t="s">
        <v>779</v>
      </c>
      <c r="BF58" s="14" t="s">
        <v>53</v>
      </c>
      <c r="BH58" s="14" t="s">
        <v>779</v>
      </c>
      <c r="BJ58" s="14" t="s">
        <v>779</v>
      </c>
    </row>
    <row r="59" spans="1:62" x14ac:dyDescent="0.2">
      <c r="A59" s="9" t="s">
        <v>847</v>
      </c>
      <c r="B59" s="10" t="s">
        <v>684</v>
      </c>
      <c r="C59" s="10" t="s">
        <v>685</v>
      </c>
      <c r="D59" s="10" t="s">
        <v>765</v>
      </c>
      <c r="E59" s="10" t="s">
        <v>889</v>
      </c>
      <c r="F59" s="10" t="s">
        <v>768</v>
      </c>
      <c r="G59" s="11"/>
      <c r="H59" s="14" t="s">
        <v>47</v>
      </c>
      <c r="I59" s="17"/>
      <c r="J59" s="14">
        <v>0.7</v>
      </c>
      <c r="K59" s="14">
        <v>0.3</v>
      </c>
      <c r="L59" s="14">
        <v>0</v>
      </c>
      <c r="M59" s="17"/>
      <c r="N59" s="14">
        <v>28</v>
      </c>
      <c r="O59" s="14">
        <v>10</v>
      </c>
      <c r="P59" s="14">
        <v>1</v>
      </c>
      <c r="Q59" s="17"/>
      <c r="R59" s="14" t="s">
        <v>22</v>
      </c>
      <c r="S59" s="14" t="s">
        <v>22</v>
      </c>
      <c r="T59" s="14" t="s">
        <v>27</v>
      </c>
      <c r="U59" s="14" t="s">
        <v>27</v>
      </c>
      <c r="V59" s="14" t="s">
        <v>779</v>
      </c>
      <c r="W59" s="14" t="s">
        <v>49</v>
      </c>
      <c r="X59" s="14" t="s">
        <v>50</v>
      </c>
      <c r="Y59" s="14" t="s">
        <v>27</v>
      </c>
      <c r="Z59" s="14" t="s">
        <v>779</v>
      </c>
      <c r="AB59" s="14" t="s">
        <v>779</v>
      </c>
      <c r="AC59" s="14" t="s">
        <v>779</v>
      </c>
      <c r="AD59" s="17"/>
      <c r="AE59" s="14" t="s">
        <v>779</v>
      </c>
      <c r="AF59" s="14" t="s">
        <v>779</v>
      </c>
      <c r="AG59" s="14" t="s">
        <v>779</v>
      </c>
      <c r="AH59" s="14" t="s">
        <v>779</v>
      </c>
      <c r="AI59" s="14" t="s">
        <v>779</v>
      </c>
      <c r="AJ59" s="14" t="s">
        <v>779</v>
      </c>
      <c r="AK59" s="14" t="s">
        <v>779</v>
      </c>
      <c r="AL59" s="14" t="s">
        <v>779</v>
      </c>
      <c r="AM59" s="14" t="s">
        <v>779</v>
      </c>
      <c r="AN59" s="14" t="s">
        <v>779</v>
      </c>
      <c r="AO59" s="14" t="s">
        <v>779</v>
      </c>
      <c r="AP59" s="14" t="s">
        <v>779</v>
      </c>
      <c r="AQ59" s="14" t="s">
        <v>779</v>
      </c>
      <c r="AR59" s="14" t="s">
        <v>779</v>
      </c>
      <c r="AS59" s="14" t="s">
        <v>779</v>
      </c>
      <c r="AT59" s="14" t="s">
        <v>779</v>
      </c>
      <c r="AU59" s="14" t="s">
        <v>779</v>
      </c>
      <c r="AV59" s="14" t="s">
        <v>779</v>
      </c>
      <c r="AW59" s="14" t="s">
        <v>779</v>
      </c>
      <c r="AX59" s="14" t="s">
        <v>779</v>
      </c>
      <c r="AZ59" s="14" t="s">
        <v>779</v>
      </c>
      <c r="BA59" s="14" t="s">
        <v>779</v>
      </c>
      <c r="BB59" s="14" t="s">
        <v>779</v>
      </c>
      <c r="BC59" s="14" t="s">
        <v>779</v>
      </c>
      <c r="BD59" s="14" t="s">
        <v>779</v>
      </c>
      <c r="BF59" s="14" t="s">
        <v>118</v>
      </c>
      <c r="BH59" s="14" t="s">
        <v>779</v>
      </c>
      <c r="BJ59" s="14" t="s">
        <v>779</v>
      </c>
    </row>
    <row r="60" spans="1:62" x14ac:dyDescent="0.2">
      <c r="A60" s="9" t="s">
        <v>847</v>
      </c>
      <c r="B60" s="10" t="s">
        <v>552</v>
      </c>
      <c r="C60" s="10" t="s">
        <v>553</v>
      </c>
      <c r="D60" s="10" t="s">
        <v>767</v>
      </c>
      <c r="E60" s="10" t="s">
        <v>895</v>
      </c>
      <c r="F60" s="10" t="s">
        <v>768</v>
      </c>
      <c r="G60" s="11"/>
      <c r="H60" s="14" t="s">
        <v>62</v>
      </c>
      <c r="I60" s="17"/>
      <c r="J60" s="14">
        <v>1.1000000000000001</v>
      </c>
      <c r="K60" s="14">
        <v>0.6</v>
      </c>
      <c r="L60" s="14">
        <v>0.2</v>
      </c>
      <c r="M60" s="17"/>
      <c r="N60" s="14">
        <v>45</v>
      </c>
      <c r="O60" s="14">
        <v>20</v>
      </c>
      <c r="P60" s="14">
        <v>5</v>
      </c>
      <c r="Q60" s="17"/>
      <c r="R60" s="14" t="s">
        <v>22</v>
      </c>
      <c r="S60" s="14" t="s">
        <v>22</v>
      </c>
      <c r="T60" s="14" t="s">
        <v>22</v>
      </c>
      <c r="U60" s="14" t="s">
        <v>22</v>
      </c>
      <c r="V60" s="14" t="s">
        <v>779</v>
      </c>
      <c r="W60" s="14" t="s">
        <v>49</v>
      </c>
      <c r="X60" s="14" t="s">
        <v>201</v>
      </c>
      <c r="Y60" s="14" t="s">
        <v>27</v>
      </c>
      <c r="Z60" s="14" t="s">
        <v>779</v>
      </c>
      <c r="AB60" s="14" t="s">
        <v>66</v>
      </c>
      <c r="AC60" s="14" t="s">
        <v>22</v>
      </c>
      <c r="AD60" s="17"/>
      <c r="AE60" s="14" t="s">
        <v>22</v>
      </c>
      <c r="AF60" s="14" t="s">
        <v>22</v>
      </c>
      <c r="AG60" s="14" t="s">
        <v>22</v>
      </c>
      <c r="AH60" s="14" t="s">
        <v>22</v>
      </c>
      <c r="AI60" s="14" t="s">
        <v>22</v>
      </c>
      <c r="AJ60" s="14" t="s">
        <v>22</v>
      </c>
      <c r="AK60" s="14" t="s">
        <v>22</v>
      </c>
      <c r="AL60" s="14" t="s">
        <v>22</v>
      </c>
      <c r="AM60" s="14" t="s">
        <v>27</v>
      </c>
      <c r="AN60" s="14" t="s">
        <v>22</v>
      </c>
      <c r="AO60" s="14" t="s">
        <v>22</v>
      </c>
      <c r="AP60" s="14" t="s">
        <v>22</v>
      </c>
      <c r="AQ60" s="14" t="s">
        <v>27</v>
      </c>
      <c r="AR60" s="14" t="s">
        <v>22</v>
      </c>
      <c r="AS60" s="14" t="s">
        <v>779</v>
      </c>
      <c r="AT60" s="14" t="s">
        <v>100</v>
      </c>
      <c r="AU60" s="14" t="s">
        <v>779</v>
      </c>
      <c r="AV60" s="14" t="s">
        <v>22</v>
      </c>
      <c r="AW60" s="14" t="s">
        <v>779</v>
      </c>
      <c r="AX60" s="14">
        <v>2009</v>
      </c>
      <c r="AZ60" s="14" t="s">
        <v>779</v>
      </c>
      <c r="BA60" s="14" t="s">
        <v>779</v>
      </c>
      <c r="BB60" s="14" t="s">
        <v>779</v>
      </c>
      <c r="BC60" s="14" t="s">
        <v>779</v>
      </c>
      <c r="BD60" s="14" t="s">
        <v>779</v>
      </c>
      <c r="BF60" s="14" t="s">
        <v>779</v>
      </c>
      <c r="BH60" s="14" t="s">
        <v>779</v>
      </c>
      <c r="BJ60" s="14" t="s">
        <v>27</v>
      </c>
    </row>
    <row r="61" spans="1:62" x14ac:dyDescent="0.2">
      <c r="A61" s="9" t="s">
        <v>846</v>
      </c>
      <c r="B61" s="10" t="s">
        <v>331</v>
      </c>
      <c r="C61" s="10" t="s">
        <v>332</v>
      </c>
      <c r="D61" s="10" t="s">
        <v>767</v>
      </c>
      <c r="E61" s="10" t="s">
        <v>896</v>
      </c>
      <c r="F61" s="10" t="s">
        <v>768</v>
      </c>
      <c r="G61" s="11"/>
      <c r="H61" s="14" t="s">
        <v>62</v>
      </c>
      <c r="I61" s="17"/>
      <c r="J61" s="14">
        <v>1</v>
      </c>
      <c r="K61" s="14">
        <v>0.25</v>
      </c>
      <c r="L61" s="14">
        <v>0</v>
      </c>
      <c r="M61" s="17"/>
      <c r="N61" s="14">
        <v>100</v>
      </c>
      <c r="O61" s="14">
        <v>15</v>
      </c>
      <c r="P61" s="14">
        <v>2</v>
      </c>
      <c r="Q61" s="17"/>
      <c r="R61" s="14" t="s">
        <v>22</v>
      </c>
      <c r="S61" s="14" t="s">
        <v>22</v>
      </c>
      <c r="T61" s="14" t="s">
        <v>22</v>
      </c>
      <c r="U61" s="14" t="s">
        <v>22</v>
      </c>
      <c r="V61" s="14" t="s">
        <v>779</v>
      </c>
      <c r="W61" s="14" t="s">
        <v>34</v>
      </c>
      <c r="X61" s="14" t="s">
        <v>132</v>
      </c>
      <c r="Y61" s="14" t="s">
        <v>27</v>
      </c>
      <c r="Z61" s="14" t="s">
        <v>779</v>
      </c>
      <c r="AB61" s="14" t="s">
        <v>143</v>
      </c>
      <c r="AC61" s="14" t="s">
        <v>22</v>
      </c>
      <c r="AD61" s="17"/>
      <c r="AE61" s="14" t="s">
        <v>22</v>
      </c>
      <c r="AF61" s="14" t="s">
        <v>22</v>
      </c>
      <c r="AG61" s="14" t="s">
        <v>22</v>
      </c>
      <c r="AH61" s="14" t="s">
        <v>22</v>
      </c>
      <c r="AI61" s="14" t="s">
        <v>22</v>
      </c>
      <c r="AJ61" s="14" t="s">
        <v>22</v>
      </c>
      <c r="AK61" s="14" t="s">
        <v>22</v>
      </c>
      <c r="AL61" s="14" t="s">
        <v>87</v>
      </c>
      <c r="AM61" s="14" t="s">
        <v>87</v>
      </c>
      <c r="AN61" s="14" t="s">
        <v>87</v>
      </c>
      <c r="AO61" s="14" t="s">
        <v>22</v>
      </c>
      <c r="AP61" s="14" t="s">
        <v>87</v>
      </c>
      <c r="AQ61" s="14" t="s">
        <v>22</v>
      </c>
      <c r="AR61" s="14" t="s">
        <v>22</v>
      </c>
      <c r="AS61" s="14" t="s">
        <v>779</v>
      </c>
      <c r="AT61" s="14" t="s">
        <v>128</v>
      </c>
      <c r="AU61" s="14" t="s">
        <v>779</v>
      </c>
      <c r="AV61" s="14" t="s">
        <v>22</v>
      </c>
      <c r="AW61" s="14" t="s">
        <v>779</v>
      </c>
      <c r="AX61" s="14">
        <v>2011</v>
      </c>
      <c r="AZ61" s="14" t="s">
        <v>779</v>
      </c>
      <c r="BA61" s="14" t="s">
        <v>779</v>
      </c>
      <c r="BB61" s="14" t="s">
        <v>779</v>
      </c>
      <c r="BC61" s="14" t="s">
        <v>779</v>
      </c>
      <c r="BD61" s="14" t="s">
        <v>779</v>
      </c>
      <c r="BF61" s="14" t="s">
        <v>779</v>
      </c>
      <c r="BH61" s="14" t="s">
        <v>779</v>
      </c>
      <c r="BJ61" s="14" t="s">
        <v>779</v>
      </c>
    </row>
    <row r="62" spans="1:62" x14ac:dyDescent="0.2">
      <c r="A62" s="9" t="s">
        <v>848</v>
      </c>
      <c r="B62" s="10" t="s">
        <v>522</v>
      </c>
      <c r="C62" s="10" t="s">
        <v>523</v>
      </c>
      <c r="D62" s="10" t="s">
        <v>767</v>
      </c>
      <c r="E62" s="10" t="s">
        <v>895</v>
      </c>
      <c r="F62" s="10" t="s">
        <v>766</v>
      </c>
      <c r="G62" s="11"/>
      <c r="H62" s="14" t="s">
        <v>62</v>
      </c>
      <c r="I62" s="17"/>
      <c r="J62" s="14">
        <v>3</v>
      </c>
      <c r="K62" s="14">
        <v>1</v>
      </c>
      <c r="L62" s="14">
        <v>0</v>
      </c>
      <c r="M62" s="17"/>
      <c r="N62" s="14">
        <v>90</v>
      </c>
      <c r="O62" s="14">
        <v>15</v>
      </c>
      <c r="P62" s="14">
        <v>2</v>
      </c>
      <c r="Q62" s="17"/>
      <c r="R62" s="14" t="s">
        <v>22</v>
      </c>
      <c r="S62" s="14" t="s">
        <v>22</v>
      </c>
      <c r="T62" s="14" t="s">
        <v>22</v>
      </c>
      <c r="U62" s="14" t="s">
        <v>22</v>
      </c>
      <c r="V62" s="14" t="s">
        <v>779</v>
      </c>
      <c r="W62" s="14" t="s">
        <v>49</v>
      </c>
      <c r="X62" s="14" t="s">
        <v>132</v>
      </c>
      <c r="Y62" s="14" t="s">
        <v>22</v>
      </c>
      <c r="Z62" s="14" t="s">
        <v>779</v>
      </c>
      <c r="AB62" s="14" t="s">
        <v>112</v>
      </c>
      <c r="AC62" s="14" t="s">
        <v>22</v>
      </c>
      <c r="AD62" s="17"/>
      <c r="AE62" s="14" t="s">
        <v>22</v>
      </c>
      <c r="AF62" s="14" t="s">
        <v>22</v>
      </c>
      <c r="AG62" s="14" t="s">
        <v>22</v>
      </c>
      <c r="AH62" s="14" t="s">
        <v>22</v>
      </c>
      <c r="AI62" s="14" t="s">
        <v>22</v>
      </c>
      <c r="AJ62" s="14" t="s">
        <v>22</v>
      </c>
      <c r="AK62" s="14" t="s">
        <v>22</v>
      </c>
      <c r="AL62" s="14" t="s">
        <v>22</v>
      </c>
      <c r="AM62" s="14" t="s">
        <v>27</v>
      </c>
      <c r="AN62" s="14" t="s">
        <v>27</v>
      </c>
      <c r="AO62" s="14" t="s">
        <v>22</v>
      </c>
      <c r="AP62" s="14" t="s">
        <v>87</v>
      </c>
      <c r="AQ62" s="14" t="s">
        <v>27</v>
      </c>
      <c r="AR62" s="14" t="s">
        <v>22</v>
      </c>
      <c r="AS62" s="14" t="s">
        <v>779</v>
      </c>
      <c r="AT62" s="14" t="s">
        <v>128</v>
      </c>
      <c r="AU62" s="14" t="s">
        <v>779</v>
      </c>
      <c r="AV62" s="14" t="s">
        <v>22</v>
      </c>
      <c r="AW62" s="14" t="s">
        <v>779</v>
      </c>
      <c r="AX62" s="14">
        <v>2011</v>
      </c>
      <c r="AZ62" s="14" t="s">
        <v>779</v>
      </c>
      <c r="BA62" s="14" t="s">
        <v>779</v>
      </c>
      <c r="BB62" s="14" t="s">
        <v>779</v>
      </c>
      <c r="BC62" s="14" t="s">
        <v>779</v>
      </c>
      <c r="BD62" s="14" t="s">
        <v>779</v>
      </c>
      <c r="BF62" s="14" t="s">
        <v>779</v>
      </c>
      <c r="BH62" s="14" t="s">
        <v>779</v>
      </c>
      <c r="BJ62" s="14" t="s">
        <v>779</v>
      </c>
    </row>
    <row r="63" spans="1:62" x14ac:dyDescent="0.2">
      <c r="A63" s="9" t="s">
        <v>846</v>
      </c>
      <c r="B63" s="10" t="s">
        <v>626</v>
      </c>
      <c r="C63" s="10" t="s">
        <v>627</v>
      </c>
      <c r="D63" s="10" t="s">
        <v>767</v>
      </c>
      <c r="E63" s="10" t="s">
        <v>895</v>
      </c>
      <c r="F63" s="10" t="s">
        <v>768</v>
      </c>
      <c r="G63" s="11"/>
      <c r="H63" s="14" t="s">
        <v>62</v>
      </c>
      <c r="I63" s="17"/>
      <c r="J63" s="14">
        <v>3</v>
      </c>
      <c r="K63" s="14">
        <v>1</v>
      </c>
      <c r="L63" s="14">
        <v>0</v>
      </c>
      <c r="M63" s="17"/>
      <c r="N63" s="14">
        <v>90</v>
      </c>
      <c r="O63" s="14">
        <v>75</v>
      </c>
      <c r="P63" s="14">
        <v>15</v>
      </c>
      <c r="Q63" s="17"/>
      <c r="R63" s="14" t="s">
        <v>22</v>
      </c>
      <c r="S63" s="14" t="s">
        <v>22</v>
      </c>
      <c r="T63" s="14" t="s">
        <v>22</v>
      </c>
      <c r="U63" s="14" t="s">
        <v>22</v>
      </c>
      <c r="V63" s="14" t="s">
        <v>779</v>
      </c>
      <c r="W63" s="14" t="s">
        <v>34</v>
      </c>
      <c r="X63" s="14" t="s">
        <v>63</v>
      </c>
      <c r="Y63" s="14" t="s">
        <v>27</v>
      </c>
      <c r="Z63" s="14" t="s">
        <v>779</v>
      </c>
      <c r="AB63" s="14" t="s">
        <v>112</v>
      </c>
      <c r="AC63" s="14" t="s">
        <v>22</v>
      </c>
      <c r="AD63" s="17"/>
      <c r="AE63" s="14" t="s">
        <v>22</v>
      </c>
      <c r="AF63" s="14" t="s">
        <v>22</v>
      </c>
      <c r="AG63" s="14" t="s">
        <v>27</v>
      </c>
      <c r="AH63" s="14" t="s">
        <v>27</v>
      </c>
      <c r="AI63" s="14" t="s">
        <v>27</v>
      </c>
      <c r="AJ63" s="14" t="s">
        <v>27</v>
      </c>
      <c r="AK63" s="14" t="s">
        <v>27</v>
      </c>
      <c r="AL63" s="14" t="s">
        <v>27</v>
      </c>
      <c r="AM63" s="14" t="s">
        <v>27</v>
      </c>
      <c r="AN63" s="14" t="s">
        <v>87</v>
      </c>
      <c r="AO63" s="14" t="s">
        <v>27</v>
      </c>
      <c r="AP63" s="14" t="s">
        <v>87</v>
      </c>
      <c r="AQ63" s="14" t="s">
        <v>27</v>
      </c>
      <c r="AR63" s="14" t="s">
        <v>27</v>
      </c>
      <c r="AS63" s="14" t="s">
        <v>779</v>
      </c>
      <c r="AT63" s="14" t="s">
        <v>128</v>
      </c>
      <c r="AU63" s="14" t="s">
        <v>779</v>
      </c>
      <c r="AV63" s="14" t="s">
        <v>22</v>
      </c>
      <c r="AW63" s="14" t="s">
        <v>779</v>
      </c>
      <c r="AX63" s="14">
        <v>2008</v>
      </c>
      <c r="AZ63" s="14" t="s">
        <v>779</v>
      </c>
      <c r="BA63" s="14" t="s">
        <v>779</v>
      </c>
      <c r="BB63" s="14" t="s">
        <v>779</v>
      </c>
      <c r="BC63" s="14" t="s">
        <v>779</v>
      </c>
      <c r="BD63" s="14" t="s">
        <v>779</v>
      </c>
      <c r="BF63" s="14" t="s">
        <v>779</v>
      </c>
      <c r="BH63" s="14" t="s">
        <v>779</v>
      </c>
      <c r="BJ63" s="14" t="s">
        <v>779</v>
      </c>
    </row>
    <row r="64" spans="1:62" x14ac:dyDescent="0.2">
      <c r="A64" s="9" t="s">
        <v>769</v>
      </c>
      <c r="B64" s="10" t="s">
        <v>557</v>
      </c>
      <c r="C64" s="10" t="s">
        <v>558</v>
      </c>
      <c r="D64" s="10" t="s">
        <v>765</v>
      </c>
      <c r="E64" s="10" t="s">
        <v>889</v>
      </c>
      <c r="F64" s="10" t="s">
        <v>766</v>
      </c>
      <c r="G64" s="11"/>
      <c r="H64" s="14" t="s">
        <v>149</v>
      </c>
      <c r="I64" s="17"/>
      <c r="J64" s="14">
        <v>2</v>
      </c>
      <c r="K64" s="14">
        <v>1</v>
      </c>
      <c r="L64" s="14">
        <v>1</v>
      </c>
      <c r="M64" s="17"/>
      <c r="N64" s="14">
        <v>120</v>
      </c>
      <c r="O64" s="14">
        <v>35</v>
      </c>
      <c r="P64" s="14">
        <v>90</v>
      </c>
      <c r="Q64" s="17"/>
      <c r="R64" s="14" t="s">
        <v>22</v>
      </c>
      <c r="S64" s="14" t="s">
        <v>22</v>
      </c>
      <c r="T64" s="14" t="s">
        <v>22</v>
      </c>
      <c r="U64" s="14" t="s">
        <v>22</v>
      </c>
      <c r="V64" s="14" t="s">
        <v>559</v>
      </c>
      <c r="W64" s="14" t="s">
        <v>140</v>
      </c>
      <c r="X64" s="14" t="s">
        <v>63</v>
      </c>
      <c r="Y64" s="14" t="s">
        <v>27</v>
      </c>
      <c r="Z64" s="14" t="s">
        <v>779</v>
      </c>
      <c r="AB64" s="14" t="s">
        <v>779</v>
      </c>
      <c r="AC64" s="14" t="s">
        <v>779</v>
      </c>
      <c r="AD64" s="17"/>
      <c r="AE64" s="14" t="s">
        <v>779</v>
      </c>
      <c r="AF64" s="14" t="s">
        <v>779</v>
      </c>
      <c r="AG64" s="14" t="s">
        <v>779</v>
      </c>
      <c r="AH64" s="14" t="s">
        <v>779</v>
      </c>
      <c r="AI64" s="14" t="s">
        <v>779</v>
      </c>
      <c r="AJ64" s="14" t="s">
        <v>779</v>
      </c>
      <c r="AK64" s="14" t="s">
        <v>779</v>
      </c>
      <c r="AL64" s="14" t="s">
        <v>779</v>
      </c>
      <c r="AM64" s="14" t="s">
        <v>779</v>
      </c>
      <c r="AN64" s="14" t="s">
        <v>779</v>
      </c>
      <c r="AO64" s="14" t="s">
        <v>779</v>
      </c>
      <c r="AP64" s="14" t="s">
        <v>779</v>
      </c>
      <c r="AQ64" s="14" t="s">
        <v>779</v>
      </c>
      <c r="AR64" s="14" t="s">
        <v>779</v>
      </c>
      <c r="AS64" s="14" t="s">
        <v>779</v>
      </c>
      <c r="AT64" s="14" t="s">
        <v>779</v>
      </c>
      <c r="AU64" s="14" t="s">
        <v>779</v>
      </c>
      <c r="AV64" s="14" t="s">
        <v>779</v>
      </c>
      <c r="AW64" s="14" t="s">
        <v>779</v>
      </c>
      <c r="AX64" s="14" t="s">
        <v>779</v>
      </c>
      <c r="AZ64" s="14" t="s">
        <v>152</v>
      </c>
      <c r="BA64" s="14" t="s">
        <v>53</v>
      </c>
      <c r="BB64" s="14" t="s">
        <v>140</v>
      </c>
      <c r="BC64" s="14" t="s">
        <v>128</v>
      </c>
      <c r="BD64" s="14" t="s">
        <v>779</v>
      </c>
      <c r="BF64" s="14" t="s">
        <v>779</v>
      </c>
      <c r="BH64" s="14" t="s">
        <v>779</v>
      </c>
      <c r="BJ64" s="14" t="s">
        <v>779</v>
      </c>
    </row>
    <row r="65" spans="1:62" x14ac:dyDescent="0.2">
      <c r="A65" s="9" t="s">
        <v>847</v>
      </c>
      <c r="B65" s="10" t="s">
        <v>594</v>
      </c>
      <c r="C65" s="10" t="s">
        <v>595</v>
      </c>
      <c r="D65" s="10" t="s">
        <v>773</v>
      </c>
      <c r="E65" s="10" t="s">
        <v>892</v>
      </c>
      <c r="F65" s="10" t="s">
        <v>768</v>
      </c>
      <c r="G65" s="11"/>
      <c r="H65" s="14" t="s">
        <v>47</v>
      </c>
      <c r="I65" s="17"/>
      <c r="J65" s="14">
        <v>3</v>
      </c>
      <c r="K65" s="14">
        <v>2</v>
      </c>
      <c r="L65" s="14">
        <v>1</v>
      </c>
      <c r="M65" s="17"/>
      <c r="N65" s="14">
        <v>7</v>
      </c>
      <c r="O65" s="14">
        <v>7</v>
      </c>
      <c r="P65" s="14">
        <v>1</v>
      </c>
      <c r="Q65" s="17"/>
      <c r="R65" s="14" t="s">
        <v>27</v>
      </c>
      <c r="S65" s="14" t="s">
        <v>27</v>
      </c>
      <c r="T65" s="14" t="s">
        <v>27</v>
      </c>
      <c r="U65" s="14" t="s">
        <v>27</v>
      </c>
      <c r="V65" s="14" t="s">
        <v>779</v>
      </c>
      <c r="W65" s="14" t="s">
        <v>49</v>
      </c>
      <c r="X65" s="14" t="s">
        <v>117</v>
      </c>
      <c r="Y65" s="14" t="s">
        <v>27</v>
      </c>
      <c r="Z65" s="14" t="s">
        <v>779</v>
      </c>
      <c r="AB65" s="14" t="s">
        <v>779</v>
      </c>
      <c r="AC65" s="14" t="s">
        <v>779</v>
      </c>
      <c r="AD65" s="17"/>
      <c r="AE65" s="14" t="s">
        <v>779</v>
      </c>
      <c r="AF65" s="14" t="s">
        <v>779</v>
      </c>
      <c r="AG65" s="14" t="s">
        <v>779</v>
      </c>
      <c r="AH65" s="14" t="s">
        <v>779</v>
      </c>
      <c r="AI65" s="14" t="s">
        <v>779</v>
      </c>
      <c r="AJ65" s="14" t="s">
        <v>779</v>
      </c>
      <c r="AK65" s="14" t="s">
        <v>779</v>
      </c>
      <c r="AL65" s="14" t="s">
        <v>779</v>
      </c>
      <c r="AM65" s="14" t="s">
        <v>779</v>
      </c>
      <c r="AN65" s="14" t="s">
        <v>779</v>
      </c>
      <c r="AO65" s="14" t="s">
        <v>779</v>
      </c>
      <c r="AP65" s="14" t="s">
        <v>779</v>
      </c>
      <c r="AQ65" s="14" t="s">
        <v>779</v>
      </c>
      <c r="AR65" s="14" t="s">
        <v>779</v>
      </c>
      <c r="AS65" s="14" t="s">
        <v>779</v>
      </c>
      <c r="AT65" s="14" t="s">
        <v>779</v>
      </c>
      <c r="AU65" s="14" t="s">
        <v>779</v>
      </c>
      <c r="AV65" s="14" t="s">
        <v>779</v>
      </c>
      <c r="AW65" s="14" t="s">
        <v>779</v>
      </c>
      <c r="AX65" s="14" t="s">
        <v>779</v>
      </c>
      <c r="AZ65" s="14" t="s">
        <v>779</v>
      </c>
      <c r="BA65" s="14" t="s">
        <v>779</v>
      </c>
      <c r="BB65" s="14" t="s">
        <v>779</v>
      </c>
      <c r="BC65" s="14" t="s">
        <v>779</v>
      </c>
      <c r="BD65" s="14" t="s">
        <v>779</v>
      </c>
      <c r="BF65" s="14" t="s">
        <v>473</v>
      </c>
      <c r="BH65" s="14" t="s">
        <v>779</v>
      </c>
      <c r="BJ65" s="14" t="s">
        <v>779</v>
      </c>
    </row>
    <row r="66" spans="1:62" x14ac:dyDescent="0.2">
      <c r="A66" s="9" t="s">
        <v>847</v>
      </c>
      <c r="B66" s="10" t="s">
        <v>666</v>
      </c>
      <c r="C66" s="10" t="s">
        <v>667</v>
      </c>
      <c r="D66" s="10" t="s">
        <v>773</v>
      </c>
      <c r="E66" s="10" t="s">
        <v>892</v>
      </c>
      <c r="F66" s="10" t="s">
        <v>768</v>
      </c>
      <c r="G66" s="11"/>
      <c r="H66" s="14" t="s">
        <v>149</v>
      </c>
      <c r="I66" s="17"/>
      <c r="J66" s="14">
        <v>0.25</v>
      </c>
      <c r="K66" s="14">
        <v>0.25</v>
      </c>
      <c r="L66" s="14">
        <v>0</v>
      </c>
      <c r="M66" s="17"/>
      <c r="N66" s="14">
        <v>17</v>
      </c>
      <c r="O66" s="14">
        <v>0</v>
      </c>
      <c r="P66" s="14">
        <v>1</v>
      </c>
      <c r="Q66" s="17"/>
      <c r="R66" s="14" t="s">
        <v>27</v>
      </c>
      <c r="S66" s="14" t="s">
        <v>22</v>
      </c>
      <c r="T66" s="14" t="s">
        <v>22</v>
      </c>
      <c r="U66" s="14" t="s">
        <v>27</v>
      </c>
      <c r="V66" s="14" t="s">
        <v>779</v>
      </c>
      <c r="W66" s="14" t="s">
        <v>140</v>
      </c>
      <c r="X66" s="14" t="s">
        <v>668</v>
      </c>
      <c r="Y66" s="14" t="s">
        <v>27</v>
      </c>
      <c r="Z66" s="14" t="s">
        <v>779</v>
      </c>
      <c r="AB66" s="14" t="s">
        <v>779</v>
      </c>
      <c r="AC66" s="14" t="s">
        <v>779</v>
      </c>
      <c r="AD66" s="17"/>
      <c r="AE66" s="14" t="s">
        <v>779</v>
      </c>
      <c r="AF66" s="14" t="s">
        <v>779</v>
      </c>
      <c r="AG66" s="14" t="s">
        <v>779</v>
      </c>
      <c r="AH66" s="14" t="s">
        <v>779</v>
      </c>
      <c r="AI66" s="14" t="s">
        <v>779</v>
      </c>
      <c r="AJ66" s="14" t="s">
        <v>779</v>
      </c>
      <c r="AK66" s="14" t="s">
        <v>779</v>
      </c>
      <c r="AL66" s="14" t="s">
        <v>779</v>
      </c>
      <c r="AM66" s="14" t="s">
        <v>779</v>
      </c>
      <c r="AN66" s="14" t="s">
        <v>779</v>
      </c>
      <c r="AO66" s="14" t="s">
        <v>779</v>
      </c>
      <c r="AP66" s="14" t="s">
        <v>779</v>
      </c>
      <c r="AQ66" s="14" t="s">
        <v>779</v>
      </c>
      <c r="AR66" s="14" t="s">
        <v>779</v>
      </c>
      <c r="AS66" s="14" t="s">
        <v>779</v>
      </c>
      <c r="AT66" s="14" t="s">
        <v>779</v>
      </c>
      <c r="AU66" s="14" t="s">
        <v>779</v>
      </c>
      <c r="AV66" s="14" t="s">
        <v>779</v>
      </c>
      <c r="AW66" s="14" t="s">
        <v>779</v>
      </c>
      <c r="AX66" s="14" t="s">
        <v>779</v>
      </c>
      <c r="AZ66" s="14" t="s">
        <v>152</v>
      </c>
      <c r="BA66" s="14" t="s">
        <v>53</v>
      </c>
      <c r="BB66" s="14" t="s">
        <v>49</v>
      </c>
      <c r="BC66" s="14" t="s">
        <v>260</v>
      </c>
      <c r="BD66" s="14" t="s">
        <v>671</v>
      </c>
      <c r="BF66" s="14" t="s">
        <v>779</v>
      </c>
      <c r="BH66" s="14" t="s">
        <v>779</v>
      </c>
      <c r="BJ66" s="14" t="s">
        <v>779</v>
      </c>
    </row>
    <row r="67" spans="1:62" x14ac:dyDescent="0.2">
      <c r="A67" s="9" t="s">
        <v>848</v>
      </c>
      <c r="B67" s="10" t="s">
        <v>598</v>
      </c>
      <c r="C67" s="10" t="s">
        <v>599</v>
      </c>
      <c r="D67" s="10" t="s">
        <v>767</v>
      </c>
      <c r="E67" s="10" t="s">
        <v>895</v>
      </c>
      <c r="F67" s="10" t="s">
        <v>768</v>
      </c>
      <c r="G67" s="11"/>
      <c r="H67" s="14" t="s">
        <v>62</v>
      </c>
      <c r="I67" s="17"/>
      <c r="J67" s="14">
        <v>2.8</v>
      </c>
      <c r="K67" s="14">
        <v>2</v>
      </c>
      <c r="L67" s="14">
        <v>0</v>
      </c>
      <c r="M67" s="17"/>
      <c r="N67" s="14">
        <v>67</v>
      </c>
      <c r="O67" s="14">
        <v>14</v>
      </c>
      <c r="P67" s="14">
        <v>1</v>
      </c>
      <c r="Q67" s="17"/>
      <c r="R67" s="14" t="s">
        <v>22</v>
      </c>
      <c r="S67" s="14" t="s">
        <v>22</v>
      </c>
      <c r="T67" s="14" t="s">
        <v>22</v>
      </c>
      <c r="U67" s="14" t="s">
        <v>22</v>
      </c>
      <c r="V67" s="14" t="s">
        <v>600</v>
      </c>
      <c r="W67" s="14" t="s">
        <v>34</v>
      </c>
      <c r="X67" s="14" t="s">
        <v>132</v>
      </c>
      <c r="Y67" s="14" t="s">
        <v>27</v>
      </c>
      <c r="Z67" s="14" t="s">
        <v>779</v>
      </c>
      <c r="AB67" s="14" t="s">
        <v>66</v>
      </c>
      <c r="AC67" s="14" t="s">
        <v>22</v>
      </c>
      <c r="AD67" s="17"/>
      <c r="AE67" s="14" t="s">
        <v>22</v>
      </c>
      <c r="AF67" s="14" t="s">
        <v>22</v>
      </c>
      <c r="AG67" s="14" t="s">
        <v>22</v>
      </c>
      <c r="AH67" s="14" t="s">
        <v>22</v>
      </c>
      <c r="AI67" s="14" t="s">
        <v>22</v>
      </c>
      <c r="AJ67" s="14" t="s">
        <v>22</v>
      </c>
      <c r="AK67" s="14" t="s">
        <v>22</v>
      </c>
      <c r="AL67" s="14" t="s">
        <v>22</v>
      </c>
      <c r="AM67" s="14" t="s">
        <v>22</v>
      </c>
      <c r="AN67" s="14" t="s">
        <v>87</v>
      </c>
      <c r="AO67" s="14" t="s">
        <v>22</v>
      </c>
      <c r="AP67" s="14" t="s">
        <v>87</v>
      </c>
      <c r="AQ67" s="14" t="s">
        <v>22</v>
      </c>
      <c r="AR67" s="14" t="s">
        <v>22</v>
      </c>
      <c r="AS67" s="14" t="s">
        <v>779</v>
      </c>
      <c r="AT67" s="14" t="s">
        <v>128</v>
      </c>
      <c r="AU67" s="14" t="s">
        <v>779</v>
      </c>
      <c r="AV67" s="14" t="s">
        <v>22</v>
      </c>
      <c r="AW67" s="14" t="s">
        <v>779</v>
      </c>
      <c r="AX67" s="14">
        <v>2011</v>
      </c>
      <c r="AZ67" s="14" t="s">
        <v>779</v>
      </c>
      <c r="BA67" s="14" t="s">
        <v>779</v>
      </c>
      <c r="BB67" s="14" t="s">
        <v>779</v>
      </c>
      <c r="BC67" s="14" t="s">
        <v>779</v>
      </c>
      <c r="BD67" s="14" t="s">
        <v>779</v>
      </c>
      <c r="BF67" s="14" t="s">
        <v>779</v>
      </c>
      <c r="BH67" s="14" t="s">
        <v>779</v>
      </c>
      <c r="BJ67" s="14" t="s">
        <v>601</v>
      </c>
    </row>
    <row r="68" spans="1:62" x14ac:dyDescent="0.2">
      <c r="A68" s="9" t="s">
        <v>769</v>
      </c>
      <c r="B68" s="10" t="s">
        <v>520</v>
      </c>
      <c r="C68" s="10" t="s">
        <v>521</v>
      </c>
      <c r="D68" s="10" t="s">
        <v>767</v>
      </c>
      <c r="E68" s="10" t="s">
        <v>895</v>
      </c>
      <c r="F68" s="10" t="s">
        <v>768</v>
      </c>
      <c r="G68" s="11"/>
      <c r="H68" s="14" t="s">
        <v>62</v>
      </c>
      <c r="I68" s="17"/>
      <c r="J68" s="14">
        <v>2</v>
      </c>
      <c r="K68" s="14">
        <v>0.05</v>
      </c>
      <c r="L68" s="14">
        <v>0</v>
      </c>
      <c r="M68" s="17"/>
      <c r="N68" s="14">
        <v>60</v>
      </c>
      <c r="O68" s="14">
        <v>3</v>
      </c>
      <c r="P68" s="14">
        <v>5</v>
      </c>
      <c r="Q68" s="17"/>
      <c r="R68" s="14" t="s">
        <v>22</v>
      </c>
      <c r="S68" s="14" t="s">
        <v>22</v>
      </c>
      <c r="T68" s="14" t="s">
        <v>22</v>
      </c>
      <c r="U68" s="14" t="s">
        <v>22</v>
      </c>
      <c r="V68" s="14" t="s">
        <v>779</v>
      </c>
      <c r="W68" s="14" t="s">
        <v>49</v>
      </c>
      <c r="X68" s="14" t="s">
        <v>132</v>
      </c>
      <c r="Y68" s="14" t="s">
        <v>22</v>
      </c>
      <c r="Z68" s="14">
        <v>0.5</v>
      </c>
      <c r="AB68" s="14" t="s">
        <v>112</v>
      </c>
      <c r="AC68" s="14" t="s">
        <v>22</v>
      </c>
      <c r="AD68" s="17"/>
      <c r="AE68" s="14" t="s">
        <v>22</v>
      </c>
      <c r="AF68" s="14" t="s">
        <v>22</v>
      </c>
      <c r="AG68" s="14" t="s">
        <v>27</v>
      </c>
      <c r="AH68" s="14" t="s">
        <v>22</v>
      </c>
      <c r="AI68" s="14" t="s">
        <v>22</v>
      </c>
      <c r="AJ68" s="14" t="s">
        <v>22</v>
      </c>
      <c r="AK68" s="14" t="s">
        <v>22</v>
      </c>
      <c r="AL68" s="14" t="s">
        <v>87</v>
      </c>
      <c r="AM68" s="14" t="s">
        <v>87</v>
      </c>
      <c r="AN68" s="14" t="s">
        <v>27</v>
      </c>
      <c r="AO68" s="14" t="s">
        <v>22</v>
      </c>
      <c r="AP68" s="14" t="s">
        <v>87</v>
      </c>
      <c r="AQ68" s="14" t="s">
        <v>27</v>
      </c>
      <c r="AR68" s="14" t="s">
        <v>87</v>
      </c>
      <c r="AS68" s="14" t="s">
        <v>779</v>
      </c>
      <c r="AT68" s="14" t="s">
        <v>100</v>
      </c>
      <c r="AU68" s="14" t="s">
        <v>779</v>
      </c>
      <c r="AV68" s="14" t="s">
        <v>22</v>
      </c>
      <c r="AW68" s="14" t="s">
        <v>779</v>
      </c>
      <c r="AX68" s="14">
        <v>2013</v>
      </c>
      <c r="AZ68" s="14" t="s">
        <v>779</v>
      </c>
      <c r="BA68" s="14" t="s">
        <v>779</v>
      </c>
      <c r="BB68" s="14" t="s">
        <v>779</v>
      </c>
      <c r="BC68" s="14" t="s">
        <v>779</v>
      </c>
      <c r="BD68" s="14" t="s">
        <v>779</v>
      </c>
      <c r="BF68" s="14" t="s">
        <v>779</v>
      </c>
      <c r="BH68" s="14" t="s">
        <v>779</v>
      </c>
      <c r="BJ68" s="14" t="s">
        <v>27</v>
      </c>
    </row>
    <row r="69" spans="1:62" x14ac:dyDescent="0.2">
      <c r="A69" s="9" t="s">
        <v>848</v>
      </c>
      <c r="B69" s="10" t="s">
        <v>241</v>
      </c>
      <c r="C69" s="10" t="s">
        <v>242</v>
      </c>
      <c r="D69" s="10" t="s">
        <v>767</v>
      </c>
      <c r="E69" s="10" t="s">
        <v>893</v>
      </c>
      <c r="F69" s="10" t="s">
        <v>766</v>
      </c>
      <c r="G69" s="11"/>
      <c r="H69" s="14" t="s">
        <v>47</v>
      </c>
      <c r="I69" s="17"/>
      <c r="J69" s="14">
        <v>3</v>
      </c>
      <c r="K69" s="14">
        <v>0.3</v>
      </c>
      <c r="L69" s="14">
        <v>0</v>
      </c>
      <c r="M69" s="17"/>
      <c r="N69" s="14">
        <v>245</v>
      </c>
      <c r="O69" s="14">
        <v>1</v>
      </c>
      <c r="P69" s="14">
        <v>1</v>
      </c>
      <c r="Q69" s="17"/>
      <c r="R69" s="14" t="s">
        <v>22</v>
      </c>
      <c r="S69" s="14" t="s">
        <v>22</v>
      </c>
      <c r="T69" s="14" t="s">
        <v>27</v>
      </c>
      <c r="U69" s="14" t="s">
        <v>27</v>
      </c>
      <c r="V69" s="14" t="s">
        <v>779</v>
      </c>
      <c r="W69" s="14" t="s">
        <v>34</v>
      </c>
      <c r="X69" s="14" t="s">
        <v>132</v>
      </c>
      <c r="Y69" s="14" t="s">
        <v>27</v>
      </c>
      <c r="Z69" s="14" t="s">
        <v>779</v>
      </c>
      <c r="AB69" s="14" t="s">
        <v>779</v>
      </c>
      <c r="AC69" s="14" t="s">
        <v>779</v>
      </c>
      <c r="AD69" s="17"/>
      <c r="AE69" s="14" t="s">
        <v>779</v>
      </c>
      <c r="AF69" s="14" t="s">
        <v>779</v>
      </c>
      <c r="AG69" s="14" t="s">
        <v>779</v>
      </c>
      <c r="AH69" s="14" t="s">
        <v>779</v>
      </c>
      <c r="AI69" s="14" t="s">
        <v>779</v>
      </c>
      <c r="AJ69" s="14" t="s">
        <v>779</v>
      </c>
      <c r="AK69" s="14" t="s">
        <v>779</v>
      </c>
      <c r="AL69" s="14" t="s">
        <v>779</v>
      </c>
      <c r="AM69" s="14" t="s">
        <v>779</v>
      </c>
      <c r="AN69" s="14" t="s">
        <v>779</v>
      </c>
      <c r="AO69" s="14" t="s">
        <v>779</v>
      </c>
      <c r="AP69" s="14" t="s">
        <v>779</v>
      </c>
      <c r="AQ69" s="14" t="s">
        <v>779</v>
      </c>
      <c r="AR69" s="14" t="s">
        <v>779</v>
      </c>
      <c r="AS69" s="14" t="s">
        <v>779</v>
      </c>
      <c r="AT69" s="14" t="s">
        <v>779</v>
      </c>
      <c r="AU69" s="14" t="s">
        <v>779</v>
      </c>
      <c r="AV69" s="14" t="s">
        <v>779</v>
      </c>
      <c r="AW69" s="14" t="s">
        <v>779</v>
      </c>
      <c r="AX69" s="14" t="s">
        <v>779</v>
      </c>
      <c r="AZ69" s="14" t="s">
        <v>779</v>
      </c>
      <c r="BA69" s="14" t="s">
        <v>779</v>
      </c>
      <c r="BB69" s="14" t="s">
        <v>779</v>
      </c>
      <c r="BC69" s="14" t="s">
        <v>779</v>
      </c>
      <c r="BD69" s="14" t="s">
        <v>779</v>
      </c>
      <c r="BF69" s="14" t="s">
        <v>53</v>
      </c>
      <c r="BH69" s="14" t="s">
        <v>779</v>
      </c>
      <c r="BJ69" s="14" t="s">
        <v>779</v>
      </c>
    </row>
    <row r="70" spans="1:62" x14ac:dyDescent="0.2">
      <c r="A70" s="9" t="s">
        <v>846</v>
      </c>
      <c r="B70" s="10" t="s">
        <v>445</v>
      </c>
      <c r="C70" s="10" t="s">
        <v>446</v>
      </c>
      <c r="D70" s="10" t="s">
        <v>767</v>
      </c>
      <c r="E70" s="10" t="s">
        <v>898</v>
      </c>
      <c r="F70" s="10" t="s">
        <v>766</v>
      </c>
      <c r="G70" s="11"/>
      <c r="H70" s="14" t="s">
        <v>149</v>
      </c>
      <c r="I70" s="17"/>
      <c r="J70" s="14">
        <v>3</v>
      </c>
      <c r="K70" s="14">
        <v>1.5</v>
      </c>
      <c r="L70" s="14">
        <v>0</v>
      </c>
      <c r="M70" s="17"/>
      <c r="N70" s="14">
        <v>160</v>
      </c>
      <c r="O70" s="14">
        <v>40</v>
      </c>
      <c r="P70" s="14">
        <v>40</v>
      </c>
      <c r="Q70" s="17"/>
      <c r="R70" s="14" t="s">
        <v>22</v>
      </c>
      <c r="S70" s="14" t="s">
        <v>22</v>
      </c>
      <c r="T70" s="14" t="s">
        <v>22</v>
      </c>
      <c r="U70" s="14" t="s">
        <v>22</v>
      </c>
      <c r="V70" s="14" t="s">
        <v>163</v>
      </c>
      <c r="W70" s="14" t="s">
        <v>121</v>
      </c>
      <c r="X70" s="14" t="s">
        <v>132</v>
      </c>
      <c r="Y70" s="14" t="s">
        <v>27</v>
      </c>
      <c r="Z70" s="14" t="s">
        <v>779</v>
      </c>
      <c r="AB70" s="14" t="s">
        <v>779</v>
      </c>
      <c r="AC70" s="14" t="s">
        <v>779</v>
      </c>
      <c r="AD70" s="17"/>
      <c r="AE70" s="14" t="s">
        <v>779</v>
      </c>
      <c r="AF70" s="14" t="s">
        <v>779</v>
      </c>
      <c r="AG70" s="14" t="s">
        <v>779</v>
      </c>
      <c r="AH70" s="14" t="s">
        <v>779</v>
      </c>
      <c r="AI70" s="14" t="s">
        <v>779</v>
      </c>
      <c r="AJ70" s="14" t="s">
        <v>779</v>
      </c>
      <c r="AK70" s="14" t="s">
        <v>779</v>
      </c>
      <c r="AL70" s="14" t="s">
        <v>779</v>
      </c>
      <c r="AM70" s="14" t="s">
        <v>779</v>
      </c>
      <c r="AN70" s="14" t="s">
        <v>779</v>
      </c>
      <c r="AO70" s="14" t="s">
        <v>779</v>
      </c>
      <c r="AP70" s="14" t="s">
        <v>779</v>
      </c>
      <c r="AQ70" s="14" t="s">
        <v>779</v>
      </c>
      <c r="AR70" s="14" t="s">
        <v>779</v>
      </c>
      <c r="AS70" s="14" t="s">
        <v>779</v>
      </c>
      <c r="AT70" s="14" t="s">
        <v>779</v>
      </c>
      <c r="AU70" s="14" t="s">
        <v>779</v>
      </c>
      <c r="AV70" s="14" t="s">
        <v>779</v>
      </c>
      <c r="AW70" s="14" t="s">
        <v>779</v>
      </c>
      <c r="AX70" s="14" t="s">
        <v>779</v>
      </c>
      <c r="AZ70" s="14" t="s">
        <v>152</v>
      </c>
      <c r="BA70" s="14" t="s">
        <v>118</v>
      </c>
      <c r="BB70" s="14" t="s">
        <v>49</v>
      </c>
      <c r="BC70" s="14" t="s">
        <v>128</v>
      </c>
      <c r="BD70" s="14" t="s">
        <v>779</v>
      </c>
      <c r="BF70" s="14" t="s">
        <v>779</v>
      </c>
      <c r="BH70" s="14" t="s">
        <v>779</v>
      </c>
      <c r="BJ70" s="14" t="s">
        <v>779</v>
      </c>
    </row>
    <row r="71" spans="1:62" x14ac:dyDescent="0.2">
      <c r="A71" s="9" t="s">
        <v>847</v>
      </c>
      <c r="B71" s="10" t="s">
        <v>360</v>
      </c>
      <c r="C71" s="10" t="s">
        <v>361</v>
      </c>
      <c r="D71" s="10" t="s">
        <v>767</v>
      </c>
      <c r="E71" s="10" t="s">
        <v>896</v>
      </c>
      <c r="F71" s="10" t="s">
        <v>768</v>
      </c>
      <c r="G71" s="11"/>
      <c r="H71" s="14" t="s">
        <v>62</v>
      </c>
      <c r="I71" s="17"/>
      <c r="J71" s="14">
        <v>1.8</v>
      </c>
      <c r="K71" s="14">
        <v>1</v>
      </c>
      <c r="L71" s="14">
        <v>0</v>
      </c>
      <c r="M71" s="17"/>
      <c r="N71" s="14">
        <v>88</v>
      </c>
      <c r="O71" s="14">
        <v>21</v>
      </c>
      <c r="P71" s="14">
        <v>0</v>
      </c>
      <c r="Q71" s="17"/>
      <c r="R71" s="14" t="s">
        <v>22</v>
      </c>
      <c r="S71" s="14" t="s">
        <v>22</v>
      </c>
      <c r="T71" s="14" t="s">
        <v>27</v>
      </c>
      <c r="U71" s="14" t="s">
        <v>27</v>
      </c>
      <c r="V71" s="14" t="s">
        <v>779</v>
      </c>
      <c r="W71" s="14" t="s">
        <v>49</v>
      </c>
      <c r="X71" s="14" t="s">
        <v>132</v>
      </c>
      <c r="Y71" s="14" t="s">
        <v>27</v>
      </c>
      <c r="Z71" s="14" t="s">
        <v>779</v>
      </c>
      <c r="AB71" s="14" t="s">
        <v>122</v>
      </c>
      <c r="AC71" s="14" t="s">
        <v>22</v>
      </c>
      <c r="AD71" s="17"/>
      <c r="AE71" s="14" t="s">
        <v>22</v>
      </c>
      <c r="AF71" s="14" t="s">
        <v>22</v>
      </c>
      <c r="AG71" s="14" t="s">
        <v>22</v>
      </c>
      <c r="AH71" s="14" t="s">
        <v>22</v>
      </c>
      <c r="AI71" s="14" t="s">
        <v>22</v>
      </c>
      <c r="AJ71" s="14" t="s">
        <v>22</v>
      </c>
      <c r="AK71" s="14" t="s">
        <v>22</v>
      </c>
      <c r="AL71" s="14" t="s">
        <v>87</v>
      </c>
      <c r="AM71" s="14" t="s">
        <v>87</v>
      </c>
      <c r="AN71" s="14" t="s">
        <v>87</v>
      </c>
      <c r="AO71" s="14" t="s">
        <v>22</v>
      </c>
      <c r="AP71" s="14" t="s">
        <v>87</v>
      </c>
      <c r="AQ71" s="14" t="s">
        <v>27</v>
      </c>
      <c r="AR71" s="14" t="s">
        <v>87</v>
      </c>
      <c r="AS71" s="14" t="s">
        <v>779</v>
      </c>
      <c r="AT71" s="14" t="s">
        <v>100</v>
      </c>
      <c r="AU71" s="14" t="s">
        <v>779</v>
      </c>
      <c r="AV71" s="14" t="s">
        <v>22</v>
      </c>
      <c r="AW71" s="14" t="s">
        <v>779</v>
      </c>
      <c r="AX71" s="14">
        <v>2014</v>
      </c>
      <c r="AZ71" s="14" t="s">
        <v>779</v>
      </c>
      <c r="BA71" s="14" t="s">
        <v>779</v>
      </c>
      <c r="BB71" s="14" t="s">
        <v>779</v>
      </c>
      <c r="BC71" s="14" t="s">
        <v>779</v>
      </c>
      <c r="BD71" s="14" t="s">
        <v>779</v>
      </c>
      <c r="BF71" s="14" t="s">
        <v>779</v>
      </c>
      <c r="BH71" s="14" t="s">
        <v>779</v>
      </c>
      <c r="BJ71" s="14" t="s">
        <v>362</v>
      </c>
    </row>
    <row r="72" spans="1:62" x14ac:dyDescent="0.2">
      <c r="A72" s="9" t="s">
        <v>848</v>
      </c>
      <c r="B72" s="10" t="s">
        <v>114</v>
      </c>
      <c r="C72" s="10" t="s">
        <v>115</v>
      </c>
      <c r="D72" s="10" t="s">
        <v>770</v>
      </c>
      <c r="E72" s="10" t="s">
        <v>890</v>
      </c>
      <c r="F72" s="10" t="s">
        <v>768</v>
      </c>
      <c r="G72" s="11"/>
      <c r="H72" s="14" t="s">
        <v>47</v>
      </c>
      <c r="I72" s="17"/>
      <c r="J72" s="14">
        <v>0.8</v>
      </c>
      <c r="K72" s="14">
        <v>0.5</v>
      </c>
      <c r="L72" s="14">
        <v>0</v>
      </c>
      <c r="M72" s="17"/>
      <c r="N72" s="14">
        <v>90</v>
      </c>
      <c r="O72" s="14">
        <v>20</v>
      </c>
      <c r="P72" s="14">
        <v>3</v>
      </c>
      <c r="Q72" s="17"/>
      <c r="R72" s="14" t="s">
        <v>22</v>
      </c>
      <c r="S72" s="14" t="s">
        <v>22</v>
      </c>
      <c r="T72" s="14" t="s">
        <v>22</v>
      </c>
      <c r="U72" s="14" t="s">
        <v>27</v>
      </c>
      <c r="V72" s="14" t="s">
        <v>116</v>
      </c>
      <c r="W72" s="14" t="s">
        <v>34</v>
      </c>
      <c r="X72" s="14" t="s">
        <v>117</v>
      </c>
      <c r="Y72" s="14" t="s">
        <v>27</v>
      </c>
      <c r="Z72" s="14" t="s">
        <v>779</v>
      </c>
      <c r="AB72" s="14" t="s">
        <v>779</v>
      </c>
      <c r="AC72" s="14" t="s">
        <v>779</v>
      </c>
      <c r="AD72" s="17"/>
      <c r="AE72" s="14" t="s">
        <v>779</v>
      </c>
      <c r="AF72" s="14" t="s">
        <v>779</v>
      </c>
      <c r="AG72" s="14" t="s">
        <v>779</v>
      </c>
      <c r="AH72" s="14" t="s">
        <v>779</v>
      </c>
      <c r="AI72" s="14" t="s">
        <v>779</v>
      </c>
      <c r="AJ72" s="14" t="s">
        <v>779</v>
      </c>
      <c r="AK72" s="14" t="s">
        <v>779</v>
      </c>
      <c r="AL72" s="14" t="s">
        <v>779</v>
      </c>
      <c r="AM72" s="14" t="s">
        <v>779</v>
      </c>
      <c r="AN72" s="14" t="s">
        <v>779</v>
      </c>
      <c r="AO72" s="14" t="s">
        <v>779</v>
      </c>
      <c r="AP72" s="14" t="s">
        <v>779</v>
      </c>
      <c r="AQ72" s="14" t="s">
        <v>779</v>
      </c>
      <c r="AR72" s="14" t="s">
        <v>779</v>
      </c>
      <c r="AS72" s="14" t="s">
        <v>779</v>
      </c>
      <c r="AT72" s="14" t="s">
        <v>779</v>
      </c>
      <c r="AU72" s="14" t="s">
        <v>779</v>
      </c>
      <c r="AV72" s="14" t="s">
        <v>779</v>
      </c>
      <c r="AW72" s="14" t="s">
        <v>779</v>
      </c>
      <c r="AX72" s="14" t="s">
        <v>779</v>
      </c>
      <c r="AZ72" s="14" t="s">
        <v>779</v>
      </c>
      <c r="BA72" s="14" t="s">
        <v>779</v>
      </c>
      <c r="BB72" s="14" t="s">
        <v>779</v>
      </c>
      <c r="BC72" s="14" t="s">
        <v>779</v>
      </c>
      <c r="BD72" s="14" t="s">
        <v>779</v>
      </c>
      <c r="BF72" s="14" t="s">
        <v>118</v>
      </c>
      <c r="BH72" s="14" t="s">
        <v>779</v>
      </c>
      <c r="BJ72" s="14" t="s">
        <v>779</v>
      </c>
    </row>
    <row r="73" spans="1:62" x14ac:dyDescent="0.2">
      <c r="A73" s="9" t="s">
        <v>848</v>
      </c>
      <c r="B73" s="10" t="s">
        <v>482</v>
      </c>
      <c r="C73" s="10" t="s">
        <v>483</v>
      </c>
      <c r="D73" s="10" t="s">
        <v>767</v>
      </c>
      <c r="E73" s="10" t="s">
        <v>895</v>
      </c>
      <c r="F73" s="10" t="s">
        <v>766</v>
      </c>
      <c r="G73" s="11"/>
      <c r="H73" s="14" t="s">
        <v>62</v>
      </c>
      <c r="I73" s="17"/>
      <c r="J73" s="14">
        <v>2</v>
      </c>
      <c r="K73" s="14">
        <v>1</v>
      </c>
      <c r="L73" s="14">
        <v>0</v>
      </c>
      <c r="M73" s="17"/>
      <c r="N73" s="14">
        <v>160</v>
      </c>
      <c r="O73" s="14">
        <v>80</v>
      </c>
      <c r="P73" s="14">
        <v>20</v>
      </c>
      <c r="Q73" s="17"/>
      <c r="R73" s="14" t="s">
        <v>22</v>
      </c>
      <c r="S73" s="14" t="s">
        <v>22</v>
      </c>
      <c r="T73" s="14" t="s">
        <v>22</v>
      </c>
      <c r="U73" s="14" t="s">
        <v>22</v>
      </c>
      <c r="V73" s="14" t="s">
        <v>779</v>
      </c>
      <c r="W73" s="14" t="s">
        <v>34</v>
      </c>
      <c r="X73" s="14" t="s">
        <v>132</v>
      </c>
      <c r="Y73" s="14" t="s">
        <v>22</v>
      </c>
      <c r="Z73" s="14" t="s">
        <v>779</v>
      </c>
      <c r="AB73" s="14" t="s">
        <v>66</v>
      </c>
      <c r="AC73" s="14" t="s">
        <v>27</v>
      </c>
      <c r="AD73" s="17"/>
      <c r="AE73" s="14" t="s">
        <v>779</v>
      </c>
      <c r="AF73" s="14" t="s">
        <v>779</v>
      </c>
      <c r="AG73" s="14" t="s">
        <v>779</v>
      </c>
      <c r="AH73" s="14" t="s">
        <v>779</v>
      </c>
      <c r="AI73" s="14" t="s">
        <v>779</v>
      </c>
      <c r="AJ73" s="14" t="s">
        <v>779</v>
      </c>
      <c r="AK73" s="14" t="s">
        <v>779</v>
      </c>
      <c r="AL73" s="14" t="s">
        <v>779</v>
      </c>
      <c r="AM73" s="14" t="s">
        <v>779</v>
      </c>
      <c r="AN73" s="14" t="s">
        <v>779</v>
      </c>
      <c r="AO73" s="14" t="s">
        <v>779</v>
      </c>
      <c r="AP73" s="14" t="s">
        <v>779</v>
      </c>
      <c r="AQ73" s="14" t="s">
        <v>779</v>
      </c>
      <c r="AR73" s="14" t="s">
        <v>779</v>
      </c>
      <c r="AS73" s="14" t="s">
        <v>122</v>
      </c>
      <c r="AT73" s="14" t="s">
        <v>100</v>
      </c>
      <c r="AU73" s="14" t="s">
        <v>779</v>
      </c>
      <c r="AV73" s="14" t="s">
        <v>22</v>
      </c>
      <c r="AW73" s="14" t="s">
        <v>779</v>
      </c>
      <c r="AX73" s="14">
        <v>2010</v>
      </c>
      <c r="AZ73" s="14" t="s">
        <v>779</v>
      </c>
      <c r="BA73" s="14" t="s">
        <v>779</v>
      </c>
      <c r="BB73" s="14" t="s">
        <v>779</v>
      </c>
      <c r="BC73" s="14" t="s">
        <v>779</v>
      </c>
      <c r="BD73" s="14" t="s">
        <v>779</v>
      </c>
      <c r="BF73" s="14" t="s">
        <v>779</v>
      </c>
      <c r="BH73" s="14" t="s">
        <v>779</v>
      </c>
      <c r="BJ73" s="14" t="s">
        <v>484</v>
      </c>
    </row>
    <row r="74" spans="1:62" x14ac:dyDescent="0.2">
      <c r="A74" s="9" t="s">
        <v>769</v>
      </c>
      <c r="B74" s="10" t="s">
        <v>409</v>
      </c>
      <c r="C74" s="18" t="s">
        <v>410</v>
      </c>
      <c r="D74" s="18" t="s">
        <v>767</v>
      </c>
      <c r="E74" s="10" t="s">
        <v>894</v>
      </c>
      <c r="F74" s="10" t="s">
        <v>766</v>
      </c>
      <c r="G74" s="11"/>
      <c r="H74" s="14" t="s">
        <v>62</v>
      </c>
      <c r="I74" s="17"/>
      <c r="J74" s="14">
        <v>1</v>
      </c>
      <c r="K74" s="14">
        <v>1</v>
      </c>
      <c r="L74" s="14">
        <v>0</v>
      </c>
      <c r="M74" s="17"/>
      <c r="N74" s="14">
        <v>40</v>
      </c>
      <c r="O74" s="14">
        <v>20</v>
      </c>
      <c r="P74" s="14">
        <v>3</v>
      </c>
      <c r="Q74" s="17"/>
      <c r="R74" s="14" t="s">
        <v>22</v>
      </c>
      <c r="S74" s="14" t="s">
        <v>22</v>
      </c>
      <c r="T74" s="14" t="s">
        <v>22</v>
      </c>
      <c r="U74" s="14" t="s">
        <v>22</v>
      </c>
      <c r="V74" s="14" t="s">
        <v>779</v>
      </c>
      <c r="W74" s="14" t="s">
        <v>34</v>
      </c>
      <c r="X74" s="14" t="s">
        <v>50</v>
      </c>
      <c r="Y74" s="14" t="s">
        <v>22</v>
      </c>
      <c r="Z74" s="14" t="s">
        <v>779</v>
      </c>
      <c r="AB74" s="14" t="s">
        <v>66</v>
      </c>
      <c r="AC74" s="14" t="s">
        <v>22</v>
      </c>
      <c r="AD74" s="17"/>
      <c r="AE74" s="14" t="s">
        <v>22</v>
      </c>
      <c r="AF74" s="14" t="s">
        <v>22</v>
      </c>
      <c r="AG74" s="14" t="s">
        <v>87</v>
      </c>
      <c r="AH74" s="14" t="s">
        <v>22</v>
      </c>
      <c r="AI74" s="14" t="s">
        <v>22</v>
      </c>
      <c r="AJ74" s="14" t="s">
        <v>22</v>
      </c>
      <c r="AK74" s="14" t="s">
        <v>22</v>
      </c>
      <c r="AL74" s="14" t="s">
        <v>22</v>
      </c>
      <c r="AM74" s="14" t="s">
        <v>22</v>
      </c>
      <c r="AN74" s="14" t="s">
        <v>22</v>
      </c>
      <c r="AO74" s="14" t="s">
        <v>22</v>
      </c>
      <c r="AP74" s="14" t="s">
        <v>22</v>
      </c>
      <c r="AQ74" s="14" t="s">
        <v>87</v>
      </c>
      <c r="AR74" s="14" t="s">
        <v>22</v>
      </c>
      <c r="AS74" s="14" t="s">
        <v>779</v>
      </c>
      <c r="AT74" s="14" t="s">
        <v>100</v>
      </c>
      <c r="AU74" s="14" t="s">
        <v>779</v>
      </c>
      <c r="AV74" s="14" t="s">
        <v>22</v>
      </c>
      <c r="AW74" s="14" t="s">
        <v>779</v>
      </c>
      <c r="AX74" s="14">
        <v>2008</v>
      </c>
      <c r="AZ74" s="14" t="s">
        <v>779</v>
      </c>
      <c r="BA74" s="14" t="s">
        <v>779</v>
      </c>
      <c r="BB74" s="14" t="s">
        <v>779</v>
      </c>
      <c r="BC74" s="14" t="s">
        <v>779</v>
      </c>
      <c r="BD74" s="14" t="s">
        <v>779</v>
      </c>
      <c r="BF74" s="14" t="s">
        <v>779</v>
      </c>
      <c r="BH74" s="14" t="s">
        <v>779</v>
      </c>
      <c r="BJ74" s="14" t="s">
        <v>779</v>
      </c>
    </row>
    <row r="75" spans="1:62" x14ac:dyDescent="0.2">
      <c r="A75" s="9" t="s">
        <v>848</v>
      </c>
      <c r="B75" s="10" t="s">
        <v>380</v>
      </c>
      <c r="C75" s="10" t="s">
        <v>381</v>
      </c>
      <c r="D75" s="10" t="s">
        <v>767</v>
      </c>
      <c r="E75" s="10" t="s">
        <v>896</v>
      </c>
      <c r="F75" s="10" t="s">
        <v>766</v>
      </c>
      <c r="G75" s="11"/>
      <c r="H75" s="14" t="s">
        <v>62</v>
      </c>
      <c r="I75" s="17"/>
      <c r="J75" s="14">
        <v>2</v>
      </c>
      <c r="K75" s="14">
        <v>0.1</v>
      </c>
      <c r="L75" s="14">
        <v>0</v>
      </c>
      <c r="M75" s="17"/>
      <c r="N75" s="14">
        <v>162</v>
      </c>
      <c r="O75" s="14">
        <v>10</v>
      </c>
      <c r="P75" s="14">
        <v>10</v>
      </c>
      <c r="Q75" s="17"/>
      <c r="R75" s="14" t="s">
        <v>22</v>
      </c>
      <c r="S75" s="14" t="s">
        <v>22</v>
      </c>
      <c r="T75" s="14" t="s">
        <v>22</v>
      </c>
      <c r="U75" s="14" t="s">
        <v>22</v>
      </c>
      <c r="V75" s="14" t="s">
        <v>779</v>
      </c>
      <c r="W75" s="14" t="s">
        <v>121</v>
      </c>
      <c r="X75" s="14" t="s">
        <v>50</v>
      </c>
      <c r="Y75" s="14" t="s">
        <v>27</v>
      </c>
      <c r="Z75" s="14" t="s">
        <v>779</v>
      </c>
      <c r="AB75" s="14" t="s">
        <v>127</v>
      </c>
      <c r="AC75" s="14" t="s">
        <v>22</v>
      </c>
      <c r="AD75" s="17"/>
      <c r="AE75" s="14" t="s">
        <v>22</v>
      </c>
      <c r="AF75" s="14" t="s">
        <v>22</v>
      </c>
      <c r="AG75" s="14" t="s">
        <v>22</v>
      </c>
      <c r="AH75" s="14" t="s">
        <v>22</v>
      </c>
      <c r="AI75" s="14" t="s">
        <v>22</v>
      </c>
      <c r="AJ75" s="14" t="s">
        <v>22</v>
      </c>
      <c r="AK75" s="14" t="s">
        <v>22</v>
      </c>
      <c r="AL75" s="14" t="s">
        <v>22</v>
      </c>
      <c r="AM75" s="14" t="s">
        <v>22</v>
      </c>
      <c r="AN75" s="14" t="s">
        <v>27</v>
      </c>
      <c r="AO75" s="14" t="s">
        <v>22</v>
      </c>
      <c r="AP75" s="14" t="s">
        <v>87</v>
      </c>
      <c r="AQ75" s="14" t="s">
        <v>22</v>
      </c>
      <c r="AR75" s="14" t="s">
        <v>22</v>
      </c>
      <c r="AS75" s="14" t="s">
        <v>779</v>
      </c>
      <c r="AT75" s="14" t="s">
        <v>100</v>
      </c>
      <c r="AU75" s="14" t="s">
        <v>779</v>
      </c>
      <c r="AV75" s="14" t="s">
        <v>22</v>
      </c>
      <c r="AW75" s="14" t="s">
        <v>779</v>
      </c>
      <c r="AX75" s="14">
        <v>2015</v>
      </c>
      <c r="AZ75" s="14" t="s">
        <v>779</v>
      </c>
      <c r="BA75" s="14" t="s">
        <v>779</v>
      </c>
      <c r="BB75" s="14" t="s">
        <v>779</v>
      </c>
      <c r="BC75" s="14" t="s">
        <v>779</v>
      </c>
      <c r="BD75" s="14" t="s">
        <v>779</v>
      </c>
      <c r="BF75" s="14" t="s">
        <v>779</v>
      </c>
      <c r="BH75" s="14" t="s">
        <v>779</v>
      </c>
      <c r="BJ75" s="14" t="s">
        <v>779</v>
      </c>
    </row>
    <row r="76" spans="1:62" x14ac:dyDescent="0.2">
      <c r="A76" s="9" t="s">
        <v>846</v>
      </c>
      <c r="B76" s="10" t="s">
        <v>631</v>
      </c>
      <c r="C76" s="10" t="s">
        <v>632</v>
      </c>
      <c r="D76" s="10" t="s">
        <v>765</v>
      </c>
      <c r="E76" s="10" t="s">
        <v>889</v>
      </c>
      <c r="F76" s="10" t="s">
        <v>766</v>
      </c>
      <c r="G76" s="11"/>
      <c r="H76" s="14" t="s">
        <v>62</v>
      </c>
      <c r="I76" s="17"/>
      <c r="J76" s="14">
        <v>2</v>
      </c>
      <c r="K76" s="14">
        <v>1</v>
      </c>
      <c r="L76" s="14">
        <v>1</v>
      </c>
      <c r="M76" s="17"/>
      <c r="N76" s="14">
        <v>50</v>
      </c>
      <c r="O76" s="14">
        <v>5</v>
      </c>
      <c r="P76" s="14">
        <v>5</v>
      </c>
      <c r="Q76" s="17"/>
      <c r="R76" s="14" t="s">
        <v>27</v>
      </c>
      <c r="S76" s="14" t="s">
        <v>22</v>
      </c>
      <c r="T76" s="14" t="s">
        <v>22</v>
      </c>
      <c r="U76" s="14" t="s">
        <v>27</v>
      </c>
      <c r="V76" s="14" t="s">
        <v>633</v>
      </c>
      <c r="W76" s="14" t="s">
        <v>34</v>
      </c>
      <c r="X76" s="14" t="s">
        <v>50</v>
      </c>
      <c r="Y76" s="14" t="s">
        <v>27</v>
      </c>
      <c r="Z76" s="14" t="s">
        <v>779</v>
      </c>
      <c r="AB76" s="14" t="s">
        <v>66</v>
      </c>
      <c r="AC76" s="14" t="s">
        <v>22</v>
      </c>
      <c r="AD76" s="17"/>
      <c r="AE76" s="14" t="s">
        <v>87</v>
      </c>
      <c r="AF76" s="14" t="s">
        <v>87</v>
      </c>
      <c r="AG76" s="14" t="s">
        <v>87</v>
      </c>
      <c r="AH76" s="14" t="s">
        <v>87</v>
      </c>
      <c r="AI76" s="14" t="s">
        <v>87</v>
      </c>
      <c r="AJ76" s="14" t="s">
        <v>87</v>
      </c>
      <c r="AK76" s="14" t="s">
        <v>87</v>
      </c>
      <c r="AL76" s="14" t="s">
        <v>87</v>
      </c>
      <c r="AM76" s="14" t="s">
        <v>87</v>
      </c>
      <c r="AN76" s="14" t="s">
        <v>87</v>
      </c>
      <c r="AO76" s="14" t="s">
        <v>87</v>
      </c>
      <c r="AP76" s="14" t="s">
        <v>22</v>
      </c>
      <c r="AQ76" s="14" t="s">
        <v>87</v>
      </c>
      <c r="AR76" s="14" t="s">
        <v>87</v>
      </c>
      <c r="AS76" s="14" t="s">
        <v>779</v>
      </c>
      <c r="AT76" s="14" t="s">
        <v>128</v>
      </c>
      <c r="AU76" s="14" t="s">
        <v>779</v>
      </c>
      <c r="AV76" s="14" t="s">
        <v>22</v>
      </c>
      <c r="AW76" s="14" t="s">
        <v>779</v>
      </c>
      <c r="AX76" s="14">
        <v>2013</v>
      </c>
      <c r="AZ76" s="14" t="s">
        <v>779</v>
      </c>
      <c r="BA76" s="14" t="s">
        <v>779</v>
      </c>
      <c r="BB76" s="14" t="s">
        <v>779</v>
      </c>
      <c r="BC76" s="14" t="s">
        <v>779</v>
      </c>
      <c r="BD76" s="14" t="s">
        <v>779</v>
      </c>
      <c r="BF76" s="14" t="s">
        <v>779</v>
      </c>
      <c r="BH76" s="14" t="s">
        <v>779</v>
      </c>
      <c r="BJ76" s="14" t="s">
        <v>779</v>
      </c>
    </row>
    <row r="77" spans="1:62" x14ac:dyDescent="0.2">
      <c r="A77" s="9" t="s">
        <v>769</v>
      </c>
      <c r="B77" s="10" t="s">
        <v>306</v>
      </c>
      <c r="C77" s="10" t="s">
        <v>307</v>
      </c>
      <c r="D77" s="10" t="s">
        <v>767</v>
      </c>
      <c r="E77" s="10" t="s">
        <v>897</v>
      </c>
      <c r="F77" s="10" t="s">
        <v>766</v>
      </c>
      <c r="G77" s="11"/>
      <c r="H77" s="14" t="s">
        <v>62</v>
      </c>
      <c r="I77" s="17"/>
      <c r="J77" s="14">
        <v>0.65</v>
      </c>
      <c r="K77" s="14">
        <v>0</v>
      </c>
      <c r="L77" s="14">
        <v>0</v>
      </c>
      <c r="M77" s="17"/>
      <c r="N77" s="14">
        <v>130</v>
      </c>
      <c r="O77" s="14">
        <v>3</v>
      </c>
      <c r="P77" s="14">
        <v>1</v>
      </c>
      <c r="Q77" s="17"/>
      <c r="R77" s="14" t="s">
        <v>22</v>
      </c>
      <c r="S77" s="14" t="s">
        <v>22</v>
      </c>
      <c r="T77" s="14" t="s">
        <v>22</v>
      </c>
      <c r="U77" s="14" t="s">
        <v>22</v>
      </c>
      <c r="V77" s="14" t="s">
        <v>308</v>
      </c>
      <c r="W77" s="14" t="s">
        <v>140</v>
      </c>
      <c r="X77" s="14" t="s">
        <v>122</v>
      </c>
      <c r="Y77" s="14" t="s">
        <v>22</v>
      </c>
      <c r="Z77" s="14">
        <v>0.81626107553087202</v>
      </c>
      <c r="AB77" s="14" t="s">
        <v>182</v>
      </c>
      <c r="AC77" s="14" t="s">
        <v>22</v>
      </c>
      <c r="AD77" s="17"/>
      <c r="AE77" s="14" t="s">
        <v>22</v>
      </c>
      <c r="AF77" s="14" t="s">
        <v>22</v>
      </c>
      <c r="AG77" s="14" t="s">
        <v>22</v>
      </c>
      <c r="AH77" s="14" t="s">
        <v>27</v>
      </c>
      <c r="AI77" s="14" t="s">
        <v>22</v>
      </c>
      <c r="AJ77" s="14" t="s">
        <v>22</v>
      </c>
      <c r="AK77" s="14" t="s">
        <v>22</v>
      </c>
      <c r="AL77" s="14" t="s">
        <v>27</v>
      </c>
      <c r="AM77" s="14" t="s">
        <v>22</v>
      </c>
      <c r="AN77" s="14" t="s">
        <v>27</v>
      </c>
      <c r="AO77" s="14" t="s">
        <v>22</v>
      </c>
      <c r="AP77" s="14" t="s">
        <v>87</v>
      </c>
      <c r="AQ77" s="14" t="s">
        <v>27</v>
      </c>
      <c r="AR77" s="14" t="s">
        <v>87</v>
      </c>
      <c r="AS77" s="14" t="s">
        <v>779</v>
      </c>
      <c r="AT77" s="14" t="s">
        <v>100</v>
      </c>
      <c r="AU77" s="14" t="s">
        <v>779</v>
      </c>
      <c r="AV77" s="14" t="s">
        <v>22</v>
      </c>
      <c r="AW77" s="14" t="s">
        <v>779</v>
      </c>
      <c r="AX77" s="14" t="s">
        <v>170</v>
      </c>
      <c r="AZ77" s="14" t="s">
        <v>779</v>
      </c>
      <c r="BA77" s="14" t="s">
        <v>779</v>
      </c>
      <c r="BB77" s="14" t="s">
        <v>779</v>
      </c>
      <c r="BC77" s="14" t="s">
        <v>779</v>
      </c>
      <c r="BD77" s="14" t="s">
        <v>779</v>
      </c>
      <c r="BF77" s="14" t="s">
        <v>779</v>
      </c>
      <c r="BH77" s="14" t="s">
        <v>779</v>
      </c>
      <c r="BJ77" s="14" t="s">
        <v>309</v>
      </c>
    </row>
    <row r="78" spans="1:62" x14ac:dyDescent="0.2">
      <c r="A78" s="9" t="s">
        <v>848</v>
      </c>
      <c r="B78" s="10" t="s">
        <v>382</v>
      </c>
      <c r="C78" s="10" t="s">
        <v>383</v>
      </c>
      <c r="D78" s="10" t="s">
        <v>767</v>
      </c>
      <c r="E78" s="10" t="s">
        <v>896</v>
      </c>
      <c r="F78" s="10" t="s">
        <v>766</v>
      </c>
      <c r="G78" s="11"/>
      <c r="H78" s="14" t="s">
        <v>62</v>
      </c>
      <c r="I78" s="17"/>
      <c r="J78" s="14">
        <v>0.8</v>
      </c>
      <c r="K78" s="14">
        <v>0.1</v>
      </c>
      <c r="L78" s="14">
        <v>0.1</v>
      </c>
      <c r="M78" s="17"/>
      <c r="N78" s="14">
        <v>56</v>
      </c>
      <c r="O78" s="14">
        <v>10</v>
      </c>
      <c r="P78" s="14">
        <v>10</v>
      </c>
      <c r="Q78" s="17"/>
      <c r="R78" s="14" t="s">
        <v>27</v>
      </c>
      <c r="S78" s="14" t="s">
        <v>22</v>
      </c>
      <c r="T78" s="14" t="s">
        <v>22</v>
      </c>
      <c r="U78" s="14" t="s">
        <v>27</v>
      </c>
      <c r="V78" s="14" t="s">
        <v>779</v>
      </c>
      <c r="W78" s="14" t="s">
        <v>49</v>
      </c>
      <c r="X78" s="14" t="s">
        <v>201</v>
      </c>
      <c r="Y78" s="14" t="s">
        <v>27</v>
      </c>
      <c r="Z78" s="14" t="s">
        <v>779</v>
      </c>
      <c r="AB78" s="14" t="s">
        <v>66</v>
      </c>
      <c r="AC78" s="14" t="s">
        <v>22</v>
      </c>
      <c r="AD78" s="17"/>
      <c r="AE78" s="14" t="s">
        <v>22</v>
      </c>
      <c r="AF78" s="14" t="s">
        <v>22</v>
      </c>
      <c r="AG78" s="14" t="s">
        <v>22</v>
      </c>
      <c r="AH78" s="14" t="s">
        <v>22</v>
      </c>
      <c r="AI78" s="14" t="s">
        <v>22</v>
      </c>
      <c r="AJ78" s="14" t="s">
        <v>22</v>
      </c>
      <c r="AK78" s="14" t="s">
        <v>22</v>
      </c>
      <c r="AL78" s="14" t="s">
        <v>22</v>
      </c>
      <c r="AM78" s="14" t="s">
        <v>22</v>
      </c>
      <c r="AN78" s="14" t="s">
        <v>87</v>
      </c>
      <c r="AO78" s="14" t="s">
        <v>22</v>
      </c>
      <c r="AP78" s="14" t="s">
        <v>87</v>
      </c>
      <c r="AQ78" s="14" t="s">
        <v>22</v>
      </c>
      <c r="AR78" s="14" t="s">
        <v>22</v>
      </c>
      <c r="AS78" s="14" t="s">
        <v>779</v>
      </c>
      <c r="AT78" s="14" t="s">
        <v>100</v>
      </c>
      <c r="AU78" s="14" t="s">
        <v>779</v>
      </c>
      <c r="AV78" s="14" t="s">
        <v>22</v>
      </c>
      <c r="AW78" s="14" t="s">
        <v>779</v>
      </c>
      <c r="AX78" s="14">
        <v>2008</v>
      </c>
      <c r="AZ78" s="14" t="s">
        <v>779</v>
      </c>
      <c r="BA78" s="14" t="s">
        <v>779</v>
      </c>
      <c r="BB78" s="14" t="s">
        <v>779</v>
      </c>
      <c r="BC78" s="14" t="s">
        <v>779</v>
      </c>
      <c r="BD78" s="14" t="s">
        <v>779</v>
      </c>
      <c r="BF78" s="14" t="s">
        <v>779</v>
      </c>
      <c r="BH78" s="14" t="s">
        <v>779</v>
      </c>
      <c r="BJ78" s="14" t="s">
        <v>779</v>
      </c>
    </row>
    <row r="79" spans="1:62" x14ac:dyDescent="0.2">
      <c r="A79" s="9" t="s">
        <v>846</v>
      </c>
      <c r="B79" s="10" t="s">
        <v>215</v>
      </c>
      <c r="C79" s="10" t="s">
        <v>216</v>
      </c>
      <c r="D79" s="10" t="s">
        <v>767</v>
      </c>
      <c r="E79" s="10" t="s">
        <v>896</v>
      </c>
      <c r="F79" s="10" t="s">
        <v>766</v>
      </c>
      <c r="G79" s="11"/>
      <c r="H79" s="14" t="s">
        <v>149</v>
      </c>
      <c r="I79" s="17"/>
      <c r="J79" s="14">
        <v>1.5</v>
      </c>
      <c r="K79" s="14">
        <v>0.1</v>
      </c>
      <c r="L79" s="14">
        <v>0</v>
      </c>
      <c r="M79" s="17"/>
      <c r="N79" s="14">
        <v>45</v>
      </c>
      <c r="O79" s="14">
        <v>10</v>
      </c>
      <c r="P79" s="14">
        <v>5</v>
      </c>
      <c r="Q79" s="17"/>
      <c r="R79" s="14" t="s">
        <v>22</v>
      </c>
      <c r="S79" s="14" t="s">
        <v>22</v>
      </c>
      <c r="T79" s="14" t="s">
        <v>22</v>
      </c>
      <c r="U79" s="14" t="s">
        <v>22</v>
      </c>
      <c r="V79" s="14" t="s">
        <v>779</v>
      </c>
      <c r="W79" s="14" t="s">
        <v>140</v>
      </c>
      <c r="X79" s="14" t="s">
        <v>132</v>
      </c>
      <c r="Y79" s="14" t="s">
        <v>27</v>
      </c>
      <c r="Z79" s="14" t="s">
        <v>779</v>
      </c>
      <c r="AB79" s="14" t="s">
        <v>779</v>
      </c>
      <c r="AC79" s="14" t="s">
        <v>779</v>
      </c>
      <c r="AD79" s="17"/>
      <c r="AE79" s="14" t="s">
        <v>779</v>
      </c>
      <c r="AF79" s="14" t="s">
        <v>779</v>
      </c>
      <c r="AG79" s="14" t="s">
        <v>779</v>
      </c>
      <c r="AH79" s="14" t="s">
        <v>779</v>
      </c>
      <c r="AI79" s="14" t="s">
        <v>779</v>
      </c>
      <c r="AJ79" s="14" t="s">
        <v>779</v>
      </c>
      <c r="AK79" s="14" t="s">
        <v>779</v>
      </c>
      <c r="AL79" s="14" t="s">
        <v>779</v>
      </c>
      <c r="AM79" s="14" t="s">
        <v>779</v>
      </c>
      <c r="AN79" s="14" t="s">
        <v>779</v>
      </c>
      <c r="AO79" s="14" t="s">
        <v>779</v>
      </c>
      <c r="AP79" s="14" t="s">
        <v>779</v>
      </c>
      <c r="AQ79" s="14" t="s">
        <v>779</v>
      </c>
      <c r="AR79" s="14" t="s">
        <v>779</v>
      </c>
      <c r="AS79" s="14" t="s">
        <v>779</v>
      </c>
      <c r="AT79" s="14" t="s">
        <v>779</v>
      </c>
      <c r="AU79" s="14" t="s">
        <v>779</v>
      </c>
      <c r="AV79" s="14" t="s">
        <v>779</v>
      </c>
      <c r="AW79" s="14" t="s">
        <v>779</v>
      </c>
      <c r="AX79" s="14" t="s">
        <v>779</v>
      </c>
      <c r="AZ79" s="14" t="s">
        <v>217</v>
      </c>
      <c r="BA79" s="14" t="s">
        <v>123</v>
      </c>
      <c r="BB79" s="14" t="s">
        <v>34</v>
      </c>
      <c r="BC79" s="14" t="s">
        <v>100</v>
      </c>
      <c r="BD79" s="14" t="s">
        <v>779</v>
      </c>
      <c r="BF79" s="14" t="s">
        <v>779</v>
      </c>
      <c r="BH79" s="14" t="s">
        <v>779</v>
      </c>
      <c r="BJ79" s="14" t="s">
        <v>779</v>
      </c>
    </row>
    <row r="80" spans="1:62" x14ac:dyDescent="0.2">
      <c r="A80" s="9" t="s">
        <v>847</v>
      </c>
      <c r="B80" s="10" t="s">
        <v>442</v>
      </c>
      <c r="C80" s="10" t="s">
        <v>443</v>
      </c>
      <c r="D80" s="10" t="s">
        <v>767</v>
      </c>
      <c r="E80" s="10" t="s">
        <v>895</v>
      </c>
      <c r="F80" s="10" t="s">
        <v>766</v>
      </c>
      <c r="G80" s="11"/>
      <c r="H80" s="14" t="s">
        <v>149</v>
      </c>
      <c r="I80" s="17"/>
      <c r="J80" s="14">
        <v>1</v>
      </c>
      <c r="K80" s="14">
        <v>0.1</v>
      </c>
      <c r="L80" s="14">
        <v>0</v>
      </c>
      <c r="M80" s="17"/>
      <c r="N80" s="14">
        <v>100</v>
      </c>
      <c r="O80" s="14">
        <v>5</v>
      </c>
      <c r="P80" s="14">
        <v>0</v>
      </c>
      <c r="Q80" s="17"/>
      <c r="R80" s="14" t="s">
        <v>22</v>
      </c>
      <c r="S80" s="14" t="s">
        <v>22</v>
      </c>
      <c r="T80" s="14" t="s">
        <v>22</v>
      </c>
      <c r="U80" s="14" t="s">
        <v>22</v>
      </c>
      <c r="V80" s="14" t="s">
        <v>444</v>
      </c>
      <c r="W80" s="14" t="s">
        <v>49</v>
      </c>
      <c r="X80" s="14" t="s">
        <v>201</v>
      </c>
      <c r="Y80" s="14" t="s">
        <v>27</v>
      </c>
      <c r="Z80" s="14" t="s">
        <v>779</v>
      </c>
      <c r="AB80" s="14" t="s">
        <v>779</v>
      </c>
      <c r="AC80" s="14" t="s">
        <v>779</v>
      </c>
      <c r="AD80" s="17"/>
      <c r="AE80" s="14" t="s">
        <v>779</v>
      </c>
      <c r="AF80" s="14" t="s">
        <v>779</v>
      </c>
      <c r="AG80" s="14" t="s">
        <v>779</v>
      </c>
      <c r="AH80" s="14" t="s">
        <v>779</v>
      </c>
      <c r="AI80" s="14" t="s">
        <v>779</v>
      </c>
      <c r="AJ80" s="14" t="s">
        <v>779</v>
      </c>
      <c r="AK80" s="14" t="s">
        <v>779</v>
      </c>
      <c r="AL80" s="14" t="s">
        <v>779</v>
      </c>
      <c r="AM80" s="14" t="s">
        <v>779</v>
      </c>
      <c r="AN80" s="14" t="s">
        <v>779</v>
      </c>
      <c r="AO80" s="14" t="s">
        <v>779</v>
      </c>
      <c r="AP80" s="14" t="s">
        <v>779</v>
      </c>
      <c r="AQ80" s="14" t="s">
        <v>779</v>
      </c>
      <c r="AR80" s="14" t="s">
        <v>779</v>
      </c>
      <c r="AS80" s="14" t="s">
        <v>779</v>
      </c>
      <c r="AT80" s="14" t="s">
        <v>779</v>
      </c>
      <c r="AU80" s="14" t="s">
        <v>779</v>
      </c>
      <c r="AV80" s="14" t="s">
        <v>779</v>
      </c>
      <c r="AW80" s="14" t="s">
        <v>779</v>
      </c>
      <c r="AX80" s="14" t="s">
        <v>779</v>
      </c>
      <c r="AZ80" s="14" t="s">
        <v>152</v>
      </c>
      <c r="BA80" s="14" t="s">
        <v>123</v>
      </c>
      <c r="BB80" s="14" t="s">
        <v>49</v>
      </c>
      <c r="BC80" s="14" t="s">
        <v>100</v>
      </c>
      <c r="BD80" s="14" t="s">
        <v>779</v>
      </c>
      <c r="BF80" s="14" t="s">
        <v>779</v>
      </c>
      <c r="BH80" s="14" t="s">
        <v>779</v>
      </c>
      <c r="BJ80" s="14" t="s">
        <v>779</v>
      </c>
    </row>
    <row r="81" spans="1:62" x14ac:dyDescent="0.2">
      <c r="A81" s="9" t="s">
        <v>847</v>
      </c>
      <c r="B81" s="10" t="s">
        <v>650</v>
      </c>
      <c r="C81" s="10" t="s">
        <v>651</v>
      </c>
      <c r="D81" s="10" t="s">
        <v>770</v>
      </c>
      <c r="E81" s="10" t="s">
        <v>890</v>
      </c>
      <c r="F81" s="10" t="s">
        <v>768</v>
      </c>
      <c r="G81" s="11"/>
      <c r="H81" s="14" t="s">
        <v>62</v>
      </c>
      <c r="I81" s="17"/>
      <c r="J81" s="14">
        <v>0.3</v>
      </c>
      <c r="K81" s="14">
        <v>0.1</v>
      </c>
      <c r="L81" s="14">
        <v>0</v>
      </c>
      <c r="M81" s="17"/>
      <c r="N81" s="14">
        <v>25</v>
      </c>
      <c r="O81" s="14">
        <v>4</v>
      </c>
      <c r="P81" s="14">
        <v>2</v>
      </c>
      <c r="Q81" s="17"/>
      <c r="R81" s="14" t="s">
        <v>22</v>
      </c>
      <c r="S81" s="14" t="s">
        <v>22</v>
      </c>
      <c r="T81" s="14" t="s">
        <v>22</v>
      </c>
      <c r="U81" s="14" t="s">
        <v>27</v>
      </c>
      <c r="V81" s="14" t="s">
        <v>779</v>
      </c>
      <c r="W81" s="14" t="s">
        <v>34</v>
      </c>
      <c r="X81" s="14" t="s">
        <v>132</v>
      </c>
      <c r="Y81" s="14" t="s">
        <v>27</v>
      </c>
      <c r="Z81" s="14" t="s">
        <v>779</v>
      </c>
      <c r="AB81" s="14" t="s">
        <v>66</v>
      </c>
      <c r="AC81" s="14" t="s">
        <v>22</v>
      </c>
      <c r="AD81" s="17"/>
      <c r="AE81" s="14" t="s">
        <v>87</v>
      </c>
      <c r="AF81" s="14" t="s">
        <v>22</v>
      </c>
      <c r="AG81" s="14" t="s">
        <v>22</v>
      </c>
      <c r="AH81" s="14" t="s">
        <v>87</v>
      </c>
      <c r="AI81" s="14" t="s">
        <v>87</v>
      </c>
      <c r="AJ81" s="14" t="s">
        <v>87</v>
      </c>
      <c r="AK81" s="14" t="s">
        <v>87</v>
      </c>
      <c r="AL81" s="14" t="s">
        <v>22</v>
      </c>
      <c r="AM81" s="14" t="s">
        <v>87</v>
      </c>
      <c r="AN81" s="14" t="s">
        <v>87</v>
      </c>
      <c r="AO81" s="14" t="s">
        <v>22</v>
      </c>
      <c r="AP81" s="14" t="s">
        <v>22</v>
      </c>
      <c r="AQ81" s="14" t="s">
        <v>22</v>
      </c>
      <c r="AR81" s="14" t="s">
        <v>87</v>
      </c>
      <c r="AS81" s="14" t="s">
        <v>779</v>
      </c>
      <c r="AT81" s="14" t="s">
        <v>260</v>
      </c>
      <c r="AU81" s="14" t="s">
        <v>27</v>
      </c>
      <c r="AV81" s="14" t="s">
        <v>27</v>
      </c>
      <c r="AW81" s="14" t="s">
        <v>122</v>
      </c>
      <c r="AX81" s="14">
        <v>2010</v>
      </c>
      <c r="AZ81" s="14" t="s">
        <v>779</v>
      </c>
      <c r="BA81" s="14" t="s">
        <v>779</v>
      </c>
      <c r="BB81" s="14" t="s">
        <v>779</v>
      </c>
      <c r="BC81" s="14" t="s">
        <v>779</v>
      </c>
      <c r="BD81" s="14" t="s">
        <v>779</v>
      </c>
      <c r="BF81" s="14" t="s">
        <v>779</v>
      </c>
      <c r="BH81" s="14" t="s">
        <v>779</v>
      </c>
      <c r="BJ81" s="14" t="s">
        <v>652</v>
      </c>
    </row>
    <row r="82" spans="1:62" x14ac:dyDescent="0.2">
      <c r="A82" s="9" t="s">
        <v>847</v>
      </c>
      <c r="B82" s="10" t="s">
        <v>565</v>
      </c>
      <c r="C82" s="10" t="s">
        <v>566</v>
      </c>
      <c r="D82" s="10" t="s">
        <v>765</v>
      </c>
      <c r="E82" s="10" t="s">
        <v>889</v>
      </c>
      <c r="F82" s="10" t="s">
        <v>766</v>
      </c>
      <c r="G82" s="11"/>
      <c r="H82" s="14" t="s">
        <v>149</v>
      </c>
      <c r="I82" s="17"/>
      <c r="J82" s="14">
        <v>1.6</v>
      </c>
      <c r="K82" s="14">
        <v>0.3</v>
      </c>
      <c r="L82" s="14">
        <v>0.05</v>
      </c>
      <c r="M82" s="17"/>
      <c r="N82" s="14">
        <v>25</v>
      </c>
      <c r="O82" s="14">
        <v>10</v>
      </c>
      <c r="P82" s="14">
        <v>5</v>
      </c>
      <c r="Q82" s="17"/>
      <c r="R82" s="14" t="s">
        <v>22</v>
      </c>
      <c r="S82" s="14" t="s">
        <v>27</v>
      </c>
      <c r="T82" s="14" t="s">
        <v>27</v>
      </c>
      <c r="U82" s="14" t="s">
        <v>27</v>
      </c>
      <c r="V82" s="14" t="s">
        <v>567</v>
      </c>
      <c r="W82" s="14" t="s">
        <v>34</v>
      </c>
      <c r="X82" s="14" t="s">
        <v>50</v>
      </c>
      <c r="Y82" s="14" t="s">
        <v>27</v>
      </c>
      <c r="Z82" s="14" t="s">
        <v>779</v>
      </c>
      <c r="AB82" s="14" t="s">
        <v>779</v>
      </c>
      <c r="AC82" s="14" t="s">
        <v>779</v>
      </c>
      <c r="AD82" s="17"/>
      <c r="AE82" s="14" t="s">
        <v>779</v>
      </c>
      <c r="AF82" s="14" t="s">
        <v>779</v>
      </c>
      <c r="AG82" s="14" t="s">
        <v>779</v>
      </c>
      <c r="AH82" s="14" t="s">
        <v>779</v>
      </c>
      <c r="AI82" s="14" t="s">
        <v>779</v>
      </c>
      <c r="AJ82" s="14" t="s">
        <v>779</v>
      </c>
      <c r="AK82" s="14" t="s">
        <v>779</v>
      </c>
      <c r="AL82" s="14" t="s">
        <v>779</v>
      </c>
      <c r="AM82" s="14" t="s">
        <v>779</v>
      </c>
      <c r="AN82" s="14" t="s">
        <v>779</v>
      </c>
      <c r="AO82" s="14" t="s">
        <v>779</v>
      </c>
      <c r="AP82" s="14" t="s">
        <v>779</v>
      </c>
      <c r="AQ82" s="14" t="s">
        <v>779</v>
      </c>
      <c r="AR82" s="14" t="s">
        <v>779</v>
      </c>
      <c r="AS82" s="14" t="s">
        <v>779</v>
      </c>
      <c r="AT82" s="14" t="s">
        <v>779</v>
      </c>
      <c r="AU82" s="14" t="s">
        <v>779</v>
      </c>
      <c r="AV82" s="14" t="s">
        <v>779</v>
      </c>
      <c r="AW82" s="14" t="s">
        <v>779</v>
      </c>
      <c r="AX82" s="14" t="s">
        <v>779</v>
      </c>
      <c r="AZ82" s="14" t="s">
        <v>217</v>
      </c>
      <c r="BA82" s="14" t="s">
        <v>123</v>
      </c>
      <c r="BB82" s="14" t="s">
        <v>34</v>
      </c>
      <c r="BC82" s="14" t="s">
        <v>100</v>
      </c>
      <c r="BD82" s="14" t="s">
        <v>779</v>
      </c>
      <c r="BF82" s="14" t="s">
        <v>779</v>
      </c>
      <c r="BH82" s="14" t="s">
        <v>779</v>
      </c>
      <c r="BJ82" s="14" t="s">
        <v>779</v>
      </c>
    </row>
    <row r="83" spans="1:62" x14ac:dyDescent="0.2">
      <c r="A83" s="9" t="s">
        <v>847</v>
      </c>
      <c r="B83" s="10" t="s">
        <v>434</v>
      </c>
      <c r="C83" s="10" t="s">
        <v>435</v>
      </c>
      <c r="D83" s="10" t="s">
        <v>767</v>
      </c>
      <c r="E83" s="10" t="s">
        <v>896</v>
      </c>
      <c r="F83" s="10" t="s">
        <v>768</v>
      </c>
      <c r="G83" s="11"/>
      <c r="H83" s="14" t="s">
        <v>62</v>
      </c>
      <c r="I83" s="17"/>
      <c r="J83" s="14">
        <v>1</v>
      </c>
      <c r="K83" s="14">
        <v>4</v>
      </c>
      <c r="L83" s="14">
        <v>3</v>
      </c>
      <c r="M83" s="17"/>
      <c r="N83" s="14">
        <v>30</v>
      </c>
      <c r="O83" s="14">
        <v>5</v>
      </c>
      <c r="P83" s="14">
        <v>3</v>
      </c>
      <c r="Q83" s="17"/>
      <c r="R83" s="14" t="s">
        <v>27</v>
      </c>
      <c r="S83" s="14" t="s">
        <v>22</v>
      </c>
      <c r="T83" s="14" t="s">
        <v>22</v>
      </c>
      <c r="U83" s="14" t="s">
        <v>27</v>
      </c>
      <c r="V83" s="14" t="s">
        <v>779</v>
      </c>
      <c r="W83" s="14" t="s">
        <v>34</v>
      </c>
      <c r="X83" s="14" t="s">
        <v>63</v>
      </c>
      <c r="Y83" s="14" t="s">
        <v>27</v>
      </c>
      <c r="Z83" s="14" t="s">
        <v>779</v>
      </c>
      <c r="AB83" s="14" t="s">
        <v>66</v>
      </c>
      <c r="AC83" s="14" t="s">
        <v>22</v>
      </c>
      <c r="AD83" s="17"/>
      <c r="AE83" s="14" t="s">
        <v>22</v>
      </c>
      <c r="AF83" s="14" t="s">
        <v>22</v>
      </c>
      <c r="AG83" s="14" t="s">
        <v>22</v>
      </c>
      <c r="AH83" s="14" t="s">
        <v>22</v>
      </c>
      <c r="AI83" s="14" t="s">
        <v>22</v>
      </c>
      <c r="AJ83" s="14" t="s">
        <v>22</v>
      </c>
      <c r="AK83" s="14" t="s">
        <v>22</v>
      </c>
      <c r="AL83" s="14" t="s">
        <v>27</v>
      </c>
      <c r="AM83" s="14" t="s">
        <v>27</v>
      </c>
      <c r="AN83" s="14" t="s">
        <v>27</v>
      </c>
      <c r="AO83" s="14" t="s">
        <v>22</v>
      </c>
      <c r="AP83" s="14" t="s">
        <v>22</v>
      </c>
      <c r="AQ83" s="14" t="s">
        <v>22</v>
      </c>
      <c r="AR83" s="14" t="s">
        <v>27</v>
      </c>
      <c r="AS83" s="14" t="s">
        <v>779</v>
      </c>
      <c r="AT83" s="14" t="s">
        <v>128</v>
      </c>
      <c r="AU83" s="14" t="s">
        <v>779</v>
      </c>
      <c r="AV83" s="14" t="s">
        <v>22</v>
      </c>
      <c r="AW83" s="14" t="s">
        <v>779</v>
      </c>
      <c r="AX83" s="14">
        <v>2012</v>
      </c>
      <c r="AZ83" s="14" t="s">
        <v>779</v>
      </c>
      <c r="BA83" s="14" t="s">
        <v>779</v>
      </c>
      <c r="BB83" s="14" t="s">
        <v>779</v>
      </c>
      <c r="BC83" s="14" t="s">
        <v>779</v>
      </c>
      <c r="BD83" s="14" t="s">
        <v>779</v>
      </c>
      <c r="BF83" s="14" t="s">
        <v>779</v>
      </c>
      <c r="BH83" s="14" t="s">
        <v>779</v>
      </c>
      <c r="BJ83" s="14" t="s">
        <v>779</v>
      </c>
    </row>
    <row r="84" spans="1:62" x14ac:dyDescent="0.2">
      <c r="A84" s="9" t="s">
        <v>769</v>
      </c>
      <c r="B84" s="10" t="s">
        <v>438</v>
      </c>
      <c r="C84" s="10" t="s">
        <v>439</v>
      </c>
      <c r="D84" s="10" t="s">
        <v>767</v>
      </c>
      <c r="E84" s="10" t="s">
        <v>893</v>
      </c>
      <c r="F84" s="10" t="s">
        <v>766</v>
      </c>
      <c r="G84" s="11"/>
      <c r="H84" s="14" t="s">
        <v>62</v>
      </c>
      <c r="I84" s="17"/>
      <c r="J84" s="14">
        <v>3</v>
      </c>
      <c r="K84" s="14">
        <v>2</v>
      </c>
      <c r="L84" s="14">
        <v>1</v>
      </c>
      <c r="M84" s="17"/>
      <c r="N84" s="14">
        <v>95</v>
      </c>
      <c r="O84" s="14">
        <v>62</v>
      </c>
      <c r="P84" s="14">
        <v>30</v>
      </c>
      <c r="Q84" s="17"/>
      <c r="R84" s="14" t="s">
        <v>22</v>
      </c>
      <c r="S84" s="14" t="s">
        <v>22</v>
      </c>
      <c r="T84" s="14" t="s">
        <v>22</v>
      </c>
      <c r="U84" s="14" t="s">
        <v>22</v>
      </c>
      <c r="V84" s="14" t="s">
        <v>779</v>
      </c>
      <c r="W84" s="14" t="s">
        <v>34</v>
      </c>
      <c r="X84" s="14" t="s">
        <v>132</v>
      </c>
      <c r="Y84" s="14" t="s">
        <v>27</v>
      </c>
      <c r="Z84" s="14" t="s">
        <v>779</v>
      </c>
      <c r="AB84" s="14" t="s">
        <v>66</v>
      </c>
      <c r="AC84" s="14" t="s">
        <v>22</v>
      </c>
      <c r="AD84" s="17"/>
      <c r="AE84" s="14" t="s">
        <v>22</v>
      </c>
      <c r="AF84" s="14" t="s">
        <v>22</v>
      </c>
      <c r="AG84" s="14" t="s">
        <v>22</v>
      </c>
      <c r="AH84" s="14" t="s">
        <v>87</v>
      </c>
      <c r="AI84" s="14" t="s">
        <v>22</v>
      </c>
      <c r="AJ84" s="14" t="s">
        <v>22</v>
      </c>
      <c r="AK84" s="14" t="s">
        <v>22</v>
      </c>
      <c r="AL84" s="14" t="s">
        <v>22</v>
      </c>
      <c r="AM84" s="14" t="s">
        <v>22</v>
      </c>
      <c r="AN84" s="14" t="s">
        <v>87</v>
      </c>
      <c r="AO84" s="14" t="s">
        <v>22</v>
      </c>
      <c r="AP84" s="14" t="s">
        <v>22</v>
      </c>
      <c r="AQ84" s="14" t="s">
        <v>22</v>
      </c>
      <c r="AR84" s="14" t="s">
        <v>87</v>
      </c>
      <c r="AS84" s="14" t="s">
        <v>779</v>
      </c>
      <c r="AT84" s="14" t="s">
        <v>100</v>
      </c>
      <c r="AU84" s="14" t="s">
        <v>779</v>
      </c>
      <c r="AV84" s="14" t="s">
        <v>22</v>
      </c>
      <c r="AW84" s="14" t="s">
        <v>779</v>
      </c>
      <c r="AX84" s="14">
        <v>2012</v>
      </c>
      <c r="AZ84" s="14" t="s">
        <v>779</v>
      </c>
      <c r="BA84" s="14" t="s">
        <v>779</v>
      </c>
      <c r="BB84" s="14" t="s">
        <v>779</v>
      </c>
      <c r="BC84" s="14" t="s">
        <v>779</v>
      </c>
      <c r="BD84" s="14" t="s">
        <v>779</v>
      </c>
      <c r="BF84" s="14" t="s">
        <v>779</v>
      </c>
      <c r="BH84" s="14" t="s">
        <v>779</v>
      </c>
      <c r="BJ84" s="14" t="s">
        <v>779</v>
      </c>
    </row>
    <row r="85" spans="1:62" x14ac:dyDescent="0.2">
      <c r="A85" s="9" t="s">
        <v>769</v>
      </c>
      <c r="B85" s="10" t="s">
        <v>662</v>
      </c>
      <c r="C85" s="10" t="s">
        <v>663</v>
      </c>
      <c r="D85" s="10" t="s">
        <v>770</v>
      </c>
      <c r="E85" s="10" t="s">
        <v>890</v>
      </c>
      <c r="F85" s="10" t="s">
        <v>768</v>
      </c>
      <c r="G85" s="11"/>
      <c r="H85" s="14" t="s">
        <v>47</v>
      </c>
      <c r="I85" s="17"/>
      <c r="J85" s="14">
        <v>0.25</v>
      </c>
      <c r="K85" s="14">
        <v>0.25</v>
      </c>
      <c r="L85" s="14">
        <v>0.1</v>
      </c>
      <c r="M85" s="17"/>
      <c r="N85" s="14">
        <v>10</v>
      </c>
      <c r="O85" s="14">
        <v>5</v>
      </c>
      <c r="P85" s="14">
        <v>2</v>
      </c>
      <c r="Q85" s="17"/>
      <c r="R85" s="14" t="s">
        <v>22</v>
      </c>
      <c r="S85" s="14" t="s">
        <v>27</v>
      </c>
      <c r="T85" s="14" t="s">
        <v>27</v>
      </c>
      <c r="U85" s="14" t="s">
        <v>27</v>
      </c>
      <c r="V85" s="14" t="s">
        <v>375</v>
      </c>
      <c r="W85" s="14" t="s">
        <v>140</v>
      </c>
      <c r="X85" s="14" t="s">
        <v>117</v>
      </c>
      <c r="Y85" s="14" t="s">
        <v>27</v>
      </c>
      <c r="Z85" s="14" t="s">
        <v>779</v>
      </c>
      <c r="AB85" s="14" t="s">
        <v>779</v>
      </c>
      <c r="AC85" s="14" t="s">
        <v>779</v>
      </c>
      <c r="AD85" s="17"/>
      <c r="AE85" s="14" t="s">
        <v>779</v>
      </c>
      <c r="AF85" s="14" t="s">
        <v>779</v>
      </c>
      <c r="AG85" s="14" t="s">
        <v>779</v>
      </c>
      <c r="AH85" s="14" t="s">
        <v>779</v>
      </c>
      <c r="AI85" s="14" t="s">
        <v>779</v>
      </c>
      <c r="AJ85" s="14" t="s">
        <v>779</v>
      </c>
      <c r="AK85" s="14" t="s">
        <v>779</v>
      </c>
      <c r="AL85" s="14" t="s">
        <v>779</v>
      </c>
      <c r="AM85" s="14" t="s">
        <v>779</v>
      </c>
      <c r="AN85" s="14" t="s">
        <v>779</v>
      </c>
      <c r="AO85" s="14" t="s">
        <v>779</v>
      </c>
      <c r="AP85" s="14" t="s">
        <v>779</v>
      </c>
      <c r="AQ85" s="14" t="s">
        <v>779</v>
      </c>
      <c r="AR85" s="14" t="s">
        <v>779</v>
      </c>
      <c r="AS85" s="14" t="s">
        <v>779</v>
      </c>
      <c r="AT85" s="14" t="s">
        <v>779</v>
      </c>
      <c r="AU85" s="14" t="s">
        <v>779</v>
      </c>
      <c r="AV85" s="14" t="s">
        <v>779</v>
      </c>
      <c r="AW85" s="14" t="s">
        <v>779</v>
      </c>
      <c r="AX85" s="14" t="s">
        <v>779</v>
      </c>
      <c r="AZ85" s="14" t="s">
        <v>779</v>
      </c>
      <c r="BA85" s="14" t="s">
        <v>779</v>
      </c>
      <c r="BB85" s="14" t="s">
        <v>779</v>
      </c>
      <c r="BC85" s="14" t="s">
        <v>779</v>
      </c>
      <c r="BD85" s="14" t="s">
        <v>779</v>
      </c>
      <c r="BF85" s="14" t="s">
        <v>473</v>
      </c>
      <c r="BH85" s="14" t="s">
        <v>779</v>
      </c>
      <c r="BJ85" s="14" t="s">
        <v>27</v>
      </c>
    </row>
    <row r="86" spans="1:62" x14ac:dyDescent="0.2">
      <c r="A86" s="9" t="s">
        <v>846</v>
      </c>
      <c r="B86" s="10" t="s">
        <v>539</v>
      </c>
      <c r="C86" s="10" t="s">
        <v>540</v>
      </c>
      <c r="D86" s="10" t="s">
        <v>767</v>
      </c>
      <c r="E86" s="10" t="s">
        <v>897</v>
      </c>
      <c r="F86" s="10" t="s">
        <v>768</v>
      </c>
      <c r="G86" s="11"/>
      <c r="H86" s="14" t="s">
        <v>62</v>
      </c>
      <c r="I86" s="17"/>
      <c r="J86" s="14">
        <v>3</v>
      </c>
      <c r="K86" s="14">
        <v>1</v>
      </c>
      <c r="L86" s="14">
        <v>0</v>
      </c>
      <c r="M86" s="17"/>
      <c r="N86" s="14">
        <v>312</v>
      </c>
      <c r="O86" s="14">
        <v>15</v>
      </c>
      <c r="P86" s="14">
        <v>10</v>
      </c>
      <c r="Q86" s="17"/>
      <c r="R86" s="14" t="s">
        <v>22</v>
      </c>
      <c r="S86" s="14" t="s">
        <v>22</v>
      </c>
      <c r="T86" s="14" t="s">
        <v>22</v>
      </c>
      <c r="U86" s="14" t="s">
        <v>22</v>
      </c>
      <c r="V86" s="14" t="s">
        <v>779</v>
      </c>
      <c r="W86" s="14" t="s">
        <v>49</v>
      </c>
      <c r="X86" s="14" t="s">
        <v>132</v>
      </c>
      <c r="Y86" s="14" t="s">
        <v>22</v>
      </c>
      <c r="Z86" s="14">
        <v>0.51900000000000002</v>
      </c>
      <c r="AB86" s="14" t="s">
        <v>66</v>
      </c>
      <c r="AC86" s="14" t="s">
        <v>22</v>
      </c>
      <c r="AD86" s="17"/>
      <c r="AE86" s="14" t="s">
        <v>22</v>
      </c>
      <c r="AF86" s="14" t="s">
        <v>22</v>
      </c>
      <c r="AG86" s="14" t="s">
        <v>22</v>
      </c>
      <c r="AH86" s="14" t="s">
        <v>27</v>
      </c>
      <c r="AI86" s="14" t="s">
        <v>22</v>
      </c>
      <c r="AJ86" s="14" t="s">
        <v>22</v>
      </c>
      <c r="AK86" s="14" t="s">
        <v>22</v>
      </c>
      <c r="AL86" s="14" t="s">
        <v>22</v>
      </c>
      <c r="AM86" s="14" t="s">
        <v>22</v>
      </c>
      <c r="AN86" s="14" t="s">
        <v>27</v>
      </c>
      <c r="AO86" s="14" t="s">
        <v>22</v>
      </c>
      <c r="AP86" s="14" t="s">
        <v>87</v>
      </c>
      <c r="AQ86" s="14" t="s">
        <v>27</v>
      </c>
      <c r="AR86" s="14" t="s">
        <v>27</v>
      </c>
      <c r="AS86" s="14" t="s">
        <v>779</v>
      </c>
      <c r="AT86" s="14" t="s">
        <v>128</v>
      </c>
      <c r="AU86" s="14" t="s">
        <v>779</v>
      </c>
      <c r="AV86" s="14" t="s">
        <v>22</v>
      </c>
      <c r="AW86" s="14" t="s">
        <v>779</v>
      </c>
      <c r="AX86" s="14">
        <v>2010</v>
      </c>
      <c r="AZ86" s="14" t="s">
        <v>779</v>
      </c>
      <c r="BA86" s="14" t="s">
        <v>779</v>
      </c>
      <c r="BB86" s="14" t="s">
        <v>779</v>
      </c>
      <c r="BC86" s="14" t="s">
        <v>779</v>
      </c>
      <c r="BD86" s="14" t="s">
        <v>779</v>
      </c>
      <c r="BF86" s="14" t="s">
        <v>779</v>
      </c>
      <c r="BH86" s="14" t="s">
        <v>779</v>
      </c>
      <c r="BJ86" s="14" t="s">
        <v>779</v>
      </c>
    </row>
    <row r="87" spans="1:62" x14ac:dyDescent="0.2">
      <c r="A87" s="9" t="s">
        <v>846</v>
      </c>
      <c r="B87" s="10" t="s">
        <v>512</v>
      </c>
      <c r="C87" s="10" t="s">
        <v>513</v>
      </c>
      <c r="D87" s="10" t="s">
        <v>765</v>
      </c>
      <c r="E87" s="10" t="s">
        <v>889</v>
      </c>
      <c r="F87" s="10" t="s">
        <v>766</v>
      </c>
      <c r="G87" s="11"/>
      <c r="H87" s="14" t="s">
        <v>149</v>
      </c>
      <c r="I87" s="17"/>
      <c r="J87" s="14">
        <v>2</v>
      </c>
      <c r="K87" s="14">
        <v>6</v>
      </c>
      <c r="L87" s="14">
        <v>4</v>
      </c>
      <c r="M87" s="17"/>
      <c r="N87" s="14">
        <v>100</v>
      </c>
      <c r="O87" s="14">
        <v>50</v>
      </c>
      <c r="P87" s="14">
        <v>7</v>
      </c>
      <c r="Q87" s="17"/>
      <c r="R87" s="14" t="s">
        <v>22</v>
      </c>
      <c r="S87" s="14" t="s">
        <v>22</v>
      </c>
      <c r="T87" s="14" t="s">
        <v>22</v>
      </c>
      <c r="U87" s="14" t="s">
        <v>27</v>
      </c>
      <c r="V87" s="14" t="s">
        <v>514</v>
      </c>
      <c r="W87" s="14" t="s">
        <v>34</v>
      </c>
      <c r="X87" s="14" t="s">
        <v>50</v>
      </c>
      <c r="Y87" s="14" t="s">
        <v>27</v>
      </c>
      <c r="Z87" s="14" t="s">
        <v>779</v>
      </c>
      <c r="AB87" s="14" t="s">
        <v>779</v>
      </c>
      <c r="AC87" s="14" t="s">
        <v>779</v>
      </c>
      <c r="AD87" s="17"/>
      <c r="AE87" s="14" t="s">
        <v>779</v>
      </c>
      <c r="AF87" s="14" t="s">
        <v>779</v>
      </c>
      <c r="AG87" s="14" t="s">
        <v>779</v>
      </c>
      <c r="AH87" s="14" t="s">
        <v>779</v>
      </c>
      <c r="AI87" s="14" t="s">
        <v>779</v>
      </c>
      <c r="AJ87" s="14" t="s">
        <v>779</v>
      </c>
      <c r="AK87" s="14" t="s">
        <v>779</v>
      </c>
      <c r="AL87" s="14" t="s">
        <v>779</v>
      </c>
      <c r="AM87" s="14" t="s">
        <v>779</v>
      </c>
      <c r="AN87" s="14" t="s">
        <v>779</v>
      </c>
      <c r="AO87" s="14" t="s">
        <v>779</v>
      </c>
      <c r="AP87" s="14" t="s">
        <v>779</v>
      </c>
      <c r="AQ87" s="14" t="s">
        <v>779</v>
      </c>
      <c r="AR87" s="14" t="s">
        <v>779</v>
      </c>
      <c r="AS87" s="14" t="s">
        <v>779</v>
      </c>
      <c r="AT87" s="14" t="s">
        <v>779</v>
      </c>
      <c r="AU87" s="14" t="s">
        <v>779</v>
      </c>
      <c r="AV87" s="14" t="s">
        <v>779</v>
      </c>
      <c r="AW87" s="14" t="s">
        <v>779</v>
      </c>
      <c r="AX87" s="14" t="s">
        <v>779</v>
      </c>
      <c r="AZ87" s="14" t="s">
        <v>217</v>
      </c>
      <c r="BA87" s="14" t="s">
        <v>123</v>
      </c>
      <c r="BB87" s="14" t="s">
        <v>121</v>
      </c>
      <c r="BC87" s="14" t="s">
        <v>100</v>
      </c>
      <c r="BD87" s="14" t="s">
        <v>779</v>
      </c>
      <c r="BF87" s="14" t="s">
        <v>779</v>
      </c>
      <c r="BH87" s="14" t="s">
        <v>779</v>
      </c>
      <c r="BJ87" s="14" t="s">
        <v>515</v>
      </c>
    </row>
    <row r="88" spans="1:62" x14ac:dyDescent="0.2">
      <c r="A88" s="9" t="s">
        <v>769</v>
      </c>
      <c r="B88" s="10" t="s">
        <v>682</v>
      </c>
      <c r="C88" s="10" t="s">
        <v>683</v>
      </c>
      <c r="D88" s="10" t="s">
        <v>767</v>
      </c>
      <c r="E88" s="10" t="s">
        <v>897</v>
      </c>
      <c r="F88" s="10" t="s">
        <v>768</v>
      </c>
      <c r="G88" s="11"/>
      <c r="H88" s="14" t="s">
        <v>62</v>
      </c>
      <c r="I88" s="17"/>
      <c r="J88" s="14">
        <v>3</v>
      </c>
      <c r="K88" s="14">
        <v>2</v>
      </c>
      <c r="L88" s="14">
        <v>5</v>
      </c>
      <c r="M88" s="17"/>
      <c r="N88" s="14">
        <v>90</v>
      </c>
      <c r="O88" s="14">
        <v>14</v>
      </c>
      <c r="P88" s="14">
        <v>7</v>
      </c>
      <c r="Q88" s="17"/>
      <c r="R88" s="14" t="s">
        <v>27</v>
      </c>
      <c r="S88" s="14" t="s">
        <v>22</v>
      </c>
      <c r="T88" s="14" t="s">
        <v>22</v>
      </c>
      <c r="U88" s="14" t="s">
        <v>22</v>
      </c>
      <c r="V88" s="14" t="s">
        <v>316</v>
      </c>
      <c r="W88" s="14" t="s">
        <v>49</v>
      </c>
      <c r="X88" s="14" t="s">
        <v>63</v>
      </c>
      <c r="Y88" s="14" t="s">
        <v>22</v>
      </c>
      <c r="Z88" s="14">
        <v>0.60799999999999998</v>
      </c>
      <c r="AB88" s="14" t="s">
        <v>143</v>
      </c>
      <c r="AC88" s="14" t="s">
        <v>22</v>
      </c>
      <c r="AD88" s="17"/>
      <c r="AE88" s="14" t="s">
        <v>22</v>
      </c>
      <c r="AF88" s="14" t="s">
        <v>22</v>
      </c>
      <c r="AG88" s="14" t="s">
        <v>22</v>
      </c>
      <c r="AH88" s="14" t="s">
        <v>22</v>
      </c>
      <c r="AI88" s="14" t="s">
        <v>22</v>
      </c>
      <c r="AJ88" s="14" t="s">
        <v>22</v>
      </c>
      <c r="AK88" s="14" t="s">
        <v>22</v>
      </c>
      <c r="AL88" s="14" t="s">
        <v>22</v>
      </c>
      <c r="AM88" s="14" t="s">
        <v>87</v>
      </c>
      <c r="AN88" s="14" t="s">
        <v>22</v>
      </c>
      <c r="AO88" s="14" t="s">
        <v>22</v>
      </c>
      <c r="AP88" s="14" t="s">
        <v>87</v>
      </c>
      <c r="AQ88" s="14" t="s">
        <v>27</v>
      </c>
      <c r="AR88" s="14" t="s">
        <v>87</v>
      </c>
      <c r="AS88" s="14" t="s">
        <v>779</v>
      </c>
      <c r="AT88" s="14" t="s">
        <v>100</v>
      </c>
      <c r="AU88" s="14" t="s">
        <v>779</v>
      </c>
      <c r="AV88" s="14" t="s">
        <v>22</v>
      </c>
      <c r="AW88" s="14" t="s">
        <v>779</v>
      </c>
      <c r="AX88" s="14">
        <v>2013</v>
      </c>
      <c r="AZ88" s="14" t="s">
        <v>779</v>
      </c>
      <c r="BA88" s="14" t="s">
        <v>779</v>
      </c>
      <c r="BB88" s="14" t="s">
        <v>779</v>
      </c>
      <c r="BC88" s="14" t="s">
        <v>779</v>
      </c>
      <c r="BD88" s="14" t="s">
        <v>779</v>
      </c>
      <c r="BF88" s="14" t="s">
        <v>779</v>
      </c>
      <c r="BH88" s="14" t="s">
        <v>779</v>
      </c>
      <c r="BJ88" s="14" t="s">
        <v>779</v>
      </c>
    </row>
    <row r="89" spans="1:62" x14ac:dyDescent="0.2">
      <c r="A89" s="9" t="s">
        <v>847</v>
      </c>
      <c r="B89" s="10" t="s">
        <v>284</v>
      </c>
      <c r="C89" s="10" t="s">
        <v>285</v>
      </c>
      <c r="D89" s="10" t="s">
        <v>767</v>
      </c>
      <c r="E89" s="10" t="s">
        <v>893</v>
      </c>
      <c r="F89" s="10" t="s">
        <v>768</v>
      </c>
      <c r="G89" s="11"/>
      <c r="H89" s="14" t="s">
        <v>62</v>
      </c>
      <c r="I89" s="17"/>
      <c r="J89" s="14">
        <v>1</v>
      </c>
      <c r="K89" s="14">
        <v>0.2</v>
      </c>
      <c r="L89" s="14">
        <v>0.2</v>
      </c>
      <c r="M89" s="17"/>
      <c r="N89" s="14">
        <v>60</v>
      </c>
      <c r="O89" s="14">
        <v>5</v>
      </c>
      <c r="P89" s="14">
        <v>10</v>
      </c>
      <c r="Q89" s="17"/>
      <c r="R89" s="14" t="s">
        <v>22</v>
      </c>
      <c r="S89" s="14" t="s">
        <v>22</v>
      </c>
      <c r="T89" s="14" t="s">
        <v>22</v>
      </c>
      <c r="U89" s="14" t="s">
        <v>27</v>
      </c>
      <c r="V89" s="14" t="s">
        <v>779</v>
      </c>
      <c r="W89" s="14" t="s">
        <v>49</v>
      </c>
      <c r="X89" s="14" t="s">
        <v>50</v>
      </c>
      <c r="Y89" s="14" t="s">
        <v>27</v>
      </c>
      <c r="Z89" s="14" t="s">
        <v>779</v>
      </c>
      <c r="AB89" s="14" t="s">
        <v>182</v>
      </c>
      <c r="AC89" s="14" t="s">
        <v>22</v>
      </c>
      <c r="AD89" s="17"/>
      <c r="AE89" s="14" t="s">
        <v>22</v>
      </c>
      <c r="AF89" s="14" t="s">
        <v>22</v>
      </c>
      <c r="AG89" s="14" t="s">
        <v>22</v>
      </c>
      <c r="AH89" s="14" t="s">
        <v>22</v>
      </c>
      <c r="AI89" s="14" t="s">
        <v>22</v>
      </c>
      <c r="AJ89" s="14" t="s">
        <v>22</v>
      </c>
      <c r="AK89" s="14" t="s">
        <v>22</v>
      </c>
      <c r="AL89" s="14" t="s">
        <v>27</v>
      </c>
      <c r="AM89" s="14" t="s">
        <v>22</v>
      </c>
      <c r="AN89" s="14" t="s">
        <v>27</v>
      </c>
      <c r="AO89" s="14" t="s">
        <v>27</v>
      </c>
      <c r="AP89" s="14" t="s">
        <v>22</v>
      </c>
      <c r="AQ89" s="14" t="s">
        <v>22</v>
      </c>
      <c r="AR89" s="14" t="s">
        <v>22</v>
      </c>
      <c r="AS89" s="14" t="s">
        <v>779</v>
      </c>
      <c r="AT89" s="14" t="s">
        <v>100</v>
      </c>
      <c r="AU89" s="14" t="s">
        <v>779</v>
      </c>
      <c r="AV89" s="14" t="s">
        <v>22</v>
      </c>
      <c r="AW89" s="14" t="s">
        <v>779</v>
      </c>
      <c r="AX89" s="14">
        <v>2014</v>
      </c>
      <c r="AZ89" s="14" t="s">
        <v>779</v>
      </c>
      <c r="BA89" s="14" t="s">
        <v>779</v>
      </c>
      <c r="BB89" s="14" t="s">
        <v>779</v>
      </c>
      <c r="BC89" s="14" t="s">
        <v>779</v>
      </c>
      <c r="BD89" s="14" t="s">
        <v>779</v>
      </c>
      <c r="BF89" s="14" t="s">
        <v>779</v>
      </c>
      <c r="BH89" s="14" t="s">
        <v>779</v>
      </c>
      <c r="BJ89" s="14" t="s">
        <v>779</v>
      </c>
    </row>
    <row r="90" spans="1:62" x14ac:dyDescent="0.2">
      <c r="A90" s="9" t="s">
        <v>848</v>
      </c>
      <c r="B90" s="10" t="s">
        <v>60</v>
      </c>
      <c r="C90" s="10" t="s">
        <v>61</v>
      </c>
      <c r="D90" s="10" t="s">
        <v>767</v>
      </c>
      <c r="E90" s="10" t="s">
        <v>893</v>
      </c>
      <c r="F90" s="10" t="s">
        <v>768</v>
      </c>
      <c r="G90" s="11"/>
      <c r="H90" s="14" t="s">
        <v>62</v>
      </c>
      <c r="I90" s="17"/>
      <c r="J90" s="14">
        <v>2</v>
      </c>
      <c r="K90" s="14">
        <v>2</v>
      </c>
      <c r="L90" s="14">
        <v>0</v>
      </c>
      <c r="M90" s="17"/>
      <c r="N90" s="14">
        <v>90</v>
      </c>
      <c r="O90" s="14">
        <v>30</v>
      </c>
      <c r="P90" s="14">
        <v>3</v>
      </c>
      <c r="Q90" s="17"/>
      <c r="R90" s="14" t="s">
        <v>27</v>
      </c>
      <c r="S90" s="14" t="s">
        <v>22</v>
      </c>
      <c r="T90" s="14" t="s">
        <v>22</v>
      </c>
      <c r="U90" s="14" t="s">
        <v>22</v>
      </c>
      <c r="V90" s="14" t="s">
        <v>779</v>
      </c>
      <c r="W90" s="14" t="s">
        <v>34</v>
      </c>
      <c r="X90" s="14" t="s">
        <v>63</v>
      </c>
      <c r="Y90" s="14" t="s">
        <v>22</v>
      </c>
      <c r="Z90" s="14" t="s">
        <v>779</v>
      </c>
      <c r="AB90" s="14" t="s">
        <v>66</v>
      </c>
      <c r="AC90" s="14" t="s">
        <v>22</v>
      </c>
      <c r="AD90" s="17"/>
      <c r="AE90" s="14" t="s">
        <v>22</v>
      </c>
      <c r="AF90" s="14" t="s">
        <v>22</v>
      </c>
      <c r="AG90" s="14" t="s">
        <v>22</v>
      </c>
      <c r="AH90" s="14" t="s">
        <v>27</v>
      </c>
      <c r="AI90" s="14" t="s">
        <v>27</v>
      </c>
      <c r="AJ90" s="14" t="s">
        <v>22</v>
      </c>
      <c r="AK90" s="14" t="s">
        <v>27</v>
      </c>
      <c r="AL90" s="14" t="s">
        <v>22</v>
      </c>
      <c r="AM90" s="14" t="s">
        <v>87</v>
      </c>
      <c r="AN90" s="14" t="s">
        <v>87</v>
      </c>
      <c r="AO90" s="14" t="s">
        <v>22</v>
      </c>
      <c r="AP90" s="14" t="s">
        <v>27</v>
      </c>
      <c r="AQ90" s="14" t="s">
        <v>27</v>
      </c>
      <c r="AR90" s="14" t="s">
        <v>22</v>
      </c>
      <c r="AS90" s="14" t="s">
        <v>779</v>
      </c>
      <c r="AT90" s="14" t="s">
        <v>100</v>
      </c>
      <c r="AU90" s="14" t="s">
        <v>779</v>
      </c>
      <c r="AV90" s="14" t="s">
        <v>22</v>
      </c>
      <c r="AW90" s="14" t="s">
        <v>779</v>
      </c>
      <c r="AX90" s="14">
        <v>2012</v>
      </c>
      <c r="AZ90" s="14" t="s">
        <v>779</v>
      </c>
      <c r="BA90" s="14" t="s">
        <v>779</v>
      </c>
      <c r="BB90" s="14" t="s">
        <v>779</v>
      </c>
      <c r="BC90" s="14" t="s">
        <v>779</v>
      </c>
      <c r="BD90" s="14" t="s">
        <v>779</v>
      </c>
      <c r="BF90" s="14" t="s">
        <v>779</v>
      </c>
      <c r="BH90" s="14" t="s">
        <v>779</v>
      </c>
      <c r="BJ90" s="14" t="s">
        <v>779</v>
      </c>
    </row>
    <row r="91" spans="1:62" x14ac:dyDescent="0.2">
      <c r="A91" s="9" t="s">
        <v>847</v>
      </c>
      <c r="B91" s="10" t="s">
        <v>281</v>
      </c>
      <c r="C91" s="10" t="s">
        <v>282</v>
      </c>
      <c r="D91" s="10" t="s">
        <v>767</v>
      </c>
      <c r="E91" s="10" t="s">
        <v>896</v>
      </c>
      <c r="F91" s="10" t="s">
        <v>766</v>
      </c>
      <c r="G91" s="11"/>
      <c r="H91" s="14" t="s">
        <v>47</v>
      </c>
      <c r="I91" s="17"/>
      <c r="J91" s="14">
        <v>1</v>
      </c>
      <c r="K91" s="14">
        <v>0.2</v>
      </c>
      <c r="L91" s="14">
        <v>0</v>
      </c>
      <c r="M91" s="17"/>
      <c r="N91" s="14">
        <v>80</v>
      </c>
      <c r="O91" s="14">
        <v>1</v>
      </c>
      <c r="P91" s="14">
        <v>0</v>
      </c>
      <c r="Q91" s="17"/>
      <c r="R91" s="14" t="s">
        <v>22</v>
      </c>
      <c r="S91" s="14" t="s">
        <v>22</v>
      </c>
      <c r="T91" s="14" t="s">
        <v>22</v>
      </c>
      <c r="U91" s="14" t="s">
        <v>22</v>
      </c>
      <c r="V91" s="14" t="s">
        <v>779</v>
      </c>
      <c r="W91" s="14" t="s">
        <v>49</v>
      </c>
      <c r="X91" s="14" t="s">
        <v>122</v>
      </c>
      <c r="Y91" s="14" t="s">
        <v>27</v>
      </c>
      <c r="Z91" s="14" t="s">
        <v>779</v>
      </c>
      <c r="AB91" s="14" t="s">
        <v>779</v>
      </c>
      <c r="AC91" s="14" t="s">
        <v>779</v>
      </c>
      <c r="AD91" s="17"/>
      <c r="AE91" s="14" t="s">
        <v>779</v>
      </c>
      <c r="AF91" s="14" t="s">
        <v>779</v>
      </c>
      <c r="AG91" s="14" t="s">
        <v>779</v>
      </c>
      <c r="AH91" s="14" t="s">
        <v>779</v>
      </c>
      <c r="AI91" s="14" t="s">
        <v>779</v>
      </c>
      <c r="AJ91" s="14" t="s">
        <v>779</v>
      </c>
      <c r="AK91" s="14" t="s">
        <v>779</v>
      </c>
      <c r="AL91" s="14" t="s">
        <v>779</v>
      </c>
      <c r="AM91" s="14" t="s">
        <v>779</v>
      </c>
      <c r="AN91" s="14" t="s">
        <v>779</v>
      </c>
      <c r="AO91" s="14" t="s">
        <v>779</v>
      </c>
      <c r="AP91" s="14" t="s">
        <v>779</v>
      </c>
      <c r="AQ91" s="14" t="s">
        <v>779</v>
      </c>
      <c r="AR91" s="14" t="s">
        <v>779</v>
      </c>
      <c r="AS91" s="14" t="s">
        <v>779</v>
      </c>
      <c r="AT91" s="14" t="s">
        <v>779</v>
      </c>
      <c r="AU91" s="14" t="s">
        <v>779</v>
      </c>
      <c r="AV91" s="14" t="s">
        <v>779</v>
      </c>
      <c r="AW91" s="14" t="s">
        <v>779</v>
      </c>
      <c r="AX91" s="14" t="s">
        <v>779</v>
      </c>
      <c r="AZ91" s="14" t="s">
        <v>779</v>
      </c>
      <c r="BA91" s="14" t="s">
        <v>779</v>
      </c>
      <c r="BB91" s="14" t="s">
        <v>779</v>
      </c>
      <c r="BC91" s="14" t="s">
        <v>779</v>
      </c>
      <c r="BD91" s="14" t="s">
        <v>779</v>
      </c>
      <c r="BF91" s="14" t="s">
        <v>123</v>
      </c>
      <c r="BH91" s="14" t="s">
        <v>779</v>
      </c>
      <c r="BJ91" s="14" t="s">
        <v>283</v>
      </c>
    </row>
    <row r="92" spans="1:62" x14ac:dyDescent="0.2">
      <c r="A92" s="9" t="s">
        <v>848</v>
      </c>
      <c r="B92" s="10" t="s">
        <v>639</v>
      </c>
      <c r="C92" s="10" t="s">
        <v>640</v>
      </c>
      <c r="D92" s="10" t="s">
        <v>765</v>
      </c>
      <c r="E92" s="10" t="s">
        <v>889</v>
      </c>
      <c r="F92" s="10" t="s">
        <v>768</v>
      </c>
      <c r="G92" s="11"/>
      <c r="H92" s="14" t="s">
        <v>62</v>
      </c>
      <c r="I92" s="17"/>
      <c r="J92" s="14">
        <v>3</v>
      </c>
      <c r="K92" s="14">
        <v>1</v>
      </c>
      <c r="L92" s="14">
        <v>4</v>
      </c>
      <c r="M92" s="17"/>
      <c r="N92" s="14">
        <v>35</v>
      </c>
      <c r="O92" s="14">
        <v>5</v>
      </c>
      <c r="P92" s="14">
        <v>1</v>
      </c>
      <c r="Q92" s="17"/>
      <c r="R92" s="14" t="s">
        <v>22</v>
      </c>
      <c r="S92" s="14" t="s">
        <v>22</v>
      </c>
      <c r="T92" s="14" t="s">
        <v>22</v>
      </c>
      <c r="U92" s="14" t="s">
        <v>22</v>
      </c>
      <c r="V92" s="14" t="s">
        <v>641</v>
      </c>
      <c r="W92" s="14" t="s">
        <v>121</v>
      </c>
      <c r="X92" s="14" t="s">
        <v>63</v>
      </c>
      <c r="Y92" s="14" t="s">
        <v>22</v>
      </c>
      <c r="Z92" s="14">
        <v>0.63900000000000001</v>
      </c>
      <c r="AB92" s="14" t="s">
        <v>112</v>
      </c>
      <c r="AC92" s="14" t="s">
        <v>22</v>
      </c>
      <c r="AD92" s="17"/>
      <c r="AE92" s="14" t="s">
        <v>27</v>
      </c>
      <c r="AF92" s="14" t="s">
        <v>27</v>
      </c>
      <c r="AG92" s="14" t="s">
        <v>27</v>
      </c>
      <c r="AH92" s="14" t="s">
        <v>27</v>
      </c>
      <c r="AI92" s="14" t="s">
        <v>27</v>
      </c>
      <c r="AJ92" s="14" t="s">
        <v>27</v>
      </c>
      <c r="AK92" s="14" t="s">
        <v>27</v>
      </c>
      <c r="AL92" s="14" t="s">
        <v>27</v>
      </c>
      <c r="AM92" s="14" t="s">
        <v>27</v>
      </c>
      <c r="AN92" s="14" t="s">
        <v>27</v>
      </c>
      <c r="AO92" s="14" t="s">
        <v>27</v>
      </c>
      <c r="AP92" s="14" t="s">
        <v>22</v>
      </c>
      <c r="AQ92" s="14" t="s">
        <v>27</v>
      </c>
      <c r="AR92" s="14" t="s">
        <v>27</v>
      </c>
      <c r="AS92" s="14" t="s">
        <v>779</v>
      </c>
      <c r="AT92" s="14" t="s">
        <v>100</v>
      </c>
      <c r="AU92" s="14" t="s">
        <v>779</v>
      </c>
      <c r="AV92" s="14" t="s">
        <v>22</v>
      </c>
      <c r="AW92" s="14" t="s">
        <v>779</v>
      </c>
      <c r="AX92" s="14">
        <v>2014</v>
      </c>
      <c r="AZ92" s="14" t="s">
        <v>779</v>
      </c>
      <c r="BA92" s="14" t="s">
        <v>779</v>
      </c>
      <c r="BB92" s="14" t="s">
        <v>779</v>
      </c>
      <c r="BC92" s="14" t="s">
        <v>779</v>
      </c>
      <c r="BD92" s="14" t="s">
        <v>779</v>
      </c>
      <c r="BF92" s="14" t="s">
        <v>779</v>
      </c>
      <c r="BH92" s="14" t="s">
        <v>779</v>
      </c>
      <c r="BJ92" s="14" t="s">
        <v>779</v>
      </c>
    </row>
    <row r="93" spans="1:62" x14ac:dyDescent="0.2">
      <c r="A93" s="9" t="s">
        <v>848</v>
      </c>
      <c r="B93" s="10" t="s">
        <v>694</v>
      </c>
      <c r="C93" s="10" t="s">
        <v>774</v>
      </c>
      <c r="D93" s="10" t="s">
        <v>770</v>
      </c>
      <c r="E93" s="10" t="s">
        <v>890</v>
      </c>
      <c r="F93" s="10" t="s">
        <v>768</v>
      </c>
      <c r="G93" s="11"/>
      <c r="H93" s="14" t="s">
        <v>47</v>
      </c>
      <c r="I93" s="17"/>
      <c r="J93" s="14">
        <v>1</v>
      </c>
      <c r="K93" s="14">
        <v>0</v>
      </c>
      <c r="L93" s="14">
        <v>0</v>
      </c>
      <c r="M93" s="17"/>
      <c r="N93" s="14">
        <v>40</v>
      </c>
      <c r="O93" s="14">
        <v>2</v>
      </c>
      <c r="P93" s="14">
        <v>20</v>
      </c>
      <c r="Q93" s="17"/>
      <c r="R93" s="14" t="s">
        <v>22</v>
      </c>
      <c r="S93" s="14" t="s">
        <v>22</v>
      </c>
      <c r="T93" s="14" t="s">
        <v>27</v>
      </c>
      <c r="U93" s="14" t="s">
        <v>27</v>
      </c>
      <c r="V93" s="14" t="s">
        <v>779</v>
      </c>
      <c r="W93" s="14" t="s">
        <v>140</v>
      </c>
      <c r="X93" s="14" t="s">
        <v>117</v>
      </c>
      <c r="Y93" s="14" t="s">
        <v>27</v>
      </c>
      <c r="Z93" s="14" t="s">
        <v>779</v>
      </c>
      <c r="AB93" s="14" t="s">
        <v>779</v>
      </c>
      <c r="AC93" s="14" t="s">
        <v>779</v>
      </c>
      <c r="AD93" s="17"/>
      <c r="AE93" s="14" t="s">
        <v>779</v>
      </c>
      <c r="AF93" s="14" t="s">
        <v>779</v>
      </c>
      <c r="AG93" s="14" t="s">
        <v>779</v>
      </c>
      <c r="AH93" s="14" t="s">
        <v>779</v>
      </c>
      <c r="AI93" s="14" t="s">
        <v>779</v>
      </c>
      <c r="AJ93" s="14" t="s">
        <v>779</v>
      </c>
      <c r="AK93" s="14" t="s">
        <v>779</v>
      </c>
      <c r="AL93" s="14" t="s">
        <v>779</v>
      </c>
      <c r="AM93" s="14" t="s">
        <v>779</v>
      </c>
      <c r="AN93" s="14" t="s">
        <v>779</v>
      </c>
      <c r="AO93" s="14" t="s">
        <v>779</v>
      </c>
      <c r="AP93" s="14" t="s">
        <v>779</v>
      </c>
      <c r="AQ93" s="14" t="s">
        <v>779</v>
      </c>
      <c r="AR93" s="14" t="s">
        <v>779</v>
      </c>
      <c r="AS93" s="14" t="s">
        <v>779</v>
      </c>
      <c r="AT93" s="14" t="s">
        <v>779</v>
      </c>
      <c r="AU93" s="14" t="s">
        <v>779</v>
      </c>
      <c r="AV93" s="14" t="s">
        <v>779</v>
      </c>
      <c r="AW93" s="14" t="s">
        <v>779</v>
      </c>
      <c r="AX93" s="14" t="s">
        <v>779</v>
      </c>
      <c r="AZ93" s="14" t="s">
        <v>779</v>
      </c>
      <c r="BA93" s="14" t="s">
        <v>779</v>
      </c>
      <c r="BB93" s="14" t="s">
        <v>779</v>
      </c>
      <c r="BC93" s="14" t="s">
        <v>779</v>
      </c>
      <c r="BD93" s="14" t="s">
        <v>779</v>
      </c>
      <c r="BF93" s="14" t="s">
        <v>118</v>
      </c>
      <c r="BH93" s="14" t="s">
        <v>779</v>
      </c>
      <c r="BJ93" s="14" t="s">
        <v>779</v>
      </c>
    </row>
    <row r="94" spans="1:62" x14ac:dyDescent="0.2">
      <c r="A94" s="9" t="s">
        <v>847</v>
      </c>
      <c r="B94" s="10" t="s">
        <v>397</v>
      </c>
      <c r="C94" s="10" t="s">
        <v>398</v>
      </c>
      <c r="D94" s="10" t="s">
        <v>767</v>
      </c>
      <c r="E94" s="10" t="s">
        <v>896</v>
      </c>
      <c r="F94" s="10" t="s">
        <v>766</v>
      </c>
      <c r="G94" s="11"/>
      <c r="H94" s="14" t="s">
        <v>62</v>
      </c>
      <c r="I94" s="17"/>
      <c r="J94" s="14">
        <v>2</v>
      </c>
      <c r="K94" s="14">
        <v>0</v>
      </c>
      <c r="L94" s="14">
        <v>0</v>
      </c>
      <c r="M94" s="17"/>
      <c r="N94" s="14">
        <v>60</v>
      </c>
      <c r="O94" s="14">
        <v>2</v>
      </c>
      <c r="P94" s="14">
        <v>0</v>
      </c>
      <c r="Q94" s="17"/>
      <c r="R94" s="14" t="s">
        <v>22</v>
      </c>
      <c r="S94" s="14" t="s">
        <v>22</v>
      </c>
      <c r="T94" s="14" t="s">
        <v>22</v>
      </c>
      <c r="U94" s="14" t="s">
        <v>27</v>
      </c>
      <c r="V94" s="14" t="s">
        <v>399</v>
      </c>
      <c r="W94" s="14" t="s">
        <v>49</v>
      </c>
      <c r="X94" s="14" t="s">
        <v>132</v>
      </c>
      <c r="Y94" s="14" t="s">
        <v>22</v>
      </c>
      <c r="Z94" s="14">
        <v>0.67300000000000004</v>
      </c>
      <c r="AB94" s="14" t="s">
        <v>66</v>
      </c>
      <c r="AC94" s="14" t="s">
        <v>22</v>
      </c>
      <c r="AD94" s="17"/>
      <c r="AE94" s="14" t="s">
        <v>22</v>
      </c>
      <c r="AF94" s="14" t="s">
        <v>22</v>
      </c>
      <c r="AG94" s="14" t="s">
        <v>22</v>
      </c>
      <c r="AH94" s="14" t="s">
        <v>27</v>
      </c>
      <c r="AI94" s="14" t="s">
        <v>22</v>
      </c>
      <c r="AJ94" s="14" t="s">
        <v>22</v>
      </c>
      <c r="AK94" s="14" t="s">
        <v>27</v>
      </c>
      <c r="AL94" s="14" t="s">
        <v>87</v>
      </c>
      <c r="AM94" s="14" t="s">
        <v>22</v>
      </c>
      <c r="AN94" s="14" t="s">
        <v>87</v>
      </c>
      <c r="AO94" s="14" t="s">
        <v>22</v>
      </c>
      <c r="AP94" s="14" t="s">
        <v>87</v>
      </c>
      <c r="AQ94" s="14" t="s">
        <v>22</v>
      </c>
      <c r="AR94" s="14" t="s">
        <v>22</v>
      </c>
      <c r="AS94" s="14" t="s">
        <v>779</v>
      </c>
      <c r="AT94" s="14" t="s">
        <v>260</v>
      </c>
      <c r="AU94" s="14" t="s">
        <v>22</v>
      </c>
      <c r="AV94" s="14" t="s">
        <v>22</v>
      </c>
      <c r="AW94" s="14" t="s">
        <v>779</v>
      </c>
      <c r="AX94" s="14">
        <v>2009</v>
      </c>
      <c r="AZ94" s="14" t="s">
        <v>779</v>
      </c>
      <c r="BA94" s="14" t="s">
        <v>779</v>
      </c>
      <c r="BB94" s="14" t="s">
        <v>779</v>
      </c>
      <c r="BC94" s="14" t="s">
        <v>779</v>
      </c>
      <c r="BD94" s="14" t="s">
        <v>779</v>
      </c>
      <c r="BF94" s="14" t="s">
        <v>779</v>
      </c>
      <c r="BH94" s="14" t="s">
        <v>779</v>
      </c>
      <c r="BJ94" s="14" t="s">
        <v>779</v>
      </c>
    </row>
    <row r="95" spans="1:62" x14ac:dyDescent="0.2">
      <c r="A95" s="9" t="s">
        <v>769</v>
      </c>
      <c r="B95" s="10" t="s">
        <v>335</v>
      </c>
      <c r="C95" s="10" t="s">
        <v>336</v>
      </c>
      <c r="D95" s="10" t="s">
        <v>767</v>
      </c>
      <c r="E95" s="10" t="s">
        <v>897</v>
      </c>
      <c r="F95" s="10" t="s">
        <v>766</v>
      </c>
      <c r="G95" s="11"/>
      <c r="H95" s="14" t="s">
        <v>62</v>
      </c>
      <c r="I95" s="17"/>
      <c r="J95" s="14">
        <v>2.6</v>
      </c>
      <c r="K95" s="14">
        <v>2</v>
      </c>
      <c r="L95" s="14">
        <v>0</v>
      </c>
      <c r="M95" s="17"/>
      <c r="N95" s="14">
        <v>100</v>
      </c>
      <c r="O95" s="14">
        <v>10</v>
      </c>
      <c r="P95" s="14">
        <v>0</v>
      </c>
      <c r="Q95" s="17"/>
      <c r="R95" s="14" t="s">
        <v>22</v>
      </c>
      <c r="S95" s="14" t="s">
        <v>22</v>
      </c>
      <c r="T95" s="14" t="s">
        <v>22</v>
      </c>
      <c r="U95" s="14" t="s">
        <v>22</v>
      </c>
      <c r="V95" s="14" t="s">
        <v>779</v>
      </c>
      <c r="W95" s="14" t="s">
        <v>49</v>
      </c>
      <c r="X95" s="14" t="s">
        <v>50</v>
      </c>
      <c r="Y95" s="14" t="s">
        <v>22</v>
      </c>
      <c r="Z95" s="14" t="s">
        <v>779</v>
      </c>
      <c r="AB95" s="14" t="s">
        <v>66</v>
      </c>
      <c r="AC95" s="14" t="s">
        <v>22</v>
      </c>
      <c r="AD95" s="17"/>
      <c r="AE95" s="14" t="s">
        <v>22</v>
      </c>
      <c r="AF95" s="14" t="s">
        <v>22</v>
      </c>
      <c r="AG95" s="14" t="s">
        <v>22</v>
      </c>
      <c r="AH95" s="14" t="s">
        <v>22</v>
      </c>
      <c r="AI95" s="14" t="s">
        <v>22</v>
      </c>
      <c r="AJ95" s="14" t="s">
        <v>27</v>
      </c>
      <c r="AK95" s="14" t="s">
        <v>27</v>
      </c>
      <c r="AL95" s="14" t="s">
        <v>22</v>
      </c>
      <c r="AM95" s="14" t="s">
        <v>27</v>
      </c>
      <c r="AN95" s="14" t="s">
        <v>22</v>
      </c>
      <c r="AO95" s="14" t="s">
        <v>27</v>
      </c>
      <c r="AP95" s="14" t="s">
        <v>87</v>
      </c>
      <c r="AQ95" s="14" t="s">
        <v>27</v>
      </c>
      <c r="AR95" s="14" t="s">
        <v>22</v>
      </c>
      <c r="AS95" s="14" t="s">
        <v>779</v>
      </c>
      <c r="AT95" s="14" t="s">
        <v>100</v>
      </c>
      <c r="AU95" s="14" t="s">
        <v>779</v>
      </c>
      <c r="AV95" s="14" t="s">
        <v>22</v>
      </c>
      <c r="AW95" s="14" t="s">
        <v>779</v>
      </c>
      <c r="AX95" s="14">
        <v>2007</v>
      </c>
      <c r="AZ95" s="14" t="s">
        <v>779</v>
      </c>
      <c r="BA95" s="14" t="s">
        <v>779</v>
      </c>
      <c r="BB95" s="14" t="s">
        <v>779</v>
      </c>
      <c r="BC95" s="14" t="s">
        <v>779</v>
      </c>
      <c r="BD95" s="14" t="s">
        <v>779</v>
      </c>
      <c r="BF95" s="14" t="s">
        <v>779</v>
      </c>
      <c r="BH95" s="14" t="s">
        <v>779</v>
      </c>
      <c r="BJ95" s="14" t="s">
        <v>779</v>
      </c>
    </row>
    <row r="96" spans="1:62" x14ac:dyDescent="0.2">
      <c r="A96" s="9" t="s">
        <v>769</v>
      </c>
      <c r="B96" s="10" t="s">
        <v>178</v>
      </c>
      <c r="C96" s="10" t="s">
        <v>179</v>
      </c>
      <c r="D96" s="10" t="s">
        <v>767</v>
      </c>
      <c r="E96" s="10" t="s">
        <v>893</v>
      </c>
      <c r="F96" s="10" t="s">
        <v>766</v>
      </c>
      <c r="G96" s="11"/>
      <c r="H96" s="14" t="s">
        <v>62</v>
      </c>
      <c r="I96" s="17"/>
      <c r="J96" s="14">
        <v>1.5</v>
      </c>
      <c r="K96" s="14">
        <v>0</v>
      </c>
      <c r="L96" s="14">
        <v>0</v>
      </c>
      <c r="M96" s="17"/>
      <c r="N96" s="14">
        <v>90</v>
      </c>
      <c r="O96" s="14">
        <v>1</v>
      </c>
      <c r="P96" s="14">
        <v>20</v>
      </c>
      <c r="Q96" s="17"/>
      <c r="R96" s="14" t="s">
        <v>22</v>
      </c>
      <c r="S96" s="14" t="s">
        <v>22</v>
      </c>
      <c r="T96" s="14" t="s">
        <v>22</v>
      </c>
      <c r="U96" s="14" t="s">
        <v>22</v>
      </c>
      <c r="V96" s="14" t="s">
        <v>180</v>
      </c>
      <c r="W96" s="14" t="s">
        <v>34</v>
      </c>
      <c r="X96" s="14" t="s">
        <v>181</v>
      </c>
      <c r="Y96" s="14" t="s">
        <v>27</v>
      </c>
      <c r="Z96" s="14" t="s">
        <v>779</v>
      </c>
      <c r="AB96" s="14" t="s">
        <v>182</v>
      </c>
      <c r="AC96" s="14" t="s">
        <v>22</v>
      </c>
      <c r="AD96" s="17"/>
      <c r="AE96" s="14" t="s">
        <v>22</v>
      </c>
      <c r="AF96" s="14" t="s">
        <v>22</v>
      </c>
      <c r="AG96" s="14" t="s">
        <v>22</v>
      </c>
      <c r="AH96" s="14" t="s">
        <v>27</v>
      </c>
      <c r="AI96" s="14" t="s">
        <v>22</v>
      </c>
      <c r="AJ96" s="14" t="s">
        <v>22</v>
      </c>
      <c r="AK96" s="14" t="s">
        <v>22</v>
      </c>
      <c r="AL96" s="14" t="s">
        <v>87</v>
      </c>
      <c r="AM96" s="14" t="s">
        <v>87</v>
      </c>
      <c r="AN96" s="14" t="s">
        <v>87</v>
      </c>
      <c r="AO96" s="14" t="s">
        <v>22</v>
      </c>
      <c r="AP96" s="14" t="s">
        <v>87</v>
      </c>
      <c r="AQ96" s="14" t="s">
        <v>27</v>
      </c>
      <c r="AR96" s="14" t="s">
        <v>22</v>
      </c>
      <c r="AS96" s="14" t="s">
        <v>779</v>
      </c>
      <c r="AT96" s="14" t="s">
        <v>128</v>
      </c>
      <c r="AU96" s="14" t="s">
        <v>779</v>
      </c>
      <c r="AV96" s="14" t="s">
        <v>22</v>
      </c>
      <c r="AW96" s="14" t="s">
        <v>779</v>
      </c>
      <c r="AX96" s="14">
        <v>2011</v>
      </c>
      <c r="AZ96" s="14" t="s">
        <v>779</v>
      </c>
      <c r="BA96" s="14" t="s">
        <v>779</v>
      </c>
      <c r="BB96" s="14" t="s">
        <v>779</v>
      </c>
      <c r="BC96" s="14" t="s">
        <v>779</v>
      </c>
      <c r="BD96" s="14" t="s">
        <v>779</v>
      </c>
      <c r="BF96" s="14" t="s">
        <v>779</v>
      </c>
      <c r="BH96" s="14" t="s">
        <v>779</v>
      </c>
      <c r="BJ96" s="14" t="s">
        <v>779</v>
      </c>
    </row>
    <row r="97" spans="1:62" x14ac:dyDescent="0.2">
      <c r="A97" s="9" t="s">
        <v>846</v>
      </c>
      <c r="B97" s="10" t="s">
        <v>534</v>
      </c>
      <c r="C97" s="10" t="s">
        <v>535</v>
      </c>
      <c r="D97" s="10" t="s">
        <v>765</v>
      </c>
      <c r="E97" s="10" t="s">
        <v>889</v>
      </c>
      <c r="F97" s="10" t="s">
        <v>766</v>
      </c>
      <c r="G97" s="11"/>
      <c r="H97" s="14" t="s">
        <v>47</v>
      </c>
      <c r="I97" s="17"/>
      <c r="J97" s="14">
        <v>2</v>
      </c>
      <c r="K97" s="14">
        <v>1</v>
      </c>
      <c r="L97" s="14">
        <v>1</v>
      </c>
      <c r="M97" s="17"/>
      <c r="N97" s="14">
        <v>90</v>
      </c>
      <c r="O97" s="14">
        <v>15</v>
      </c>
      <c r="P97" s="14">
        <v>10</v>
      </c>
      <c r="Q97" s="17"/>
      <c r="R97" s="14" t="s">
        <v>22</v>
      </c>
      <c r="S97" s="14" t="s">
        <v>22</v>
      </c>
      <c r="T97" s="14" t="s">
        <v>27</v>
      </c>
      <c r="U97" s="14" t="s">
        <v>27</v>
      </c>
      <c r="V97" s="14" t="s">
        <v>536</v>
      </c>
      <c r="W97" s="14" t="s">
        <v>140</v>
      </c>
      <c r="X97" s="14" t="s">
        <v>132</v>
      </c>
      <c r="Y97" s="14" t="s">
        <v>27</v>
      </c>
      <c r="Z97" s="14" t="s">
        <v>779</v>
      </c>
      <c r="AB97" s="14" t="s">
        <v>779</v>
      </c>
      <c r="AC97" s="14" t="s">
        <v>779</v>
      </c>
      <c r="AD97" s="17"/>
      <c r="AE97" s="14" t="s">
        <v>779</v>
      </c>
      <c r="AF97" s="14" t="s">
        <v>779</v>
      </c>
      <c r="AG97" s="14" t="s">
        <v>779</v>
      </c>
      <c r="AH97" s="14" t="s">
        <v>779</v>
      </c>
      <c r="AI97" s="14" t="s">
        <v>779</v>
      </c>
      <c r="AJ97" s="14" t="s">
        <v>779</v>
      </c>
      <c r="AK97" s="14" t="s">
        <v>779</v>
      </c>
      <c r="AL97" s="14" t="s">
        <v>779</v>
      </c>
      <c r="AM97" s="14" t="s">
        <v>779</v>
      </c>
      <c r="AN97" s="14" t="s">
        <v>779</v>
      </c>
      <c r="AO97" s="14" t="s">
        <v>779</v>
      </c>
      <c r="AP97" s="14" t="s">
        <v>779</v>
      </c>
      <c r="AQ97" s="14" t="s">
        <v>779</v>
      </c>
      <c r="AR97" s="14" t="s">
        <v>779</v>
      </c>
      <c r="AS97" s="14" t="s">
        <v>779</v>
      </c>
      <c r="AT97" s="14" t="s">
        <v>779</v>
      </c>
      <c r="AU97" s="14" t="s">
        <v>779</v>
      </c>
      <c r="AV97" s="14" t="s">
        <v>779</v>
      </c>
      <c r="AW97" s="14" t="s">
        <v>779</v>
      </c>
      <c r="AX97" s="14" t="s">
        <v>779</v>
      </c>
      <c r="AZ97" s="14" t="s">
        <v>779</v>
      </c>
      <c r="BA97" s="14" t="s">
        <v>779</v>
      </c>
      <c r="BB97" s="14" t="s">
        <v>779</v>
      </c>
      <c r="BC97" s="14" t="s">
        <v>779</v>
      </c>
      <c r="BD97" s="14" t="s">
        <v>779</v>
      </c>
      <c r="BF97" s="14" t="s">
        <v>53</v>
      </c>
      <c r="BH97" s="14" t="s">
        <v>779</v>
      </c>
      <c r="BJ97" s="14" t="s">
        <v>779</v>
      </c>
    </row>
    <row r="98" spans="1:62" x14ac:dyDescent="0.2">
      <c r="A98" s="9" t="s">
        <v>846</v>
      </c>
      <c r="B98" s="10" t="s">
        <v>618</v>
      </c>
      <c r="C98" s="10" t="s">
        <v>619</v>
      </c>
      <c r="D98" s="10" t="s">
        <v>767</v>
      </c>
      <c r="E98" s="10" t="s">
        <v>897</v>
      </c>
      <c r="F98" s="10" t="s">
        <v>766</v>
      </c>
      <c r="G98" s="11"/>
      <c r="H98" s="14" t="s">
        <v>149</v>
      </c>
      <c r="I98" s="17"/>
      <c r="J98" s="14">
        <v>3</v>
      </c>
      <c r="K98" s="14">
        <v>1</v>
      </c>
      <c r="L98" s="14">
        <v>0</v>
      </c>
      <c r="M98" s="17"/>
      <c r="N98" s="14">
        <v>180</v>
      </c>
      <c r="O98" s="14">
        <v>60</v>
      </c>
      <c r="P98" s="14">
        <v>20</v>
      </c>
      <c r="Q98" s="17"/>
      <c r="R98" s="14" t="s">
        <v>22</v>
      </c>
      <c r="S98" s="14" t="s">
        <v>22</v>
      </c>
      <c r="T98" s="14" t="s">
        <v>22</v>
      </c>
      <c r="U98" s="14" t="s">
        <v>22</v>
      </c>
      <c r="V98" s="14" t="s">
        <v>620</v>
      </c>
      <c r="W98" s="14" t="s">
        <v>34</v>
      </c>
      <c r="X98" s="14" t="s">
        <v>132</v>
      </c>
      <c r="Y98" s="14" t="s">
        <v>22</v>
      </c>
      <c r="Z98" s="14">
        <v>0.51</v>
      </c>
      <c r="AB98" s="14" t="s">
        <v>779</v>
      </c>
      <c r="AC98" s="14" t="s">
        <v>779</v>
      </c>
      <c r="AD98" s="17"/>
      <c r="AE98" s="14" t="s">
        <v>779</v>
      </c>
      <c r="AF98" s="14" t="s">
        <v>779</v>
      </c>
      <c r="AG98" s="14" t="s">
        <v>779</v>
      </c>
      <c r="AH98" s="14" t="s">
        <v>779</v>
      </c>
      <c r="AI98" s="14" t="s">
        <v>779</v>
      </c>
      <c r="AJ98" s="14" t="s">
        <v>779</v>
      </c>
      <c r="AK98" s="14" t="s">
        <v>779</v>
      </c>
      <c r="AL98" s="14" t="s">
        <v>779</v>
      </c>
      <c r="AM98" s="14" t="s">
        <v>779</v>
      </c>
      <c r="AN98" s="14" t="s">
        <v>779</v>
      </c>
      <c r="AO98" s="14" t="s">
        <v>779</v>
      </c>
      <c r="AP98" s="14" t="s">
        <v>779</v>
      </c>
      <c r="AQ98" s="14" t="s">
        <v>779</v>
      </c>
      <c r="AR98" s="14" t="s">
        <v>779</v>
      </c>
      <c r="AS98" s="14" t="s">
        <v>779</v>
      </c>
      <c r="AT98" s="14" t="s">
        <v>779</v>
      </c>
      <c r="AU98" s="14" t="s">
        <v>779</v>
      </c>
      <c r="AV98" s="14" t="s">
        <v>779</v>
      </c>
      <c r="AW98" s="14" t="s">
        <v>779</v>
      </c>
      <c r="AX98" s="14" t="s">
        <v>779</v>
      </c>
      <c r="AZ98" s="14" t="s">
        <v>217</v>
      </c>
      <c r="BA98" s="14" t="s">
        <v>53</v>
      </c>
      <c r="BB98" s="14" t="s">
        <v>34</v>
      </c>
      <c r="BC98" s="14" t="s">
        <v>128</v>
      </c>
      <c r="BD98" s="14" t="s">
        <v>779</v>
      </c>
      <c r="BF98" s="14" t="s">
        <v>779</v>
      </c>
      <c r="BH98" s="14" t="s">
        <v>779</v>
      </c>
      <c r="BJ98" s="14" t="s">
        <v>779</v>
      </c>
    </row>
    <row r="99" spans="1:62" x14ac:dyDescent="0.2">
      <c r="A99" s="9" t="s">
        <v>846</v>
      </c>
      <c r="B99" s="10" t="s">
        <v>275</v>
      </c>
      <c r="C99" s="10" t="s">
        <v>276</v>
      </c>
      <c r="D99" s="10" t="s">
        <v>765</v>
      </c>
      <c r="E99" s="10" t="s">
        <v>889</v>
      </c>
      <c r="F99" s="10" t="s">
        <v>766</v>
      </c>
      <c r="G99" s="11"/>
      <c r="H99" s="14" t="s">
        <v>47</v>
      </c>
      <c r="I99" s="17"/>
      <c r="J99" s="14">
        <v>1.64</v>
      </c>
      <c r="K99" s="14">
        <v>1</v>
      </c>
      <c r="L99" s="14">
        <v>0</v>
      </c>
      <c r="M99" s="17"/>
      <c r="N99" s="14">
        <v>54</v>
      </c>
      <c r="O99" s="14">
        <v>10</v>
      </c>
      <c r="P99" s="14">
        <v>0</v>
      </c>
      <c r="Q99" s="17"/>
      <c r="R99" s="14" t="s">
        <v>22</v>
      </c>
      <c r="S99" s="14" t="s">
        <v>22</v>
      </c>
      <c r="T99" s="14" t="s">
        <v>27</v>
      </c>
      <c r="U99" s="14" t="s">
        <v>27</v>
      </c>
      <c r="V99" s="14" t="s">
        <v>779</v>
      </c>
      <c r="W99" s="14" t="s">
        <v>34</v>
      </c>
      <c r="X99" s="14" t="s">
        <v>117</v>
      </c>
      <c r="Y99" s="14" t="s">
        <v>27</v>
      </c>
      <c r="Z99" s="14" t="s">
        <v>779</v>
      </c>
      <c r="AB99" s="14" t="s">
        <v>779</v>
      </c>
      <c r="AC99" s="14" t="s">
        <v>779</v>
      </c>
      <c r="AD99" s="17"/>
      <c r="AE99" s="14" t="s">
        <v>779</v>
      </c>
      <c r="AF99" s="14" t="s">
        <v>779</v>
      </c>
      <c r="AG99" s="14" t="s">
        <v>779</v>
      </c>
      <c r="AH99" s="14" t="s">
        <v>779</v>
      </c>
      <c r="AI99" s="14" t="s">
        <v>779</v>
      </c>
      <c r="AJ99" s="14" t="s">
        <v>779</v>
      </c>
      <c r="AK99" s="14" t="s">
        <v>779</v>
      </c>
      <c r="AL99" s="14" t="s">
        <v>779</v>
      </c>
      <c r="AM99" s="14" t="s">
        <v>779</v>
      </c>
      <c r="AN99" s="14" t="s">
        <v>779</v>
      </c>
      <c r="AO99" s="14" t="s">
        <v>779</v>
      </c>
      <c r="AP99" s="14" t="s">
        <v>779</v>
      </c>
      <c r="AQ99" s="14" t="s">
        <v>779</v>
      </c>
      <c r="AR99" s="14" t="s">
        <v>779</v>
      </c>
      <c r="AS99" s="14" t="s">
        <v>779</v>
      </c>
      <c r="AT99" s="14" t="s">
        <v>779</v>
      </c>
      <c r="AU99" s="14" t="s">
        <v>779</v>
      </c>
      <c r="AV99" s="14" t="s">
        <v>779</v>
      </c>
      <c r="AW99" s="14" t="s">
        <v>779</v>
      </c>
      <c r="AX99" s="14" t="s">
        <v>779</v>
      </c>
      <c r="AZ99" s="14" t="s">
        <v>779</v>
      </c>
      <c r="BA99" s="14" t="s">
        <v>779</v>
      </c>
      <c r="BB99" s="14" t="s">
        <v>779</v>
      </c>
      <c r="BC99" s="14" t="s">
        <v>779</v>
      </c>
      <c r="BD99" s="14" t="s">
        <v>779</v>
      </c>
      <c r="BF99" s="14" t="s">
        <v>53</v>
      </c>
      <c r="BH99" s="14" t="s">
        <v>779</v>
      </c>
      <c r="BJ99" s="14" t="s">
        <v>779</v>
      </c>
    </row>
    <row r="100" spans="1:62" x14ac:dyDescent="0.2">
      <c r="A100" s="9" t="s">
        <v>846</v>
      </c>
      <c r="B100" s="10" t="s">
        <v>655</v>
      </c>
      <c r="C100" s="10" t="s">
        <v>656</v>
      </c>
      <c r="D100" s="10" t="s">
        <v>770</v>
      </c>
      <c r="E100" s="10" t="s">
        <v>890</v>
      </c>
      <c r="F100" s="10" t="s">
        <v>768</v>
      </c>
      <c r="G100" s="11"/>
      <c r="H100" s="14" t="s">
        <v>834</v>
      </c>
      <c r="I100" s="17"/>
      <c r="J100" s="14">
        <v>2</v>
      </c>
      <c r="K100" s="14">
        <v>0</v>
      </c>
      <c r="L100" s="14">
        <v>0</v>
      </c>
      <c r="M100" s="17"/>
      <c r="N100" s="14">
        <v>72</v>
      </c>
      <c r="O100" s="14">
        <v>25</v>
      </c>
      <c r="P100" s="14">
        <v>30</v>
      </c>
      <c r="Q100" s="17"/>
      <c r="R100" s="14" t="s">
        <v>22</v>
      </c>
      <c r="S100" s="14" t="s">
        <v>22</v>
      </c>
      <c r="T100" s="14" t="s">
        <v>27</v>
      </c>
      <c r="U100" s="14" t="s">
        <v>27</v>
      </c>
      <c r="V100" s="14" t="s">
        <v>779</v>
      </c>
      <c r="W100" s="14" t="s">
        <v>34</v>
      </c>
      <c r="X100" s="14" t="s">
        <v>37</v>
      </c>
      <c r="Y100" s="14" t="s">
        <v>27</v>
      </c>
      <c r="Z100" s="14" t="s">
        <v>779</v>
      </c>
      <c r="AB100" s="14" t="s">
        <v>779</v>
      </c>
      <c r="AC100" s="14" t="s">
        <v>779</v>
      </c>
      <c r="AD100" s="17"/>
      <c r="AE100" s="14" t="s">
        <v>779</v>
      </c>
      <c r="AF100" s="14" t="s">
        <v>779</v>
      </c>
      <c r="AG100" s="14" t="s">
        <v>779</v>
      </c>
      <c r="AH100" s="14" t="s">
        <v>779</v>
      </c>
      <c r="AI100" s="14" t="s">
        <v>779</v>
      </c>
      <c r="AJ100" s="14" t="s">
        <v>779</v>
      </c>
      <c r="AK100" s="14" t="s">
        <v>779</v>
      </c>
      <c r="AL100" s="14" t="s">
        <v>779</v>
      </c>
      <c r="AM100" s="14" t="s">
        <v>779</v>
      </c>
      <c r="AN100" s="14" t="s">
        <v>779</v>
      </c>
      <c r="AO100" s="14" t="s">
        <v>779</v>
      </c>
      <c r="AP100" s="14" t="s">
        <v>779</v>
      </c>
      <c r="AQ100" s="14" t="s">
        <v>779</v>
      </c>
      <c r="AR100" s="14" t="s">
        <v>779</v>
      </c>
      <c r="AS100" s="14" t="s">
        <v>779</v>
      </c>
      <c r="AT100" s="14" t="s">
        <v>779</v>
      </c>
      <c r="AU100" s="14" t="s">
        <v>779</v>
      </c>
      <c r="AV100" s="14" t="s">
        <v>779</v>
      </c>
      <c r="AW100" s="14" t="s">
        <v>779</v>
      </c>
      <c r="AX100" s="14" t="s">
        <v>779</v>
      </c>
      <c r="AZ100" s="14" t="s">
        <v>779</v>
      </c>
      <c r="BA100" s="14" t="s">
        <v>779</v>
      </c>
      <c r="BB100" s="14" t="s">
        <v>779</v>
      </c>
      <c r="BC100" s="14" t="s">
        <v>779</v>
      </c>
      <c r="BD100" s="14" t="s">
        <v>779</v>
      </c>
      <c r="BF100" s="14" t="s">
        <v>779</v>
      </c>
      <c r="BH100" s="14" t="s">
        <v>779</v>
      </c>
      <c r="BJ100" s="14" t="s">
        <v>779</v>
      </c>
    </row>
    <row r="101" spans="1:62" x14ac:dyDescent="0.2">
      <c r="A101" s="9" t="s">
        <v>846</v>
      </c>
      <c r="B101" s="10" t="s">
        <v>447</v>
      </c>
      <c r="C101" s="10" t="s">
        <v>448</v>
      </c>
      <c r="D101" s="10" t="s">
        <v>767</v>
      </c>
      <c r="E101" s="10" t="s">
        <v>897</v>
      </c>
      <c r="F101" s="10" t="s">
        <v>768</v>
      </c>
      <c r="G101" s="11"/>
      <c r="H101" s="14" t="s">
        <v>62</v>
      </c>
      <c r="I101" s="17"/>
      <c r="J101" s="14">
        <v>3.23</v>
      </c>
      <c r="K101" s="14">
        <v>1</v>
      </c>
      <c r="L101" s="14">
        <v>0</v>
      </c>
      <c r="M101" s="17"/>
      <c r="N101" s="14">
        <v>226</v>
      </c>
      <c r="O101" s="14">
        <v>43</v>
      </c>
      <c r="P101" s="14">
        <v>27</v>
      </c>
      <c r="Q101" s="17"/>
      <c r="R101" s="14" t="s">
        <v>27</v>
      </c>
      <c r="S101" s="14" t="s">
        <v>27</v>
      </c>
      <c r="T101" s="14" t="s">
        <v>22</v>
      </c>
      <c r="U101" s="14" t="s">
        <v>22</v>
      </c>
      <c r="V101" s="14" t="s">
        <v>779</v>
      </c>
      <c r="W101" s="14" t="s">
        <v>140</v>
      </c>
      <c r="X101" s="14" t="s">
        <v>201</v>
      </c>
      <c r="Y101" s="14" t="s">
        <v>22</v>
      </c>
      <c r="Z101" s="14" t="s">
        <v>779</v>
      </c>
      <c r="AB101" s="14" t="s">
        <v>143</v>
      </c>
      <c r="AC101" s="14" t="s">
        <v>22</v>
      </c>
      <c r="AD101" s="17"/>
      <c r="AE101" s="14" t="s">
        <v>22</v>
      </c>
      <c r="AF101" s="14" t="s">
        <v>22</v>
      </c>
      <c r="AG101" s="14" t="s">
        <v>22</v>
      </c>
      <c r="AH101" s="14" t="s">
        <v>22</v>
      </c>
      <c r="AI101" s="14" t="s">
        <v>22</v>
      </c>
      <c r="AJ101" s="14" t="s">
        <v>22</v>
      </c>
      <c r="AK101" s="14" t="s">
        <v>22</v>
      </c>
      <c r="AL101" s="14" t="s">
        <v>22</v>
      </c>
      <c r="AM101" s="14" t="s">
        <v>22</v>
      </c>
      <c r="AN101" s="14" t="s">
        <v>22</v>
      </c>
      <c r="AO101" s="14" t="s">
        <v>22</v>
      </c>
      <c r="AP101" s="14" t="s">
        <v>87</v>
      </c>
      <c r="AQ101" s="14" t="s">
        <v>22</v>
      </c>
      <c r="AR101" s="14" t="s">
        <v>22</v>
      </c>
      <c r="AS101" s="14" t="s">
        <v>779</v>
      </c>
      <c r="AT101" s="14" t="s">
        <v>100</v>
      </c>
      <c r="AU101" s="14" t="s">
        <v>779</v>
      </c>
      <c r="AV101" s="14" t="s">
        <v>22</v>
      </c>
      <c r="AW101" s="14" t="s">
        <v>779</v>
      </c>
      <c r="AX101" s="14">
        <v>2013</v>
      </c>
      <c r="AZ101" s="14" t="s">
        <v>779</v>
      </c>
      <c r="BA101" s="14" t="s">
        <v>779</v>
      </c>
      <c r="BB101" s="14" t="s">
        <v>779</v>
      </c>
      <c r="BC101" s="14" t="s">
        <v>779</v>
      </c>
      <c r="BD101" s="14" t="s">
        <v>779</v>
      </c>
      <c r="BF101" s="14" t="s">
        <v>779</v>
      </c>
      <c r="BH101" s="14" t="s">
        <v>779</v>
      </c>
      <c r="BJ101" s="14" t="s">
        <v>449</v>
      </c>
    </row>
    <row r="102" spans="1:62" x14ac:dyDescent="0.2">
      <c r="A102" s="9" t="s">
        <v>847</v>
      </c>
      <c r="B102" s="10" t="s">
        <v>477</v>
      </c>
      <c r="C102" s="10" t="s">
        <v>478</v>
      </c>
      <c r="D102" s="10" t="s">
        <v>765</v>
      </c>
      <c r="E102" s="10" t="s">
        <v>889</v>
      </c>
      <c r="F102" s="10" t="s">
        <v>768</v>
      </c>
      <c r="G102" s="11"/>
      <c r="H102" s="14" t="s">
        <v>149</v>
      </c>
      <c r="I102" s="17"/>
      <c r="J102" s="14">
        <v>4</v>
      </c>
      <c r="K102" s="14">
        <v>4</v>
      </c>
      <c r="L102" s="14">
        <v>1</v>
      </c>
      <c r="M102" s="17"/>
      <c r="N102" s="14">
        <v>35</v>
      </c>
      <c r="O102" s="14">
        <v>25</v>
      </c>
      <c r="P102" s="14">
        <v>15</v>
      </c>
      <c r="Q102" s="17"/>
      <c r="R102" s="14" t="s">
        <v>22</v>
      </c>
      <c r="S102" s="14" t="s">
        <v>22</v>
      </c>
      <c r="T102" s="14" t="s">
        <v>27</v>
      </c>
      <c r="U102" s="14" t="s">
        <v>27</v>
      </c>
      <c r="V102" s="14" t="s">
        <v>479</v>
      </c>
      <c r="W102" s="14" t="s">
        <v>49</v>
      </c>
      <c r="X102" s="14" t="s">
        <v>50</v>
      </c>
      <c r="Y102" s="14" t="s">
        <v>27</v>
      </c>
      <c r="Z102" s="14" t="s">
        <v>779</v>
      </c>
      <c r="AB102" s="14" t="s">
        <v>779</v>
      </c>
      <c r="AC102" s="14" t="s">
        <v>779</v>
      </c>
      <c r="AD102" s="17"/>
      <c r="AE102" s="14" t="s">
        <v>779</v>
      </c>
      <c r="AF102" s="14" t="s">
        <v>779</v>
      </c>
      <c r="AG102" s="14" t="s">
        <v>779</v>
      </c>
      <c r="AH102" s="14" t="s">
        <v>779</v>
      </c>
      <c r="AI102" s="14" t="s">
        <v>779</v>
      </c>
      <c r="AJ102" s="14" t="s">
        <v>779</v>
      </c>
      <c r="AK102" s="14" t="s">
        <v>779</v>
      </c>
      <c r="AL102" s="14" t="s">
        <v>779</v>
      </c>
      <c r="AM102" s="14" t="s">
        <v>779</v>
      </c>
      <c r="AN102" s="14" t="s">
        <v>779</v>
      </c>
      <c r="AO102" s="14" t="s">
        <v>779</v>
      </c>
      <c r="AP102" s="14" t="s">
        <v>779</v>
      </c>
      <c r="AQ102" s="14" t="s">
        <v>779</v>
      </c>
      <c r="AR102" s="14" t="s">
        <v>779</v>
      </c>
      <c r="AS102" s="14" t="s">
        <v>779</v>
      </c>
      <c r="AT102" s="14" t="s">
        <v>779</v>
      </c>
      <c r="AU102" s="14" t="s">
        <v>779</v>
      </c>
      <c r="AV102" s="14" t="s">
        <v>779</v>
      </c>
      <c r="AW102" s="14" t="s">
        <v>779</v>
      </c>
      <c r="AX102" s="14" t="s">
        <v>779</v>
      </c>
      <c r="AZ102" s="14" t="s">
        <v>217</v>
      </c>
      <c r="BA102" s="14" t="s">
        <v>123</v>
      </c>
      <c r="BB102" s="14" t="s">
        <v>34</v>
      </c>
      <c r="BC102" s="14" t="s">
        <v>100</v>
      </c>
      <c r="BD102" s="14" t="s">
        <v>779</v>
      </c>
      <c r="BF102" s="14" t="s">
        <v>779</v>
      </c>
      <c r="BH102" s="14" t="s">
        <v>779</v>
      </c>
      <c r="BJ102" s="14" t="s">
        <v>779</v>
      </c>
    </row>
    <row r="103" spans="1:62" x14ac:dyDescent="0.2">
      <c r="A103" s="9" t="s">
        <v>769</v>
      </c>
      <c r="B103" s="10" t="s">
        <v>310</v>
      </c>
      <c r="C103" s="10" t="s">
        <v>311</v>
      </c>
      <c r="D103" s="10" t="s">
        <v>767</v>
      </c>
      <c r="E103" s="10" t="s">
        <v>893</v>
      </c>
      <c r="F103" s="10" t="s">
        <v>768</v>
      </c>
      <c r="G103" s="11"/>
      <c r="H103" s="14" t="s">
        <v>834</v>
      </c>
      <c r="I103" s="17"/>
      <c r="J103" s="14">
        <v>2.5</v>
      </c>
      <c r="K103" s="14">
        <v>0.3</v>
      </c>
      <c r="L103" s="14">
        <v>0.3</v>
      </c>
      <c r="M103" s="17"/>
      <c r="N103" s="14">
        <v>60</v>
      </c>
      <c r="O103" s="14">
        <v>10</v>
      </c>
      <c r="P103" s="14">
        <v>3</v>
      </c>
      <c r="Q103" s="17"/>
      <c r="R103" s="14" t="s">
        <v>22</v>
      </c>
      <c r="S103" s="14" t="s">
        <v>22</v>
      </c>
      <c r="T103" s="14" t="s">
        <v>22</v>
      </c>
      <c r="U103" s="14" t="s">
        <v>22</v>
      </c>
      <c r="V103" s="14" t="s">
        <v>779</v>
      </c>
      <c r="W103" s="14" t="s">
        <v>49</v>
      </c>
      <c r="X103" s="14" t="s">
        <v>50</v>
      </c>
      <c r="Y103" s="14" t="s">
        <v>22</v>
      </c>
      <c r="Z103" s="14" t="s">
        <v>779</v>
      </c>
      <c r="AB103" s="14" t="s">
        <v>779</v>
      </c>
      <c r="AC103" s="14" t="s">
        <v>779</v>
      </c>
      <c r="AD103" s="17"/>
      <c r="AE103" s="14" t="s">
        <v>779</v>
      </c>
      <c r="AF103" s="14" t="s">
        <v>779</v>
      </c>
      <c r="AG103" s="14" t="s">
        <v>779</v>
      </c>
      <c r="AH103" s="14" t="s">
        <v>779</v>
      </c>
      <c r="AI103" s="14" t="s">
        <v>779</v>
      </c>
      <c r="AJ103" s="14" t="s">
        <v>779</v>
      </c>
      <c r="AK103" s="14" t="s">
        <v>779</v>
      </c>
      <c r="AL103" s="14" t="s">
        <v>779</v>
      </c>
      <c r="AM103" s="14" t="s">
        <v>779</v>
      </c>
      <c r="AN103" s="14" t="s">
        <v>779</v>
      </c>
      <c r="AO103" s="14" t="s">
        <v>779</v>
      </c>
      <c r="AP103" s="14" t="s">
        <v>779</v>
      </c>
      <c r="AQ103" s="14" t="s">
        <v>779</v>
      </c>
      <c r="AR103" s="14" t="s">
        <v>779</v>
      </c>
      <c r="AS103" s="14" t="s">
        <v>779</v>
      </c>
      <c r="AT103" s="14" t="s">
        <v>779</v>
      </c>
      <c r="AU103" s="14" t="s">
        <v>779</v>
      </c>
      <c r="AV103" s="14" t="s">
        <v>779</v>
      </c>
      <c r="AW103" s="14" t="s">
        <v>779</v>
      </c>
      <c r="AX103" s="14" t="s">
        <v>779</v>
      </c>
      <c r="AZ103" s="14" t="s">
        <v>779</v>
      </c>
      <c r="BA103" s="14" t="s">
        <v>779</v>
      </c>
      <c r="BB103" s="14" t="s">
        <v>779</v>
      </c>
      <c r="BC103" s="14" t="s">
        <v>779</v>
      </c>
      <c r="BD103" s="14" t="s">
        <v>779</v>
      </c>
      <c r="BF103" s="14" t="s">
        <v>779</v>
      </c>
      <c r="BH103" s="14" t="s">
        <v>779</v>
      </c>
      <c r="BJ103" s="14" t="s">
        <v>779</v>
      </c>
    </row>
    <row r="104" spans="1:62" x14ac:dyDescent="0.2">
      <c r="A104" s="9" t="s">
        <v>847</v>
      </c>
      <c r="B104" s="10" t="s">
        <v>653</v>
      </c>
      <c r="C104" s="10" t="s">
        <v>654</v>
      </c>
      <c r="D104" s="10" t="s">
        <v>770</v>
      </c>
      <c r="E104" s="10" t="s">
        <v>890</v>
      </c>
      <c r="F104" s="10" t="s">
        <v>768</v>
      </c>
      <c r="G104" s="11"/>
      <c r="H104" s="14" t="s">
        <v>62</v>
      </c>
      <c r="I104" s="17"/>
      <c r="J104" s="14">
        <v>1</v>
      </c>
      <c r="K104" s="14">
        <v>0.05</v>
      </c>
      <c r="L104" s="14">
        <v>0</v>
      </c>
      <c r="M104" s="17"/>
      <c r="N104" s="14">
        <v>34</v>
      </c>
      <c r="O104" s="14">
        <v>5</v>
      </c>
      <c r="P104" s="14">
        <v>4</v>
      </c>
      <c r="Q104" s="17"/>
      <c r="R104" s="14" t="s">
        <v>22</v>
      </c>
      <c r="S104" s="14" t="s">
        <v>22</v>
      </c>
      <c r="T104" s="14" t="s">
        <v>22</v>
      </c>
      <c r="U104" s="14" t="s">
        <v>27</v>
      </c>
      <c r="V104" s="14" t="s">
        <v>779</v>
      </c>
      <c r="W104" s="14" t="s">
        <v>34</v>
      </c>
      <c r="X104" s="14" t="s">
        <v>50</v>
      </c>
      <c r="Y104" s="14" t="s">
        <v>22</v>
      </c>
      <c r="Z104" s="14" t="s">
        <v>779</v>
      </c>
      <c r="AB104" s="14" t="s">
        <v>66</v>
      </c>
      <c r="AC104" s="14" t="s">
        <v>22</v>
      </c>
      <c r="AD104" s="17"/>
      <c r="AE104" s="14" t="s">
        <v>22</v>
      </c>
      <c r="AF104" s="14" t="s">
        <v>22</v>
      </c>
      <c r="AG104" s="14" t="s">
        <v>22</v>
      </c>
      <c r="AH104" s="14" t="s">
        <v>27</v>
      </c>
      <c r="AI104" s="14" t="s">
        <v>27</v>
      </c>
      <c r="AJ104" s="14" t="s">
        <v>27</v>
      </c>
      <c r="AK104" s="14" t="s">
        <v>27</v>
      </c>
      <c r="AL104" s="14" t="s">
        <v>22</v>
      </c>
      <c r="AM104" s="14" t="s">
        <v>27</v>
      </c>
      <c r="AN104" s="14" t="s">
        <v>27</v>
      </c>
      <c r="AO104" s="14" t="s">
        <v>27</v>
      </c>
      <c r="AP104" s="14" t="s">
        <v>27</v>
      </c>
      <c r="AQ104" s="14" t="s">
        <v>22</v>
      </c>
      <c r="AR104" s="14" t="s">
        <v>27</v>
      </c>
      <c r="AS104" s="14" t="s">
        <v>779</v>
      </c>
      <c r="AT104" s="14" t="s">
        <v>128</v>
      </c>
      <c r="AU104" s="14" t="s">
        <v>779</v>
      </c>
      <c r="AV104" s="14" t="s">
        <v>22</v>
      </c>
      <c r="AW104" s="14" t="s">
        <v>779</v>
      </c>
      <c r="AX104" s="14">
        <v>2013</v>
      </c>
      <c r="AZ104" s="14" t="s">
        <v>779</v>
      </c>
      <c r="BA104" s="14" t="s">
        <v>779</v>
      </c>
      <c r="BB104" s="14" t="s">
        <v>779</v>
      </c>
      <c r="BC104" s="14" t="s">
        <v>779</v>
      </c>
      <c r="BD104" s="14" t="s">
        <v>779</v>
      </c>
      <c r="BF104" s="14" t="s">
        <v>779</v>
      </c>
      <c r="BH104" s="14" t="s">
        <v>779</v>
      </c>
      <c r="BJ104" s="14" t="s">
        <v>779</v>
      </c>
    </row>
    <row r="105" spans="1:62" x14ac:dyDescent="0.2">
      <c r="A105" s="9" t="s">
        <v>847</v>
      </c>
      <c r="B105" s="10" t="s">
        <v>415</v>
      </c>
      <c r="C105" s="10" t="s">
        <v>416</v>
      </c>
      <c r="D105" s="10" t="s">
        <v>765</v>
      </c>
      <c r="E105" s="10" t="s">
        <v>889</v>
      </c>
      <c r="F105" s="10" t="s">
        <v>766</v>
      </c>
      <c r="G105" s="11"/>
      <c r="H105" s="14" t="s">
        <v>47</v>
      </c>
      <c r="I105" s="17"/>
      <c r="J105" s="14">
        <v>1.8</v>
      </c>
      <c r="K105" s="14">
        <v>0.3</v>
      </c>
      <c r="L105" s="14">
        <v>0.25</v>
      </c>
      <c r="M105" s="17"/>
      <c r="N105" s="14">
        <v>19</v>
      </c>
      <c r="O105" s="14">
        <v>10</v>
      </c>
      <c r="P105" s="14">
        <v>1</v>
      </c>
      <c r="Q105" s="17"/>
      <c r="R105" s="14" t="s">
        <v>22</v>
      </c>
      <c r="S105" s="14" t="s">
        <v>22</v>
      </c>
      <c r="T105" s="14" t="s">
        <v>27</v>
      </c>
      <c r="U105" s="14" t="s">
        <v>27</v>
      </c>
      <c r="V105" s="14" t="s">
        <v>779</v>
      </c>
      <c r="W105" s="14" t="s">
        <v>49</v>
      </c>
      <c r="X105" s="14" t="s">
        <v>50</v>
      </c>
      <c r="Y105" s="14" t="s">
        <v>27</v>
      </c>
      <c r="Z105" s="14" t="s">
        <v>779</v>
      </c>
      <c r="AB105" s="14" t="s">
        <v>779</v>
      </c>
      <c r="AC105" s="14" t="s">
        <v>779</v>
      </c>
      <c r="AD105" s="17"/>
      <c r="AE105" s="14" t="s">
        <v>779</v>
      </c>
      <c r="AF105" s="14" t="s">
        <v>779</v>
      </c>
      <c r="AG105" s="14" t="s">
        <v>779</v>
      </c>
      <c r="AH105" s="14" t="s">
        <v>779</v>
      </c>
      <c r="AI105" s="14" t="s">
        <v>779</v>
      </c>
      <c r="AJ105" s="14" t="s">
        <v>779</v>
      </c>
      <c r="AK105" s="14" t="s">
        <v>779</v>
      </c>
      <c r="AL105" s="14" t="s">
        <v>779</v>
      </c>
      <c r="AM105" s="14" t="s">
        <v>779</v>
      </c>
      <c r="AN105" s="14" t="s">
        <v>779</v>
      </c>
      <c r="AO105" s="14" t="s">
        <v>779</v>
      </c>
      <c r="AP105" s="14" t="s">
        <v>779</v>
      </c>
      <c r="AQ105" s="14" t="s">
        <v>779</v>
      </c>
      <c r="AR105" s="14" t="s">
        <v>779</v>
      </c>
      <c r="AS105" s="14" t="s">
        <v>779</v>
      </c>
      <c r="AT105" s="14" t="s">
        <v>779</v>
      </c>
      <c r="AU105" s="14" t="s">
        <v>779</v>
      </c>
      <c r="AV105" s="14" t="s">
        <v>779</v>
      </c>
      <c r="AW105" s="14" t="s">
        <v>779</v>
      </c>
      <c r="AX105" s="14" t="s">
        <v>779</v>
      </c>
      <c r="AZ105" s="14" t="s">
        <v>779</v>
      </c>
      <c r="BA105" s="14" t="s">
        <v>779</v>
      </c>
      <c r="BB105" s="14" t="s">
        <v>779</v>
      </c>
      <c r="BC105" s="14" t="s">
        <v>779</v>
      </c>
      <c r="BD105" s="14" t="s">
        <v>779</v>
      </c>
      <c r="BF105" s="14" t="s">
        <v>53</v>
      </c>
      <c r="BH105" s="14" t="s">
        <v>779</v>
      </c>
      <c r="BJ105" s="14" t="s">
        <v>779</v>
      </c>
    </row>
    <row r="106" spans="1:62" x14ac:dyDescent="0.2">
      <c r="A106" s="9" t="s">
        <v>846</v>
      </c>
      <c r="B106" s="10" t="s">
        <v>642</v>
      </c>
      <c r="C106" s="18" t="s">
        <v>643</v>
      </c>
      <c r="D106" s="10" t="s">
        <v>770</v>
      </c>
      <c r="E106" s="10" t="s">
        <v>890</v>
      </c>
      <c r="F106" s="10" t="s">
        <v>768</v>
      </c>
      <c r="G106" s="11"/>
      <c r="H106" s="14" t="s">
        <v>9</v>
      </c>
      <c r="I106" s="17"/>
      <c r="J106" s="14">
        <v>1</v>
      </c>
      <c r="K106" s="14">
        <v>1</v>
      </c>
      <c r="L106" s="14">
        <v>0</v>
      </c>
      <c r="M106" s="17"/>
      <c r="N106" s="14">
        <v>25</v>
      </c>
      <c r="O106" s="14">
        <v>9</v>
      </c>
      <c r="P106" s="14">
        <v>2</v>
      </c>
      <c r="Q106" s="17"/>
      <c r="R106" s="14" t="s">
        <v>22</v>
      </c>
      <c r="S106" s="14" t="s">
        <v>27</v>
      </c>
      <c r="T106" s="14" t="s">
        <v>27</v>
      </c>
      <c r="U106" s="14" t="s">
        <v>27</v>
      </c>
      <c r="V106" s="14" t="s">
        <v>779</v>
      </c>
      <c r="W106" s="14" t="s">
        <v>34</v>
      </c>
      <c r="X106" s="14" t="s">
        <v>37</v>
      </c>
      <c r="Y106" s="14" t="s">
        <v>27</v>
      </c>
      <c r="Z106" s="14" t="s">
        <v>779</v>
      </c>
      <c r="AB106" s="14" t="s">
        <v>779</v>
      </c>
      <c r="AC106" s="14" t="s">
        <v>779</v>
      </c>
      <c r="AD106" s="17"/>
      <c r="AE106" s="14" t="s">
        <v>779</v>
      </c>
      <c r="AF106" s="14" t="s">
        <v>779</v>
      </c>
      <c r="AG106" s="14" t="s">
        <v>779</v>
      </c>
      <c r="AH106" s="14" t="s">
        <v>779</v>
      </c>
      <c r="AI106" s="14" t="s">
        <v>779</v>
      </c>
      <c r="AJ106" s="14" t="s">
        <v>779</v>
      </c>
      <c r="AK106" s="14" t="s">
        <v>779</v>
      </c>
      <c r="AL106" s="14" t="s">
        <v>779</v>
      </c>
      <c r="AM106" s="14" t="s">
        <v>779</v>
      </c>
      <c r="AN106" s="14" t="s">
        <v>779</v>
      </c>
      <c r="AO106" s="14" t="s">
        <v>779</v>
      </c>
      <c r="AP106" s="14" t="s">
        <v>779</v>
      </c>
      <c r="AQ106" s="14" t="s">
        <v>779</v>
      </c>
      <c r="AR106" s="14" t="s">
        <v>779</v>
      </c>
      <c r="AS106" s="14" t="s">
        <v>779</v>
      </c>
      <c r="AT106" s="14" t="s">
        <v>779</v>
      </c>
      <c r="AU106" s="14" t="s">
        <v>779</v>
      </c>
      <c r="AV106" s="14" t="s">
        <v>779</v>
      </c>
      <c r="AW106" s="14" t="s">
        <v>779</v>
      </c>
      <c r="AX106" s="14" t="s">
        <v>779</v>
      </c>
      <c r="AZ106" s="14" t="s">
        <v>779</v>
      </c>
      <c r="BA106" s="14" t="s">
        <v>779</v>
      </c>
      <c r="BB106" s="14" t="s">
        <v>779</v>
      </c>
      <c r="BC106" s="14" t="s">
        <v>779</v>
      </c>
      <c r="BD106" s="14" t="s">
        <v>779</v>
      </c>
      <c r="BF106" s="14" t="s">
        <v>779</v>
      </c>
      <c r="BH106" s="14" t="s">
        <v>644</v>
      </c>
      <c r="BJ106" s="14" t="s">
        <v>779</v>
      </c>
    </row>
    <row r="107" spans="1:62" x14ac:dyDescent="0.2">
      <c r="A107" s="9" t="s">
        <v>846</v>
      </c>
      <c r="B107" s="10" t="s">
        <v>197</v>
      </c>
      <c r="C107" s="10" t="s">
        <v>198</v>
      </c>
      <c r="D107" s="10" t="s">
        <v>767</v>
      </c>
      <c r="E107" s="10" t="s">
        <v>894</v>
      </c>
      <c r="F107" s="10" t="s">
        <v>766</v>
      </c>
      <c r="G107" s="11"/>
      <c r="H107" s="14" t="s">
        <v>62</v>
      </c>
      <c r="I107" s="17"/>
      <c r="J107" s="14">
        <v>1</v>
      </c>
      <c r="K107" s="14">
        <v>1</v>
      </c>
      <c r="L107" s="14">
        <v>0</v>
      </c>
      <c r="M107" s="17"/>
      <c r="N107" s="14">
        <v>35</v>
      </c>
      <c r="O107" s="14">
        <v>25</v>
      </c>
      <c r="P107" s="14">
        <v>5</v>
      </c>
      <c r="Q107" s="17"/>
      <c r="R107" s="14" t="s">
        <v>22</v>
      </c>
      <c r="S107" s="14" t="s">
        <v>22</v>
      </c>
      <c r="T107" s="14" t="s">
        <v>22</v>
      </c>
      <c r="U107" s="14" t="s">
        <v>22</v>
      </c>
      <c r="V107" s="14" t="s">
        <v>779</v>
      </c>
      <c r="W107" s="14" t="s">
        <v>34</v>
      </c>
      <c r="X107" s="14" t="s">
        <v>63</v>
      </c>
      <c r="Y107" s="14" t="s">
        <v>22</v>
      </c>
      <c r="Z107" s="14">
        <v>0.76</v>
      </c>
      <c r="AB107" s="14" t="s">
        <v>112</v>
      </c>
      <c r="AC107" s="14" t="s">
        <v>22</v>
      </c>
      <c r="AD107" s="17"/>
      <c r="AE107" s="14" t="s">
        <v>22</v>
      </c>
      <c r="AF107" s="14" t="s">
        <v>22</v>
      </c>
      <c r="AG107" s="14" t="s">
        <v>22</v>
      </c>
      <c r="AH107" s="14" t="s">
        <v>87</v>
      </c>
      <c r="AI107" s="14" t="s">
        <v>22</v>
      </c>
      <c r="AJ107" s="14" t="s">
        <v>22</v>
      </c>
      <c r="AK107" s="14" t="s">
        <v>22</v>
      </c>
      <c r="AL107" s="14" t="s">
        <v>87</v>
      </c>
      <c r="AM107" s="14" t="s">
        <v>87</v>
      </c>
      <c r="AN107" s="14" t="s">
        <v>87</v>
      </c>
      <c r="AO107" s="14" t="s">
        <v>87</v>
      </c>
      <c r="AP107" s="14" t="s">
        <v>87</v>
      </c>
      <c r="AQ107" s="14" t="s">
        <v>87</v>
      </c>
      <c r="AR107" s="14" t="s">
        <v>22</v>
      </c>
      <c r="AS107" s="14" t="s">
        <v>779</v>
      </c>
      <c r="AT107" s="14" t="s">
        <v>100</v>
      </c>
      <c r="AU107" s="14" t="s">
        <v>779</v>
      </c>
      <c r="AV107" s="14" t="s">
        <v>22</v>
      </c>
      <c r="AW107" s="14" t="s">
        <v>779</v>
      </c>
      <c r="AX107" s="14">
        <v>2009</v>
      </c>
      <c r="AZ107" s="14" t="s">
        <v>779</v>
      </c>
      <c r="BA107" s="14" t="s">
        <v>779</v>
      </c>
      <c r="BB107" s="14" t="s">
        <v>779</v>
      </c>
      <c r="BC107" s="14" t="s">
        <v>779</v>
      </c>
      <c r="BD107" s="14" t="s">
        <v>779</v>
      </c>
      <c r="BF107" s="14" t="s">
        <v>779</v>
      </c>
      <c r="BH107" s="14" t="s">
        <v>779</v>
      </c>
      <c r="BJ107" s="14" t="s">
        <v>779</v>
      </c>
    </row>
    <row r="108" spans="1:62" x14ac:dyDescent="0.2">
      <c r="A108" s="9" t="s">
        <v>846</v>
      </c>
      <c r="B108" s="10" t="s">
        <v>256</v>
      </c>
      <c r="C108" s="10" t="s">
        <v>257</v>
      </c>
      <c r="D108" s="10" t="s">
        <v>767</v>
      </c>
      <c r="E108" s="10" t="s">
        <v>894</v>
      </c>
      <c r="F108" s="10" t="s">
        <v>766</v>
      </c>
      <c r="G108" s="11"/>
      <c r="H108" s="14" t="s">
        <v>47</v>
      </c>
      <c r="I108" s="17"/>
      <c r="J108" s="14">
        <v>0.2</v>
      </c>
      <c r="K108" s="14">
        <v>0.2</v>
      </c>
      <c r="L108" s="14">
        <v>0</v>
      </c>
      <c r="M108" s="17"/>
      <c r="N108" s="14">
        <v>35</v>
      </c>
      <c r="O108" s="14">
        <v>15</v>
      </c>
      <c r="P108" s="14">
        <v>2</v>
      </c>
      <c r="Q108" s="17"/>
      <c r="R108" s="14" t="s">
        <v>22</v>
      </c>
      <c r="S108" s="14" t="s">
        <v>27</v>
      </c>
      <c r="T108" s="14" t="s">
        <v>27</v>
      </c>
      <c r="U108" s="14" t="s">
        <v>27</v>
      </c>
      <c r="V108" s="14" t="s">
        <v>779</v>
      </c>
      <c r="W108" s="14" t="s">
        <v>49</v>
      </c>
      <c r="X108" s="14" t="s">
        <v>132</v>
      </c>
      <c r="Y108" s="14" t="s">
        <v>27</v>
      </c>
      <c r="Z108" s="14" t="s">
        <v>779</v>
      </c>
      <c r="AB108" s="14" t="s">
        <v>779</v>
      </c>
      <c r="AC108" s="14" t="s">
        <v>779</v>
      </c>
      <c r="AD108" s="17"/>
      <c r="AE108" s="14" t="s">
        <v>779</v>
      </c>
      <c r="AF108" s="14" t="s">
        <v>779</v>
      </c>
      <c r="AG108" s="14" t="s">
        <v>779</v>
      </c>
      <c r="AH108" s="14" t="s">
        <v>779</v>
      </c>
      <c r="AI108" s="14" t="s">
        <v>779</v>
      </c>
      <c r="AJ108" s="14" t="s">
        <v>779</v>
      </c>
      <c r="AK108" s="14" t="s">
        <v>779</v>
      </c>
      <c r="AL108" s="14" t="s">
        <v>779</v>
      </c>
      <c r="AM108" s="14" t="s">
        <v>779</v>
      </c>
      <c r="AN108" s="14" t="s">
        <v>779</v>
      </c>
      <c r="AO108" s="14" t="s">
        <v>779</v>
      </c>
      <c r="AP108" s="14" t="s">
        <v>779</v>
      </c>
      <c r="AQ108" s="14" t="s">
        <v>779</v>
      </c>
      <c r="AR108" s="14" t="s">
        <v>779</v>
      </c>
      <c r="AS108" s="14" t="s">
        <v>779</v>
      </c>
      <c r="AT108" s="14" t="s">
        <v>779</v>
      </c>
      <c r="AU108" s="14" t="s">
        <v>779</v>
      </c>
      <c r="AV108" s="14" t="s">
        <v>779</v>
      </c>
      <c r="AW108" s="14" t="s">
        <v>779</v>
      </c>
      <c r="AX108" s="14" t="s">
        <v>779</v>
      </c>
      <c r="AZ108" s="14" t="s">
        <v>779</v>
      </c>
      <c r="BA108" s="14" t="s">
        <v>779</v>
      </c>
      <c r="BB108" s="14" t="s">
        <v>779</v>
      </c>
      <c r="BC108" s="14" t="s">
        <v>779</v>
      </c>
      <c r="BD108" s="14" t="s">
        <v>779</v>
      </c>
      <c r="BF108" s="14" t="s">
        <v>53</v>
      </c>
      <c r="BH108" s="14" t="s">
        <v>779</v>
      </c>
      <c r="BJ108" s="14" t="s">
        <v>779</v>
      </c>
    </row>
    <row r="109" spans="1:62" x14ac:dyDescent="0.2">
      <c r="A109" s="9" t="s">
        <v>769</v>
      </c>
      <c r="B109" s="10" t="s">
        <v>464</v>
      </c>
      <c r="C109" s="10" t="s">
        <v>465</v>
      </c>
      <c r="D109" s="10" t="s">
        <v>773</v>
      </c>
      <c r="E109" s="10" t="s">
        <v>892</v>
      </c>
      <c r="F109" s="10" t="s">
        <v>768</v>
      </c>
      <c r="G109" s="11"/>
      <c r="H109" s="14" t="s">
        <v>9</v>
      </c>
      <c r="I109" s="17"/>
      <c r="J109" s="14">
        <v>1</v>
      </c>
      <c r="K109" s="14">
        <v>1</v>
      </c>
      <c r="L109" s="14">
        <v>0</v>
      </c>
      <c r="M109" s="17"/>
      <c r="N109" s="14">
        <v>0</v>
      </c>
      <c r="O109" s="14">
        <v>3</v>
      </c>
      <c r="P109" s="14">
        <v>15</v>
      </c>
      <c r="Q109" s="17"/>
      <c r="R109" s="14" t="s">
        <v>27</v>
      </c>
      <c r="S109" s="14" t="s">
        <v>22</v>
      </c>
      <c r="T109" s="14" t="s">
        <v>27</v>
      </c>
      <c r="U109" s="14" t="s">
        <v>27</v>
      </c>
      <c r="V109" s="14" t="s">
        <v>779</v>
      </c>
      <c r="W109" s="14" t="s">
        <v>34</v>
      </c>
      <c r="X109" s="14" t="s">
        <v>37</v>
      </c>
      <c r="Y109" s="14" t="s">
        <v>27</v>
      </c>
      <c r="Z109" s="14" t="s">
        <v>779</v>
      </c>
      <c r="AB109" s="14" t="s">
        <v>779</v>
      </c>
      <c r="AC109" s="14" t="s">
        <v>779</v>
      </c>
      <c r="AD109" s="17"/>
      <c r="AE109" s="14" t="s">
        <v>779</v>
      </c>
      <c r="AF109" s="14" t="s">
        <v>779</v>
      </c>
      <c r="AG109" s="14" t="s">
        <v>779</v>
      </c>
      <c r="AH109" s="14" t="s">
        <v>779</v>
      </c>
      <c r="AI109" s="14" t="s">
        <v>779</v>
      </c>
      <c r="AJ109" s="14" t="s">
        <v>779</v>
      </c>
      <c r="AK109" s="14" t="s">
        <v>779</v>
      </c>
      <c r="AL109" s="14" t="s">
        <v>779</v>
      </c>
      <c r="AM109" s="14" t="s">
        <v>779</v>
      </c>
      <c r="AN109" s="14" t="s">
        <v>779</v>
      </c>
      <c r="AO109" s="14" t="s">
        <v>779</v>
      </c>
      <c r="AP109" s="14" t="s">
        <v>779</v>
      </c>
      <c r="AQ109" s="14" t="s">
        <v>779</v>
      </c>
      <c r="AR109" s="14" t="s">
        <v>779</v>
      </c>
      <c r="AS109" s="14" t="s">
        <v>779</v>
      </c>
      <c r="AT109" s="14" t="s">
        <v>779</v>
      </c>
      <c r="AU109" s="14" t="s">
        <v>779</v>
      </c>
      <c r="AV109" s="14" t="s">
        <v>779</v>
      </c>
      <c r="AW109" s="14" t="s">
        <v>779</v>
      </c>
      <c r="AX109" s="14" t="s">
        <v>779</v>
      </c>
      <c r="AZ109" s="14" t="s">
        <v>779</v>
      </c>
      <c r="BA109" s="14" t="s">
        <v>779</v>
      </c>
      <c r="BB109" s="14" t="s">
        <v>779</v>
      </c>
      <c r="BC109" s="14" t="s">
        <v>779</v>
      </c>
      <c r="BD109" s="14" t="s">
        <v>779</v>
      </c>
      <c r="BF109" s="14" t="s">
        <v>779</v>
      </c>
      <c r="BH109" s="14" t="s">
        <v>42</v>
      </c>
      <c r="BJ109" s="14" t="s">
        <v>779</v>
      </c>
    </row>
    <row r="110" spans="1:62" x14ac:dyDescent="0.2">
      <c r="A110" s="9" t="s">
        <v>769</v>
      </c>
      <c r="B110" s="10" t="s">
        <v>119</v>
      </c>
      <c r="C110" s="10" t="s">
        <v>120</v>
      </c>
      <c r="D110" s="10" t="s">
        <v>767</v>
      </c>
      <c r="E110" s="10" t="s">
        <v>893</v>
      </c>
      <c r="F110" s="10" t="s">
        <v>768</v>
      </c>
      <c r="G110" s="11"/>
      <c r="H110" s="14" t="s">
        <v>47</v>
      </c>
      <c r="I110" s="17"/>
      <c r="J110" s="14">
        <v>4</v>
      </c>
      <c r="K110" s="14">
        <v>0</v>
      </c>
      <c r="L110" s="14">
        <v>0</v>
      </c>
      <c r="M110" s="17"/>
      <c r="N110" s="14">
        <v>120</v>
      </c>
      <c r="O110" s="14">
        <v>0</v>
      </c>
      <c r="P110" s="14">
        <v>30</v>
      </c>
      <c r="Q110" s="17"/>
      <c r="R110" s="14" t="s">
        <v>22</v>
      </c>
      <c r="S110" s="14" t="s">
        <v>22</v>
      </c>
      <c r="T110" s="14" t="s">
        <v>22</v>
      </c>
      <c r="U110" s="14" t="s">
        <v>27</v>
      </c>
      <c r="V110" s="14" t="s">
        <v>779</v>
      </c>
      <c r="W110" s="14" t="s">
        <v>121</v>
      </c>
      <c r="X110" s="14" t="s">
        <v>122</v>
      </c>
      <c r="Y110" s="14" t="s">
        <v>22</v>
      </c>
      <c r="Z110" s="14" t="s">
        <v>779</v>
      </c>
      <c r="AB110" s="14" t="s">
        <v>779</v>
      </c>
      <c r="AC110" s="14" t="s">
        <v>779</v>
      </c>
      <c r="AD110" s="17"/>
      <c r="AE110" s="14" t="s">
        <v>779</v>
      </c>
      <c r="AF110" s="14" t="s">
        <v>779</v>
      </c>
      <c r="AG110" s="14" t="s">
        <v>779</v>
      </c>
      <c r="AH110" s="14" t="s">
        <v>779</v>
      </c>
      <c r="AI110" s="14" t="s">
        <v>779</v>
      </c>
      <c r="AJ110" s="14" t="s">
        <v>779</v>
      </c>
      <c r="AK110" s="14" t="s">
        <v>779</v>
      </c>
      <c r="AL110" s="14" t="s">
        <v>779</v>
      </c>
      <c r="AM110" s="14" t="s">
        <v>779</v>
      </c>
      <c r="AN110" s="14" t="s">
        <v>779</v>
      </c>
      <c r="AO110" s="14" t="s">
        <v>779</v>
      </c>
      <c r="AP110" s="14" t="s">
        <v>779</v>
      </c>
      <c r="AQ110" s="14" t="s">
        <v>779</v>
      </c>
      <c r="AR110" s="14" t="s">
        <v>779</v>
      </c>
      <c r="AS110" s="14" t="s">
        <v>779</v>
      </c>
      <c r="AT110" s="14" t="s">
        <v>779</v>
      </c>
      <c r="AU110" s="14" t="s">
        <v>779</v>
      </c>
      <c r="AV110" s="14" t="s">
        <v>779</v>
      </c>
      <c r="AW110" s="14" t="s">
        <v>779</v>
      </c>
      <c r="AX110" s="14" t="s">
        <v>779</v>
      </c>
      <c r="AZ110" s="14" t="s">
        <v>779</v>
      </c>
      <c r="BA110" s="14" t="s">
        <v>779</v>
      </c>
      <c r="BB110" s="14" t="s">
        <v>779</v>
      </c>
      <c r="BC110" s="14" t="s">
        <v>779</v>
      </c>
      <c r="BD110" s="14" t="s">
        <v>779</v>
      </c>
      <c r="BF110" s="14" t="s">
        <v>123</v>
      </c>
      <c r="BH110" s="14" t="s">
        <v>779</v>
      </c>
      <c r="BJ110" s="14" t="s">
        <v>124</v>
      </c>
    </row>
    <row r="111" spans="1:62" x14ac:dyDescent="0.2">
      <c r="A111" s="9" t="s">
        <v>847</v>
      </c>
      <c r="B111" s="10" t="s">
        <v>211</v>
      </c>
      <c r="C111" s="10" t="s">
        <v>212</v>
      </c>
      <c r="D111" s="10" t="s">
        <v>767</v>
      </c>
      <c r="E111" s="10" t="s">
        <v>893</v>
      </c>
      <c r="F111" s="10" t="s">
        <v>766</v>
      </c>
      <c r="G111" s="11"/>
      <c r="H111" s="14" t="s">
        <v>62</v>
      </c>
      <c r="I111" s="17"/>
      <c r="J111" s="14">
        <v>0.75</v>
      </c>
      <c r="K111" s="14">
        <v>0</v>
      </c>
      <c r="L111" s="14">
        <v>0.2</v>
      </c>
      <c r="M111" s="17"/>
      <c r="N111" s="14">
        <v>30</v>
      </c>
      <c r="O111" s="14">
        <v>3</v>
      </c>
      <c r="P111" s="14">
        <v>3</v>
      </c>
      <c r="Q111" s="17"/>
      <c r="R111" s="14" t="s">
        <v>27</v>
      </c>
      <c r="S111" s="14" t="s">
        <v>22</v>
      </c>
      <c r="T111" s="14" t="s">
        <v>22</v>
      </c>
      <c r="U111" s="14" t="s">
        <v>27</v>
      </c>
      <c r="V111" s="14" t="s">
        <v>779</v>
      </c>
      <c r="W111" s="14" t="s">
        <v>49</v>
      </c>
      <c r="X111" s="14" t="s">
        <v>50</v>
      </c>
      <c r="Y111" s="14" t="s">
        <v>22</v>
      </c>
      <c r="Z111" s="14">
        <v>0.6</v>
      </c>
      <c r="AB111" s="14" t="s">
        <v>66</v>
      </c>
      <c r="AC111" s="14" t="s">
        <v>22</v>
      </c>
      <c r="AD111" s="17"/>
      <c r="AE111" s="14" t="s">
        <v>22</v>
      </c>
      <c r="AF111" s="14" t="s">
        <v>22</v>
      </c>
      <c r="AG111" s="14" t="s">
        <v>22</v>
      </c>
      <c r="AH111" s="14" t="s">
        <v>22</v>
      </c>
      <c r="AI111" s="14" t="s">
        <v>22</v>
      </c>
      <c r="AJ111" s="14" t="s">
        <v>22</v>
      </c>
      <c r="AK111" s="14" t="s">
        <v>22</v>
      </c>
      <c r="AL111" s="14" t="s">
        <v>22</v>
      </c>
      <c r="AM111" s="14" t="s">
        <v>27</v>
      </c>
      <c r="AN111" s="14" t="s">
        <v>87</v>
      </c>
      <c r="AO111" s="14" t="s">
        <v>22</v>
      </c>
      <c r="AP111" s="14" t="s">
        <v>87</v>
      </c>
      <c r="AQ111" s="14" t="s">
        <v>27</v>
      </c>
      <c r="AR111" s="14" t="s">
        <v>22</v>
      </c>
      <c r="AS111" s="14" t="s">
        <v>779</v>
      </c>
      <c r="AT111" s="14" t="s">
        <v>100</v>
      </c>
      <c r="AU111" s="14" t="s">
        <v>779</v>
      </c>
      <c r="AV111" s="14" t="s">
        <v>22</v>
      </c>
      <c r="AW111" s="14" t="s">
        <v>779</v>
      </c>
      <c r="AX111" s="14">
        <v>2014</v>
      </c>
      <c r="AZ111" s="14" t="s">
        <v>779</v>
      </c>
      <c r="BA111" s="14" t="s">
        <v>779</v>
      </c>
      <c r="BB111" s="14" t="s">
        <v>779</v>
      </c>
      <c r="BC111" s="14" t="s">
        <v>779</v>
      </c>
      <c r="BD111" s="14" t="s">
        <v>779</v>
      </c>
      <c r="BF111" s="14" t="s">
        <v>779</v>
      </c>
      <c r="BH111" s="14" t="s">
        <v>779</v>
      </c>
      <c r="BJ111" s="14" t="s">
        <v>779</v>
      </c>
    </row>
    <row r="112" spans="1:62" x14ac:dyDescent="0.2">
      <c r="A112" s="9" t="s">
        <v>848</v>
      </c>
      <c r="B112" s="10" t="s">
        <v>547</v>
      </c>
      <c r="C112" s="10" t="s">
        <v>548</v>
      </c>
      <c r="D112" s="10" t="s">
        <v>767</v>
      </c>
      <c r="E112" s="10" t="s">
        <v>895</v>
      </c>
      <c r="F112" s="10" t="s">
        <v>768</v>
      </c>
      <c r="G112" s="11"/>
      <c r="H112" s="14" t="s">
        <v>62</v>
      </c>
      <c r="I112" s="17"/>
      <c r="J112" s="14">
        <v>2</v>
      </c>
      <c r="K112" s="14">
        <v>0</v>
      </c>
      <c r="L112" s="14">
        <v>0</v>
      </c>
      <c r="M112" s="17"/>
      <c r="N112" s="14">
        <v>90</v>
      </c>
      <c r="O112" s="14">
        <v>0</v>
      </c>
      <c r="P112" s="14">
        <v>0</v>
      </c>
      <c r="Q112" s="17"/>
      <c r="R112" s="14" t="s">
        <v>22</v>
      </c>
      <c r="S112" s="14" t="s">
        <v>22</v>
      </c>
      <c r="T112" s="14" t="s">
        <v>22</v>
      </c>
      <c r="U112" s="14" t="s">
        <v>22</v>
      </c>
      <c r="V112" s="14" t="s">
        <v>549</v>
      </c>
      <c r="W112" s="14" t="s">
        <v>34</v>
      </c>
      <c r="X112" s="14" t="s">
        <v>50</v>
      </c>
      <c r="Y112" s="14" t="s">
        <v>22</v>
      </c>
      <c r="Z112" s="14" t="s">
        <v>779</v>
      </c>
      <c r="AB112" s="14" t="s">
        <v>66</v>
      </c>
      <c r="AC112" s="14" t="s">
        <v>22</v>
      </c>
      <c r="AD112" s="17"/>
      <c r="AE112" s="14" t="s">
        <v>22</v>
      </c>
      <c r="AF112" s="14" t="s">
        <v>22</v>
      </c>
      <c r="AG112" s="14" t="s">
        <v>22</v>
      </c>
      <c r="AH112" s="14" t="s">
        <v>22</v>
      </c>
      <c r="AI112" s="14" t="s">
        <v>22</v>
      </c>
      <c r="AJ112" s="14" t="s">
        <v>22</v>
      </c>
      <c r="AK112" s="14" t="s">
        <v>22</v>
      </c>
      <c r="AL112" s="14" t="s">
        <v>22</v>
      </c>
      <c r="AM112" s="14" t="s">
        <v>22</v>
      </c>
      <c r="AN112" s="14" t="s">
        <v>87</v>
      </c>
      <c r="AO112" s="14" t="s">
        <v>22</v>
      </c>
      <c r="AP112" s="14" t="s">
        <v>87</v>
      </c>
      <c r="AQ112" s="14" t="s">
        <v>22</v>
      </c>
      <c r="AR112" s="14" t="s">
        <v>22</v>
      </c>
      <c r="AS112" s="14" t="s">
        <v>779</v>
      </c>
      <c r="AT112" s="14" t="s">
        <v>260</v>
      </c>
      <c r="AU112" s="14" t="s">
        <v>22</v>
      </c>
      <c r="AV112" s="14" t="s">
        <v>22</v>
      </c>
      <c r="AW112" s="14" t="s">
        <v>779</v>
      </c>
      <c r="AX112" s="14">
        <v>2009</v>
      </c>
      <c r="AZ112" s="14" t="s">
        <v>779</v>
      </c>
      <c r="BA112" s="14" t="s">
        <v>779</v>
      </c>
      <c r="BB112" s="14" t="s">
        <v>779</v>
      </c>
      <c r="BC112" s="14" t="s">
        <v>779</v>
      </c>
      <c r="BD112" s="14" t="s">
        <v>779</v>
      </c>
      <c r="BF112" s="14" t="s">
        <v>779</v>
      </c>
      <c r="BH112" s="14" t="s">
        <v>779</v>
      </c>
      <c r="BJ112" s="14" t="s">
        <v>779</v>
      </c>
    </row>
    <row r="113" spans="1:62" x14ac:dyDescent="0.2">
      <c r="A113" s="9" t="s">
        <v>846</v>
      </c>
      <c r="B113" s="10" t="s">
        <v>698</v>
      </c>
      <c r="C113" s="10" t="s">
        <v>699</v>
      </c>
      <c r="D113" s="10" t="s">
        <v>765</v>
      </c>
      <c r="E113" s="10" t="s">
        <v>891</v>
      </c>
      <c r="F113" s="10" t="s">
        <v>768</v>
      </c>
      <c r="G113" s="11"/>
      <c r="H113" s="14" t="s">
        <v>149</v>
      </c>
      <c r="I113" s="17"/>
      <c r="J113" s="14">
        <v>1</v>
      </c>
      <c r="K113" s="14">
        <v>0.5</v>
      </c>
      <c r="L113" s="14">
        <v>0</v>
      </c>
      <c r="M113" s="17"/>
      <c r="N113" s="14">
        <v>30</v>
      </c>
      <c r="O113" s="14">
        <v>2</v>
      </c>
      <c r="P113" s="14">
        <v>1</v>
      </c>
      <c r="Q113" s="17"/>
      <c r="R113" s="14" t="s">
        <v>22</v>
      </c>
      <c r="S113" s="14" t="s">
        <v>22</v>
      </c>
      <c r="T113" s="14" t="s">
        <v>22</v>
      </c>
      <c r="U113" s="14" t="s">
        <v>27</v>
      </c>
      <c r="V113" s="14" t="s">
        <v>779</v>
      </c>
      <c r="W113" s="14" t="s">
        <v>49</v>
      </c>
      <c r="X113" s="14" t="s">
        <v>50</v>
      </c>
      <c r="Y113" s="14" t="s">
        <v>22</v>
      </c>
      <c r="Z113" s="14" t="s">
        <v>779</v>
      </c>
      <c r="AB113" s="14" t="s">
        <v>779</v>
      </c>
      <c r="AC113" s="14" t="s">
        <v>779</v>
      </c>
      <c r="AD113" s="17"/>
      <c r="AE113" s="14" t="s">
        <v>779</v>
      </c>
      <c r="AF113" s="14" t="s">
        <v>779</v>
      </c>
      <c r="AG113" s="14" t="s">
        <v>779</v>
      </c>
      <c r="AH113" s="14" t="s">
        <v>779</v>
      </c>
      <c r="AI113" s="14" t="s">
        <v>779</v>
      </c>
      <c r="AJ113" s="14" t="s">
        <v>779</v>
      </c>
      <c r="AK113" s="14" t="s">
        <v>779</v>
      </c>
      <c r="AL113" s="14" t="s">
        <v>779</v>
      </c>
      <c r="AM113" s="14" t="s">
        <v>779</v>
      </c>
      <c r="AN113" s="14" t="s">
        <v>779</v>
      </c>
      <c r="AO113" s="14" t="s">
        <v>779</v>
      </c>
      <c r="AP113" s="14" t="s">
        <v>779</v>
      </c>
      <c r="AQ113" s="14" t="s">
        <v>779</v>
      </c>
      <c r="AR113" s="14" t="s">
        <v>779</v>
      </c>
      <c r="AS113" s="14" t="s">
        <v>779</v>
      </c>
      <c r="AT113" s="14" t="s">
        <v>779</v>
      </c>
      <c r="AU113" s="14" t="s">
        <v>779</v>
      </c>
      <c r="AV113" s="14" t="s">
        <v>779</v>
      </c>
      <c r="AW113" s="14" t="s">
        <v>779</v>
      </c>
      <c r="AX113" s="14" t="s">
        <v>779</v>
      </c>
      <c r="AZ113" s="14" t="s">
        <v>386</v>
      </c>
      <c r="BA113" s="14" t="s">
        <v>53</v>
      </c>
      <c r="BB113" s="14" t="s">
        <v>121</v>
      </c>
      <c r="BC113" s="14" t="s">
        <v>128</v>
      </c>
      <c r="BD113" s="14" t="s">
        <v>779</v>
      </c>
      <c r="BF113" s="14" t="s">
        <v>779</v>
      </c>
      <c r="BH113" s="14" t="s">
        <v>779</v>
      </c>
      <c r="BJ113" s="14" t="s">
        <v>779</v>
      </c>
    </row>
    <row r="114" spans="1:62" x14ac:dyDescent="0.2">
      <c r="A114" s="9" t="s">
        <v>848</v>
      </c>
      <c r="B114" s="10" t="s">
        <v>417</v>
      </c>
      <c r="C114" s="10" t="s">
        <v>418</v>
      </c>
      <c r="D114" s="10" t="s">
        <v>767</v>
      </c>
      <c r="E114" s="10" t="s">
        <v>893</v>
      </c>
      <c r="F114" s="10" t="s">
        <v>766</v>
      </c>
      <c r="G114" s="11"/>
      <c r="H114" s="14" t="s">
        <v>47</v>
      </c>
      <c r="I114" s="17"/>
      <c r="J114" s="14">
        <v>4</v>
      </c>
      <c r="K114" s="14">
        <v>2</v>
      </c>
      <c r="L114" s="14">
        <v>0</v>
      </c>
      <c r="M114" s="17"/>
      <c r="N114" s="14">
        <v>85</v>
      </c>
      <c r="O114" s="14">
        <v>15</v>
      </c>
      <c r="P114" s="14">
        <v>2</v>
      </c>
      <c r="Q114" s="17"/>
      <c r="R114" s="14" t="s">
        <v>22</v>
      </c>
      <c r="S114" s="14" t="s">
        <v>22</v>
      </c>
      <c r="T114" s="14" t="s">
        <v>27</v>
      </c>
      <c r="U114" s="14" t="s">
        <v>27</v>
      </c>
      <c r="V114" s="14" t="s">
        <v>779</v>
      </c>
      <c r="W114" s="14" t="s">
        <v>49</v>
      </c>
      <c r="X114" s="14" t="s">
        <v>132</v>
      </c>
      <c r="Y114" s="14" t="s">
        <v>27</v>
      </c>
      <c r="Z114" s="14" t="s">
        <v>779</v>
      </c>
      <c r="AB114" s="14" t="s">
        <v>779</v>
      </c>
      <c r="AC114" s="14" t="s">
        <v>779</v>
      </c>
      <c r="AD114" s="17"/>
      <c r="AE114" s="14" t="s">
        <v>779</v>
      </c>
      <c r="AF114" s="14" t="s">
        <v>779</v>
      </c>
      <c r="AG114" s="14" t="s">
        <v>779</v>
      </c>
      <c r="AH114" s="14" t="s">
        <v>779</v>
      </c>
      <c r="AI114" s="14" t="s">
        <v>779</v>
      </c>
      <c r="AJ114" s="14" t="s">
        <v>779</v>
      </c>
      <c r="AK114" s="14" t="s">
        <v>779</v>
      </c>
      <c r="AL114" s="14" t="s">
        <v>779</v>
      </c>
      <c r="AM114" s="14" t="s">
        <v>779</v>
      </c>
      <c r="AN114" s="14" t="s">
        <v>779</v>
      </c>
      <c r="AO114" s="14" t="s">
        <v>779</v>
      </c>
      <c r="AP114" s="14" t="s">
        <v>779</v>
      </c>
      <c r="AQ114" s="14" t="s">
        <v>779</v>
      </c>
      <c r="AR114" s="14" t="s">
        <v>779</v>
      </c>
      <c r="AS114" s="14" t="s">
        <v>779</v>
      </c>
      <c r="AT114" s="14" t="s">
        <v>779</v>
      </c>
      <c r="AU114" s="14" t="s">
        <v>779</v>
      </c>
      <c r="AV114" s="14" t="s">
        <v>779</v>
      </c>
      <c r="AW114" s="14" t="s">
        <v>779</v>
      </c>
      <c r="AX114" s="14" t="s">
        <v>779</v>
      </c>
      <c r="AZ114" s="14" t="s">
        <v>779</v>
      </c>
      <c r="BA114" s="14" t="s">
        <v>779</v>
      </c>
      <c r="BB114" s="14" t="s">
        <v>779</v>
      </c>
      <c r="BC114" s="14" t="s">
        <v>779</v>
      </c>
      <c r="BD114" s="14" t="s">
        <v>779</v>
      </c>
      <c r="BF114" s="14" t="s">
        <v>123</v>
      </c>
      <c r="BH114" s="14" t="s">
        <v>779</v>
      </c>
      <c r="BJ114" s="14" t="s">
        <v>779</v>
      </c>
    </row>
    <row r="115" spans="1:62" x14ac:dyDescent="0.2">
      <c r="A115" s="9" t="s">
        <v>846</v>
      </c>
      <c r="B115" s="10" t="s">
        <v>532</v>
      </c>
      <c r="C115" s="10" t="s">
        <v>533</v>
      </c>
      <c r="D115" s="10" t="s">
        <v>765</v>
      </c>
      <c r="E115" s="10" t="s">
        <v>889</v>
      </c>
      <c r="F115" s="10" t="s">
        <v>768</v>
      </c>
      <c r="G115" s="11"/>
      <c r="H115" s="14" t="s">
        <v>62</v>
      </c>
      <c r="I115" s="17"/>
      <c r="J115" s="14">
        <v>2.5</v>
      </c>
      <c r="K115" s="14">
        <v>3</v>
      </c>
      <c r="L115" s="14">
        <v>0</v>
      </c>
      <c r="M115" s="17"/>
      <c r="N115" s="14">
        <v>90</v>
      </c>
      <c r="O115" s="14">
        <v>8</v>
      </c>
      <c r="P115" s="14">
        <v>2</v>
      </c>
      <c r="Q115" s="17"/>
      <c r="R115" s="14" t="s">
        <v>22</v>
      </c>
      <c r="S115" s="14" t="s">
        <v>22</v>
      </c>
      <c r="T115" s="14" t="s">
        <v>22</v>
      </c>
      <c r="U115" s="14" t="s">
        <v>27</v>
      </c>
      <c r="V115" s="14" t="s">
        <v>779</v>
      </c>
      <c r="W115" s="14" t="s">
        <v>34</v>
      </c>
      <c r="X115" s="14" t="s">
        <v>50</v>
      </c>
      <c r="Y115" s="14" t="s">
        <v>22</v>
      </c>
      <c r="Z115" s="14">
        <v>0.504</v>
      </c>
      <c r="AB115" s="14" t="s">
        <v>182</v>
      </c>
      <c r="AC115" s="14" t="s">
        <v>22</v>
      </c>
      <c r="AD115" s="17"/>
      <c r="AE115" s="14" t="s">
        <v>87</v>
      </c>
      <c r="AF115" s="14" t="s">
        <v>22</v>
      </c>
      <c r="AG115" s="14" t="s">
        <v>87</v>
      </c>
      <c r="AH115" s="14" t="s">
        <v>87</v>
      </c>
      <c r="AI115" s="14" t="s">
        <v>87</v>
      </c>
      <c r="AJ115" s="14" t="s">
        <v>87</v>
      </c>
      <c r="AK115" s="14" t="s">
        <v>87</v>
      </c>
      <c r="AL115" s="14" t="s">
        <v>87</v>
      </c>
      <c r="AM115" s="14" t="s">
        <v>87</v>
      </c>
      <c r="AN115" s="14" t="s">
        <v>87</v>
      </c>
      <c r="AO115" s="14" t="s">
        <v>87</v>
      </c>
      <c r="AP115" s="14" t="s">
        <v>22</v>
      </c>
      <c r="AQ115" s="14" t="s">
        <v>87</v>
      </c>
      <c r="AR115" s="14" t="s">
        <v>87</v>
      </c>
      <c r="AS115" s="14" t="s">
        <v>779</v>
      </c>
      <c r="AT115" s="14" t="s">
        <v>128</v>
      </c>
      <c r="AU115" s="14" t="s">
        <v>779</v>
      </c>
      <c r="AV115" s="14" t="s">
        <v>22</v>
      </c>
      <c r="AW115" s="14" t="s">
        <v>779</v>
      </c>
      <c r="AX115" s="14">
        <v>2015</v>
      </c>
      <c r="AZ115" s="14" t="s">
        <v>779</v>
      </c>
      <c r="BA115" s="14" t="s">
        <v>779</v>
      </c>
      <c r="BB115" s="14" t="s">
        <v>779</v>
      </c>
      <c r="BC115" s="14" t="s">
        <v>779</v>
      </c>
      <c r="BD115" s="14" t="s">
        <v>779</v>
      </c>
      <c r="BF115" s="14" t="s">
        <v>779</v>
      </c>
      <c r="BH115" s="14" t="s">
        <v>779</v>
      </c>
      <c r="BJ115" s="14" t="s">
        <v>779</v>
      </c>
    </row>
    <row r="116" spans="1:62" x14ac:dyDescent="0.2">
      <c r="A116" s="9" t="s">
        <v>846</v>
      </c>
      <c r="B116" s="10" t="s">
        <v>202</v>
      </c>
      <c r="C116" s="10" t="s">
        <v>203</v>
      </c>
      <c r="D116" s="10" t="s">
        <v>767</v>
      </c>
      <c r="E116" s="10" t="s">
        <v>896</v>
      </c>
      <c r="F116" s="10" t="s">
        <v>766</v>
      </c>
      <c r="G116" s="11"/>
      <c r="H116" s="14" t="s">
        <v>62</v>
      </c>
      <c r="I116" s="17"/>
      <c r="J116" s="14">
        <v>2</v>
      </c>
      <c r="K116" s="14">
        <v>0.5</v>
      </c>
      <c r="L116" s="14">
        <v>0.2</v>
      </c>
      <c r="M116" s="17"/>
      <c r="N116" s="14">
        <v>60</v>
      </c>
      <c r="O116" s="14">
        <v>15</v>
      </c>
      <c r="P116" s="14">
        <v>10</v>
      </c>
      <c r="Q116" s="17"/>
      <c r="R116" s="14" t="s">
        <v>22</v>
      </c>
      <c r="S116" s="14" t="s">
        <v>22</v>
      </c>
      <c r="T116" s="14" t="s">
        <v>22</v>
      </c>
      <c r="U116" s="14" t="s">
        <v>22</v>
      </c>
      <c r="V116" s="14" t="s">
        <v>779</v>
      </c>
      <c r="W116" s="14" t="s">
        <v>49</v>
      </c>
      <c r="X116" s="14" t="s">
        <v>50</v>
      </c>
      <c r="Y116" s="14" t="s">
        <v>27</v>
      </c>
      <c r="Z116" s="14" t="s">
        <v>779</v>
      </c>
      <c r="AB116" s="14" t="s">
        <v>112</v>
      </c>
      <c r="AC116" s="14" t="s">
        <v>22</v>
      </c>
      <c r="AD116" s="17"/>
      <c r="AE116" s="14" t="s">
        <v>22</v>
      </c>
      <c r="AF116" s="14" t="s">
        <v>27</v>
      </c>
      <c r="AG116" s="14" t="s">
        <v>22</v>
      </c>
      <c r="AH116" s="14" t="s">
        <v>22</v>
      </c>
      <c r="AI116" s="14" t="s">
        <v>27</v>
      </c>
      <c r="AJ116" s="14" t="s">
        <v>133</v>
      </c>
      <c r="AK116" s="14" t="s">
        <v>27</v>
      </c>
      <c r="AL116" s="14" t="s">
        <v>22</v>
      </c>
      <c r="AM116" s="14" t="s">
        <v>87</v>
      </c>
      <c r="AN116" s="14" t="s">
        <v>87</v>
      </c>
      <c r="AO116" s="14" t="s">
        <v>27</v>
      </c>
      <c r="AP116" s="14" t="s">
        <v>87</v>
      </c>
      <c r="AQ116" s="14" t="s">
        <v>27</v>
      </c>
      <c r="AR116" s="14" t="s">
        <v>22</v>
      </c>
      <c r="AS116" s="14" t="s">
        <v>779</v>
      </c>
      <c r="AT116" s="14" t="s">
        <v>128</v>
      </c>
      <c r="AU116" s="14" t="s">
        <v>779</v>
      </c>
      <c r="AV116" s="14" t="s">
        <v>22</v>
      </c>
      <c r="AW116" s="14" t="s">
        <v>779</v>
      </c>
      <c r="AX116" s="14">
        <v>2013</v>
      </c>
      <c r="AZ116" s="14" t="s">
        <v>779</v>
      </c>
      <c r="BA116" s="14" t="s">
        <v>779</v>
      </c>
      <c r="BB116" s="14" t="s">
        <v>779</v>
      </c>
      <c r="BC116" s="14" t="s">
        <v>779</v>
      </c>
      <c r="BD116" s="14" t="s">
        <v>779</v>
      </c>
      <c r="BF116" s="14" t="s">
        <v>779</v>
      </c>
      <c r="BH116" s="14" t="s">
        <v>779</v>
      </c>
      <c r="BJ116" s="14" t="s">
        <v>779</v>
      </c>
    </row>
    <row r="117" spans="1:62" x14ac:dyDescent="0.2">
      <c r="A117" s="9" t="s">
        <v>847</v>
      </c>
      <c r="B117" s="10" t="s">
        <v>430</v>
      </c>
      <c r="C117" s="10" t="s">
        <v>431</v>
      </c>
      <c r="D117" s="10" t="s">
        <v>767</v>
      </c>
      <c r="E117" s="10" t="s">
        <v>893</v>
      </c>
      <c r="F117" s="10" t="s">
        <v>768</v>
      </c>
      <c r="G117" s="11"/>
      <c r="H117" s="14" t="s">
        <v>149</v>
      </c>
      <c r="I117" s="17"/>
      <c r="J117" s="14">
        <v>1</v>
      </c>
      <c r="K117" s="14">
        <v>0.25</v>
      </c>
      <c r="L117" s="14">
        <v>0.25</v>
      </c>
      <c r="M117" s="17"/>
      <c r="N117" s="14">
        <v>90</v>
      </c>
      <c r="O117" s="14">
        <v>10</v>
      </c>
      <c r="P117" s="14">
        <v>5</v>
      </c>
      <c r="Q117" s="17"/>
      <c r="R117" s="14" t="s">
        <v>22</v>
      </c>
      <c r="S117" s="14" t="s">
        <v>22</v>
      </c>
      <c r="T117" s="14" t="s">
        <v>22</v>
      </c>
      <c r="U117" s="14" t="s">
        <v>22</v>
      </c>
      <c r="V117" s="14" t="s">
        <v>779</v>
      </c>
      <c r="W117" s="14" t="s">
        <v>121</v>
      </c>
      <c r="X117" s="14" t="s">
        <v>132</v>
      </c>
      <c r="Y117" s="14" t="s">
        <v>22</v>
      </c>
      <c r="Z117" s="14" t="s">
        <v>779</v>
      </c>
      <c r="AB117" s="14" t="s">
        <v>779</v>
      </c>
      <c r="AC117" s="14" t="s">
        <v>779</v>
      </c>
      <c r="AD117" s="17"/>
      <c r="AE117" s="14" t="s">
        <v>779</v>
      </c>
      <c r="AF117" s="14" t="s">
        <v>779</v>
      </c>
      <c r="AG117" s="14" t="s">
        <v>779</v>
      </c>
      <c r="AH117" s="14" t="s">
        <v>779</v>
      </c>
      <c r="AI117" s="14" t="s">
        <v>779</v>
      </c>
      <c r="AJ117" s="14" t="s">
        <v>779</v>
      </c>
      <c r="AK117" s="14" t="s">
        <v>779</v>
      </c>
      <c r="AL117" s="14" t="s">
        <v>779</v>
      </c>
      <c r="AM117" s="14" t="s">
        <v>779</v>
      </c>
      <c r="AN117" s="14" t="s">
        <v>779</v>
      </c>
      <c r="AO117" s="14" t="s">
        <v>779</v>
      </c>
      <c r="AP117" s="14" t="s">
        <v>779</v>
      </c>
      <c r="AQ117" s="14" t="s">
        <v>779</v>
      </c>
      <c r="AR117" s="14" t="s">
        <v>779</v>
      </c>
      <c r="AS117" s="14" t="s">
        <v>779</v>
      </c>
      <c r="AT117" s="14" t="s">
        <v>779</v>
      </c>
      <c r="AU117" s="14" t="s">
        <v>779</v>
      </c>
      <c r="AV117" s="14" t="s">
        <v>779</v>
      </c>
      <c r="AW117" s="14" t="s">
        <v>779</v>
      </c>
      <c r="AX117" s="14" t="s">
        <v>779</v>
      </c>
      <c r="AZ117" s="14" t="s">
        <v>152</v>
      </c>
      <c r="BA117" s="14" t="s">
        <v>123</v>
      </c>
      <c r="BB117" s="14" t="s">
        <v>121</v>
      </c>
      <c r="BC117" s="14" t="s">
        <v>100</v>
      </c>
      <c r="BD117" s="14" t="s">
        <v>779</v>
      </c>
      <c r="BF117" s="14" t="s">
        <v>779</v>
      </c>
      <c r="BH117" s="14" t="s">
        <v>779</v>
      </c>
      <c r="BJ117" s="14" t="s">
        <v>779</v>
      </c>
    </row>
    <row r="118" spans="1:62" x14ac:dyDescent="0.2">
      <c r="A118" s="9" t="s">
        <v>846</v>
      </c>
      <c r="B118" s="10" t="s">
        <v>604</v>
      </c>
      <c r="C118" s="10" t="s">
        <v>605</v>
      </c>
      <c r="D118" s="10" t="s">
        <v>767</v>
      </c>
      <c r="E118" s="10" t="s">
        <v>895</v>
      </c>
      <c r="F118" s="10" t="s">
        <v>768</v>
      </c>
      <c r="G118" s="11"/>
      <c r="H118" s="14" t="s">
        <v>149</v>
      </c>
      <c r="I118" s="17"/>
      <c r="J118" s="14">
        <v>3</v>
      </c>
      <c r="K118" s="14">
        <v>0.2</v>
      </c>
      <c r="L118" s="14">
        <v>0</v>
      </c>
      <c r="M118" s="17"/>
      <c r="N118" s="14">
        <v>70</v>
      </c>
      <c r="O118" s="14">
        <v>15</v>
      </c>
      <c r="P118" s="14">
        <v>1</v>
      </c>
      <c r="Q118" s="17"/>
      <c r="R118" s="14" t="s">
        <v>27</v>
      </c>
      <c r="S118" s="14" t="s">
        <v>22</v>
      </c>
      <c r="T118" s="14" t="s">
        <v>22</v>
      </c>
      <c r="U118" s="14" t="s">
        <v>22</v>
      </c>
      <c r="V118" s="14" t="s">
        <v>779</v>
      </c>
      <c r="W118" s="14" t="s">
        <v>34</v>
      </c>
      <c r="X118" s="14" t="s">
        <v>272</v>
      </c>
      <c r="Y118" s="14" t="s">
        <v>27</v>
      </c>
      <c r="Z118" s="14" t="s">
        <v>779</v>
      </c>
      <c r="AB118" s="14" t="s">
        <v>779</v>
      </c>
      <c r="AC118" s="14" t="s">
        <v>779</v>
      </c>
      <c r="AD118" s="17"/>
      <c r="AE118" s="14" t="s">
        <v>779</v>
      </c>
      <c r="AF118" s="14" t="s">
        <v>779</v>
      </c>
      <c r="AG118" s="14" t="s">
        <v>779</v>
      </c>
      <c r="AH118" s="14" t="s">
        <v>779</v>
      </c>
      <c r="AI118" s="14" t="s">
        <v>779</v>
      </c>
      <c r="AJ118" s="14" t="s">
        <v>779</v>
      </c>
      <c r="AK118" s="14" t="s">
        <v>779</v>
      </c>
      <c r="AL118" s="14" t="s">
        <v>779</v>
      </c>
      <c r="AM118" s="14" t="s">
        <v>779</v>
      </c>
      <c r="AN118" s="14" t="s">
        <v>779</v>
      </c>
      <c r="AO118" s="14" t="s">
        <v>779</v>
      </c>
      <c r="AP118" s="14" t="s">
        <v>779</v>
      </c>
      <c r="AQ118" s="14" t="s">
        <v>779</v>
      </c>
      <c r="AR118" s="14" t="s">
        <v>779</v>
      </c>
      <c r="AS118" s="14" t="s">
        <v>779</v>
      </c>
      <c r="AT118" s="14" t="s">
        <v>779</v>
      </c>
      <c r="AU118" s="14" t="s">
        <v>779</v>
      </c>
      <c r="AV118" s="14" t="s">
        <v>779</v>
      </c>
      <c r="AW118" s="14" t="s">
        <v>779</v>
      </c>
      <c r="AX118" s="14" t="s">
        <v>779</v>
      </c>
      <c r="AZ118" s="14" t="s">
        <v>217</v>
      </c>
      <c r="BA118" s="14" t="s">
        <v>123</v>
      </c>
      <c r="BB118" s="14" t="s">
        <v>49</v>
      </c>
      <c r="BC118" s="14" t="s">
        <v>100</v>
      </c>
      <c r="BD118" s="14" t="s">
        <v>779</v>
      </c>
      <c r="BF118" s="14" t="s">
        <v>779</v>
      </c>
      <c r="BH118" s="14" t="s">
        <v>779</v>
      </c>
      <c r="BJ118" s="14" t="s">
        <v>779</v>
      </c>
    </row>
    <row r="119" spans="1:62" x14ac:dyDescent="0.2">
      <c r="A119" s="9" t="s">
        <v>847</v>
      </c>
      <c r="B119" s="10" t="s">
        <v>232</v>
      </c>
      <c r="C119" s="10" t="s">
        <v>233</v>
      </c>
      <c r="D119" s="10" t="s">
        <v>767</v>
      </c>
      <c r="E119" s="10" t="s">
        <v>896</v>
      </c>
      <c r="F119" s="10" t="s">
        <v>766</v>
      </c>
      <c r="G119" s="11"/>
      <c r="H119" s="14" t="s">
        <v>47</v>
      </c>
      <c r="I119" s="17"/>
      <c r="J119" s="14">
        <v>1.25</v>
      </c>
      <c r="K119" s="14">
        <v>0.2</v>
      </c>
      <c r="L119" s="14">
        <v>0</v>
      </c>
      <c r="M119" s="17"/>
      <c r="N119" s="14">
        <v>60</v>
      </c>
      <c r="O119" s="14">
        <v>8</v>
      </c>
      <c r="P119" s="14">
        <v>2</v>
      </c>
      <c r="Q119" s="17"/>
      <c r="R119" s="14" t="s">
        <v>22</v>
      </c>
      <c r="S119" s="14" t="s">
        <v>22</v>
      </c>
      <c r="T119" s="14" t="s">
        <v>27</v>
      </c>
      <c r="U119" s="14" t="s">
        <v>27</v>
      </c>
      <c r="V119" s="14" t="s">
        <v>27</v>
      </c>
      <c r="W119" s="14" t="s">
        <v>140</v>
      </c>
      <c r="X119" s="14" t="s">
        <v>117</v>
      </c>
      <c r="Y119" s="14" t="s">
        <v>27</v>
      </c>
      <c r="Z119" s="14" t="s">
        <v>779</v>
      </c>
      <c r="AB119" s="14" t="s">
        <v>779</v>
      </c>
      <c r="AC119" s="14" t="s">
        <v>779</v>
      </c>
      <c r="AD119" s="17"/>
      <c r="AE119" s="14" t="s">
        <v>779</v>
      </c>
      <c r="AF119" s="14" t="s">
        <v>779</v>
      </c>
      <c r="AG119" s="14" t="s">
        <v>779</v>
      </c>
      <c r="AH119" s="14" t="s">
        <v>779</v>
      </c>
      <c r="AI119" s="14" t="s">
        <v>779</v>
      </c>
      <c r="AJ119" s="14" t="s">
        <v>779</v>
      </c>
      <c r="AK119" s="14" t="s">
        <v>779</v>
      </c>
      <c r="AL119" s="14" t="s">
        <v>779</v>
      </c>
      <c r="AM119" s="14" t="s">
        <v>779</v>
      </c>
      <c r="AN119" s="14" t="s">
        <v>779</v>
      </c>
      <c r="AO119" s="14" t="s">
        <v>779</v>
      </c>
      <c r="AP119" s="14" t="s">
        <v>779</v>
      </c>
      <c r="AQ119" s="14" t="s">
        <v>779</v>
      </c>
      <c r="AR119" s="14" t="s">
        <v>779</v>
      </c>
      <c r="AS119" s="14" t="s">
        <v>779</v>
      </c>
      <c r="AT119" s="14" t="s">
        <v>779</v>
      </c>
      <c r="AU119" s="14" t="s">
        <v>779</v>
      </c>
      <c r="AV119" s="14" t="s">
        <v>779</v>
      </c>
      <c r="AW119" s="14" t="s">
        <v>779</v>
      </c>
      <c r="AX119" s="14" t="s">
        <v>779</v>
      </c>
      <c r="AZ119" s="14" t="s">
        <v>779</v>
      </c>
      <c r="BA119" s="14" t="s">
        <v>779</v>
      </c>
      <c r="BB119" s="14" t="s">
        <v>779</v>
      </c>
      <c r="BC119" s="14" t="s">
        <v>779</v>
      </c>
      <c r="BD119" s="14" t="s">
        <v>779</v>
      </c>
      <c r="BF119" s="14" t="s">
        <v>53</v>
      </c>
      <c r="BH119" s="14" t="s">
        <v>779</v>
      </c>
      <c r="BJ119" s="14" t="s">
        <v>27</v>
      </c>
    </row>
    <row r="120" spans="1:62" x14ac:dyDescent="0.2">
      <c r="A120" s="9" t="s">
        <v>769</v>
      </c>
      <c r="B120" s="10" t="s">
        <v>413</v>
      </c>
      <c r="C120" s="10" t="s">
        <v>414</v>
      </c>
      <c r="D120" s="10" t="s">
        <v>767</v>
      </c>
      <c r="E120" s="10" t="s">
        <v>894</v>
      </c>
      <c r="F120" s="10" t="s">
        <v>766</v>
      </c>
      <c r="G120" s="11"/>
      <c r="H120" s="14" t="s">
        <v>62</v>
      </c>
      <c r="I120" s="17"/>
      <c r="J120" s="14">
        <v>1.2</v>
      </c>
      <c r="K120" s="14">
        <v>1</v>
      </c>
      <c r="L120" s="14">
        <v>0</v>
      </c>
      <c r="M120" s="17"/>
      <c r="N120" s="14">
        <v>35</v>
      </c>
      <c r="O120" s="14">
        <v>4</v>
      </c>
      <c r="P120" s="14">
        <v>4</v>
      </c>
      <c r="Q120" s="17"/>
      <c r="R120" s="14" t="s">
        <v>22</v>
      </c>
      <c r="S120" s="14" t="s">
        <v>27</v>
      </c>
      <c r="T120" s="14" t="s">
        <v>27</v>
      </c>
      <c r="U120" s="14" t="s">
        <v>27</v>
      </c>
      <c r="V120" s="14" t="s">
        <v>779</v>
      </c>
      <c r="W120" s="14" t="s">
        <v>34</v>
      </c>
      <c r="X120" s="14" t="s">
        <v>50</v>
      </c>
      <c r="Y120" s="14" t="s">
        <v>27</v>
      </c>
      <c r="Z120" s="14" t="s">
        <v>779</v>
      </c>
      <c r="AB120" s="14" t="s">
        <v>127</v>
      </c>
      <c r="AC120" s="14" t="s">
        <v>22</v>
      </c>
      <c r="AD120" s="17"/>
      <c r="AE120" s="14" t="s">
        <v>22</v>
      </c>
      <c r="AF120" s="14" t="s">
        <v>22</v>
      </c>
      <c r="AG120" s="14" t="s">
        <v>22</v>
      </c>
      <c r="AH120" s="14" t="s">
        <v>87</v>
      </c>
      <c r="AI120" s="14" t="s">
        <v>87</v>
      </c>
      <c r="AJ120" s="14" t="s">
        <v>22</v>
      </c>
      <c r="AK120" s="14" t="s">
        <v>22</v>
      </c>
      <c r="AL120" s="14" t="s">
        <v>87</v>
      </c>
      <c r="AM120" s="14" t="s">
        <v>87</v>
      </c>
      <c r="AN120" s="14" t="s">
        <v>87</v>
      </c>
      <c r="AO120" s="14" t="s">
        <v>27</v>
      </c>
      <c r="AP120" s="14" t="s">
        <v>87</v>
      </c>
      <c r="AQ120" s="14" t="s">
        <v>27</v>
      </c>
      <c r="AR120" s="14" t="s">
        <v>87</v>
      </c>
      <c r="AS120" s="14" t="s">
        <v>779</v>
      </c>
      <c r="AT120" s="14" t="s">
        <v>100</v>
      </c>
      <c r="AU120" s="14" t="s">
        <v>779</v>
      </c>
      <c r="AV120" s="14" t="s">
        <v>22</v>
      </c>
      <c r="AW120" s="14" t="s">
        <v>779</v>
      </c>
      <c r="AX120" s="14">
        <v>2015</v>
      </c>
      <c r="AZ120" s="14" t="s">
        <v>779</v>
      </c>
      <c r="BA120" s="14" t="s">
        <v>779</v>
      </c>
      <c r="BB120" s="14" t="s">
        <v>779</v>
      </c>
      <c r="BC120" s="14" t="s">
        <v>779</v>
      </c>
      <c r="BD120" s="14" t="s">
        <v>779</v>
      </c>
      <c r="BF120" s="14" t="s">
        <v>779</v>
      </c>
      <c r="BH120" s="14" t="s">
        <v>779</v>
      </c>
      <c r="BJ120" s="14" t="s">
        <v>27</v>
      </c>
    </row>
    <row r="121" spans="1:62" x14ac:dyDescent="0.2">
      <c r="A121" s="9" t="s">
        <v>847</v>
      </c>
      <c r="B121" s="10" t="s">
        <v>367</v>
      </c>
      <c r="C121" s="10" t="s">
        <v>368</v>
      </c>
      <c r="D121" s="10" t="s">
        <v>767</v>
      </c>
      <c r="E121" s="10" t="s">
        <v>897</v>
      </c>
      <c r="F121" s="10" t="s">
        <v>766</v>
      </c>
      <c r="G121" s="11"/>
      <c r="H121" s="14" t="s">
        <v>62</v>
      </c>
      <c r="I121" s="17"/>
      <c r="J121" s="14">
        <v>2</v>
      </c>
      <c r="K121" s="14">
        <v>0</v>
      </c>
      <c r="L121" s="14">
        <v>0</v>
      </c>
      <c r="M121" s="17"/>
      <c r="N121" s="14">
        <v>50</v>
      </c>
      <c r="O121" s="14">
        <v>5</v>
      </c>
      <c r="P121" s="14">
        <v>3</v>
      </c>
      <c r="Q121" s="17"/>
      <c r="R121" s="14" t="s">
        <v>22</v>
      </c>
      <c r="S121" s="14" t="s">
        <v>22</v>
      </c>
      <c r="T121" s="14" t="s">
        <v>22</v>
      </c>
      <c r="U121" s="14" t="s">
        <v>22</v>
      </c>
      <c r="V121" s="14" t="s">
        <v>779</v>
      </c>
      <c r="W121" s="14" t="s">
        <v>34</v>
      </c>
      <c r="X121" s="14" t="s">
        <v>201</v>
      </c>
      <c r="Y121" s="14" t="s">
        <v>27</v>
      </c>
      <c r="Z121" s="14" t="s">
        <v>779</v>
      </c>
      <c r="AB121" s="14" t="s">
        <v>66</v>
      </c>
      <c r="AC121" s="14" t="s">
        <v>22</v>
      </c>
      <c r="AD121" s="17"/>
      <c r="AE121" s="14" t="s">
        <v>22</v>
      </c>
      <c r="AF121" s="14" t="s">
        <v>22</v>
      </c>
      <c r="AG121" s="14" t="s">
        <v>22</v>
      </c>
      <c r="AH121" s="14" t="s">
        <v>22</v>
      </c>
      <c r="AI121" s="14" t="s">
        <v>22</v>
      </c>
      <c r="AJ121" s="14" t="s">
        <v>22</v>
      </c>
      <c r="AK121" s="14" t="s">
        <v>22</v>
      </c>
      <c r="AL121" s="14" t="s">
        <v>22</v>
      </c>
      <c r="AM121" s="14" t="s">
        <v>22</v>
      </c>
      <c r="AN121" s="14" t="s">
        <v>22</v>
      </c>
      <c r="AO121" s="14" t="s">
        <v>22</v>
      </c>
      <c r="AP121" s="14" t="s">
        <v>87</v>
      </c>
      <c r="AQ121" s="14" t="s">
        <v>22</v>
      </c>
      <c r="AR121" s="14" t="s">
        <v>22</v>
      </c>
      <c r="AS121" s="14" t="s">
        <v>779</v>
      </c>
      <c r="AT121" s="14" t="s">
        <v>260</v>
      </c>
      <c r="AU121" s="14" t="s">
        <v>22</v>
      </c>
      <c r="AV121" s="14" t="s">
        <v>22</v>
      </c>
      <c r="AW121" s="14" t="s">
        <v>779</v>
      </c>
      <c r="AX121" s="14">
        <v>2008</v>
      </c>
      <c r="AZ121" s="14" t="s">
        <v>779</v>
      </c>
      <c r="BA121" s="14" t="s">
        <v>779</v>
      </c>
      <c r="BB121" s="14" t="s">
        <v>779</v>
      </c>
      <c r="BC121" s="14" t="s">
        <v>779</v>
      </c>
      <c r="BD121" s="14" t="s">
        <v>779</v>
      </c>
      <c r="BF121" s="14" t="s">
        <v>779</v>
      </c>
      <c r="BH121" s="14" t="s">
        <v>779</v>
      </c>
      <c r="BJ121" s="14" t="s">
        <v>779</v>
      </c>
    </row>
    <row r="122" spans="1:62" x14ac:dyDescent="0.2">
      <c r="A122" s="9" t="s">
        <v>847</v>
      </c>
      <c r="B122" s="10" t="s">
        <v>378</v>
      </c>
      <c r="C122" s="10" t="s">
        <v>379</v>
      </c>
      <c r="D122" s="10" t="s">
        <v>765</v>
      </c>
      <c r="E122" s="10" t="s">
        <v>889</v>
      </c>
      <c r="F122" s="10" t="s">
        <v>766</v>
      </c>
      <c r="G122" s="11"/>
      <c r="H122" s="14" t="s">
        <v>62</v>
      </c>
      <c r="I122" s="17"/>
      <c r="J122" s="14">
        <v>1</v>
      </c>
      <c r="K122" s="14">
        <v>1</v>
      </c>
      <c r="L122" s="14">
        <v>0</v>
      </c>
      <c r="M122" s="17"/>
      <c r="N122" s="14">
        <v>60</v>
      </c>
      <c r="O122" s="14">
        <v>0</v>
      </c>
      <c r="P122" s="14">
        <v>0</v>
      </c>
      <c r="Q122" s="17"/>
      <c r="R122" s="14" t="s">
        <v>22</v>
      </c>
      <c r="S122" s="14" t="s">
        <v>22</v>
      </c>
      <c r="T122" s="14" t="s">
        <v>22</v>
      </c>
      <c r="U122" s="14" t="s">
        <v>27</v>
      </c>
      <c r="V122" s="14" t="s">
        <v>779</v>
      </c>
      <c r="W122" s="14" t="s">
        <v>121</v>
      </c>
      <c r="X122" s="14" t="s">
        <v>201</v>
      </c>
      <c r="Y122" s="14" t="s">
        <v>22</v>
      </c>
      <c r="Z122" s="14" t="s">
        <v>779</v>
      </c>
      <c r="AB122" s="14" t="s">
        <v>112</v>
      </c>
      <c r="AC122" s="14" t="s">
        <v>22</v>
      </c>
      <c r="AD122" s="17"/>
      <c r="AE122" s="14" t="s">
        <v>87</v>
      </c>
      <c r="AF122" s="14" t="s">
        <v>87</v>
      </c>
      <c r="AG122" s="14" t="s">
        <v>87</v>
      </c>
      <c r="AH122" s="14" t="s">
        <v>87</v>
      </c>
      <c r="AI122" s="14" t="s">
        <v>87</v>
      </c>
      <c r="AJ122" s="14" t="s">
        <v>87</v>
      </c>
      <c r="AK122" s="14" t="s">
        <v>87</v>
      </c>
      <c r="AL122" s="14" t="s">
        <v>87</v>
      </c>
      <c r="AM122" s="14" t="s">
        <v>87</v>
      </c>
      <c r="AN122" s="14" t="s">
        <v>87</v>
      </c>
      <c r="AO122" s="14" t="s">
        <v>87</v>
      </c>
      <c r="AP122" s="14" t="s">
        <v>22</v>
      </c>
      <c r="AQ122" s="14" t="s">
        <v>87</v>
      </c>
      <c r="AR122" s="14" t="s">
        <v>87</v>
      </c>
      <c r="AS122" s="14" t="s">
        <v>779</v>
      </c>
      <c r="AT122" s="14" t="s">
        <v>100</v>
      </c>
      <c r="AU122" s="14" t="s">
        <v>779</v>
      </c>
      <c r="AV122" s="14" t="s">
        <v>22</v>
      </c>
      <c r="AW122" s="14" t="s">
        <v>779</v>
      </c>
      <c r="AX122" s="14">
        <v>2009</v>
      </c>
      <c r="AZ122" s="14" t="s">
        <v>779</v>
      </c>
      <c r="BA122" s="14" t="s">
        <v>779</v>
      </c>
      <c r="BB122" s="14" t="s">
        <v>779</v>
      </c>
      <c r="BC122" s="14" t="s">
        <v>779</v>
      </c>
      <c r="BD122" s="14" t="s">
        <v>779</v>
      </c>
      <c r="BF122" s="14" t="s">
        <v>779</v>
      </c>
      <c r="BH122" s="14" t="s">
        <v>779</v>
      </c>
      <c r="BJ122" s="14" t="s">
        <v>779</v>
      </c>
    </row>
    <row r="123" spans="1:62" x14ac:dyDescent="0.2">
      <c r="A123" s="9" t="s">
        <v>847</v>
      </c>
      <c r="B123" s="10" t="s">
        <v>647</v>
      </c>
      <c r="C123" s="10" t="s">
        <v>648</v>
      </c>
      <c r="D123" s="10" t="s">
        <v>770</v>
      </c>
      <c r="E123" s="10" t="s">
        <v>890</v>
      </c>
      <c r="F123" s="10" t="s">
        <v>768</v>
      </c>
      <c r="G123" s="11"/>
      <c r="H123" s="14" t="s">
        <v>9</v>
      </c>
      <c r="I123" s="17"/>
      <c r="J123" s="14">
        <v>2</v>
      </c>
      <c r="K123" s="14">
        <v>2</v>
      </c>
      <c r="L123" s="14">
        <v>0</v>
      </c>
      <c r="M123" s="17"/>
      <c r="N123" s="14">
        <v>60</v>
      </c>
      <c r="O123" s="14">
        <v>2</v>
      </c>
      <c r="P123" s="14">
        <v>4</v>
      </c>
      <c r="Q123" s="17"/>
      <c r="R123" s="14" t="s">
        <v>22</v>
      </c>
      <c r="S123" s="14" t="s">
        <v>22</v>
      </c>
      <c r="T123" s="14" t="s">
        <v>27</v>
      </c>
      <c r="U123" s="14" t="s">
        <v>27</v>
      </c>
      <c r="V123" s="14" t="s">
        <v>779</v>
      </c>
      <c r="W123" s="14" t="s">
        <v>121</v>
      </c>
      <c r="X123" s="14" t="s">
        <v>37</v>
      </c>
      <c r="Y123" s="14" t="s">
        <v>27</v>
      </c>
      <c r="Z123" s="14" t="s">
        <v>779</v>
      </c>
      <c r="AB123" s="14" t="s">
        <v>779</v>
      </c>
      <c r="AC123" s="14" t="s">
        <v>779</v>
      </c>
      <c r="AD123" s="17"/>
      <c r="AE123" s="14" t="s">
        <v>779</v>
      </c>
      <c r="AF123" s="14" t="s">
        <v>779</v>
      </c>
      <c r="AG123" s="14" t="s">
        <v>779</v>
      </c>
      <c r="AH123" s="14" t="s">
        <v>779</v>
      </c>
      <c r="AI123" s="14" t="s">
        <v>779</v>
      </c>
      <c r="AJ123" s="14" t="s">
        <v>779</v>
      </c>
      <c r="AK123" s="14" t="s">
        <v>779</v>
      </c>
      <c r="AL123" s="14" t="s">
        <v>779</v>
      </c>
      <c r="AM123" s="14" t="s">
        <v>779</v>
      </c>
      <c r="AN123" s="14" t="s">
        <v>779</v>
      </c>
      <c r="AO123" s="14" t="s">
        <v>779</v>
      </c>
      <c r="AP123" s="14" t="s">
        <v>779</v>
      </c>
      <c r="AQ123" s="14" t="s">
        <v>779</v>
      </c>
      <c r="AR123" s="14" t="s">
        <v>779</v>
      </c>
      <c r="AS123" s="14" t="s">
        <v>779</v>
      </c>
      <c r="AT123" s="14" t="s">
        <v>779</v>
      </c>
      <c r="AU123" s="14" t="s">
        <v>779</v>
      </c>
      <c r="AV123" s="14" t="s">
        <v>779</v>
      </c>
      <c r="AW123" s="14" t="s">
        <v>779</v>
      </c>
      <c r="AX123" s="14" t="s">
        <v>779</v>
      </c>
      <c r="AZ123" s="14" t="s">
        <v>779</v>
      </c>
      <c r="BA123" s="14" t="s">
        <v>779</v>
      </c>
      <c r="BB123" s="14" t="s">
        <v>779</v>
      </c>
      <c r="BC123" s="14" t="s">
        <v>779</v>
      </c>
      <c r="BD123" s="14" t="s">
        <v>779</v>
      </c>
      <c r="BF123" s="14" t="s">
        <v>779</v>
      </c>
      <c r="BH123" s="14" t="s">
        <v>227</v>
      </c>
      <c r="BJ123" s="14" t="s">
        <v>649</v>
      </c>
    </row>
    <row r="124" spans="1:62" x14ac:dyDescent="0.2">
      <c r="A124" s="9" t="s">
        <v>848</v>
      </c>
      <c r="B124" s="10" t="s">
        <v>516</v>
      </c>
      <c r="C124" s="10" t="s">
        <v>517</v>
      </c>
      <c r="D124" s="10" t="s">
        <v>767</v>
      </c>
      <c r="E124" s="10" t="s">
        <v>895</v>
      </c>
      <c r="F124" s="10" t="s">
        <v>768</v>
      </c>
      <c r="G124" s="11"/>
      <c r="H124" s="14" t="s">
        <v>62</v>
      </c>
      <c r="I124" s="17"/>
      <c r="J124" s="14">
        <v>1</v>
      </c>
      <c r="K124" s="14">
        <v>0.5</v>
      </c>
      <c r="L124" s="14">
        <v>0.5</v>
      </c>
      <c r="M124" s="17"/>
      <c r="N124" s="14">
        <v>180</v>
      </c>
      <c r="O124" s="14">
        <v>60</v>
      </c>
      <c r="P124" s="14">
        <v>10</v>
      </c>
      <c r="Q124" s="17"/>
      <c r="R124" s="14" t="s">
        <v>27</v>
      </c>
      <c r="S124" s="14" t="s">
        <v>22</v>
      </c>
      <c r="T124" s="14" t="s">
        <v>22</v>
      </c>
      <c r="U124" s="14" t="s">
        <v>27</v>
      </c>
      <c r="V124" s="14" t="s">
        <v>779</v>
      </c>
      <c r="W124" s="14" t="s">
        <v>49</v>
      </c>
      <c r="X124" s="14" t="s">
        <v>181</v>
      </c>
      <c r="Y124" s="14" t="s">
        <v>27</v>
      </c>
      <c r="Z124" s="14" t="s">
        <v>779</v>
      </c>
      <c r="AB124" s="14" t="s">
        <v>66</v>
      </c>
      <c r="AC124" s="14" t="s">
        <v>22</v>
      </c>
      <c r="AD124" s="17"/>
      <c r="AE124" s="14" t="s">
        <v>22</v>
      </c>
      <c r="AF124" s="14" t="s">
        <v>22</v>
      </c>
      <c r="AG124" s="14" t="s">
        <v>22</v>
      </c>
      <c r="AH124" s="14" t="s">
        <v>22</v>
      </c>
      <c r="AI124" s="14" t="s">
        <v>22</v>
      </c>
      <c r="AJ124" s="14" t="s">
        <v>22</v>
      </c>
      <c r="AK124" s="14" t="s">
        <v>22</v>
      </c>
      <c r="AL124" s="14" t="s">
        <v>22</v>
      </c>
      <c r="AM124" s="14" t="s">
        <v>87</v>
      </c>
      <c r="AN124" s="14" t="s">
        <v>27</v>
      </c>
      <c r="AO124" s="14" t="s">
        <v>22</v>
      </c>
      <c r="AP124" s="14" t="s">
        <v>22</v>
      </c>
      <c r="AQ124" s="14" t="s">
        <v>27</v>
      </c>
      <c r="AR124" s="14" t="s">
        <v>87</v>
      </c>
      <c r="AS124" s="14" t="s">
        <v>779</v>
      </c>
      <c r="AT124" s="14" t="s">
        <v>260</v>
      </c>
      <c r="AU124" s="14" t="s">
        <v>22</v>
      </c>
      <c r="AV124" s="14" t="s">
        <v>22</v>
      </c>
      <c r="AW124" s="14" t="s">
        <v>779</v>
      </c>
      <c r="AX124" s="14">
        <v>2008</v>
      </c>
      <c r="AZ124" s="14" t="s">
        <v>779</v>
      </c>
      <c r="BA124" s="14" t="s">
        <v>779</v>
      </c>
      <c r="BB124" s="14" t="s">
        <v>779</v>
      </c>
      <c r="BC124" s="14" t="s">
        <v>779</v>
      </c>
      <c r="BD124" s="14" t="s">
        <v>779</v>
      </c>
      <c r="BF124" s="14" t="s">
        <v>779</v>
      </c>
      <c r="BH124" s="14" t="s">
        <v>779</v>
      </c>
      <c r="BJ124" s="14" t="s">
        <v>779</v>
      </c>
    </row>
    <row r="125" spans="1:62" x14ac:dyDescent="0.2">
      <c r="A125" s="9" t="s">
        <v>846</v>
      </c>
      <c r="B125" s="10" t="s">
        <v>392</v>
      </c>
      <c r="C125" s="10" t="s">
        <v>393</v>
      </c>
      <c r="D125" s="10" t="s">
        <v>767</v>
      </c>
      <c r="E125" s="10" t="s">
        <v>893</v>
      </c>
      <c r="F125" s="10" t="s">
        <v>768</v>
      </c>
      <c r="G125" s="11"/>
      <c r="H125" s="14" t="s">
        <v>62</v>
      </c>
      <c r="I125" s="17"/>
      <c r="J125" s="14">
        <v>2</v>
      </c>
      <c r="K125" s="14">
        <v>0.3</v>
      </c>
      <c r="L125" s="14">
        <v>0.2</v>
      </c>
      <c r="M125" s="17"/>
      <c r="N125" s="14">
        <v>60</v>
      </c>
      <c r="O125" s="14">
        <v>5</v>
      </c>
      <c r="P125" s="14">
        <v>2</v>
      </c>
      <c r="Q125" s="17"/>
      <c r="R125" s="14" t="s">
        <v>22</v>
      </c>
      <c r="S125" s="14" t="s">
        <v>22</v>
      </c>
      <c r="T125" s="14" t="s">
        <v>22</v>
      </c>
      <c r="U125" s="14" t="s">
        <v>22</v>
      </c>
      <c r="V125" s="14" t="s">
        <v>779</v>
      </c>
      <c r="W125" s="14" t="s">
        <v>121</v>
      </c>
      <c r="X125" s="14" t="s">
        <v>132</v>
      </c>
      <c r="Y125" s="14" t="s">
        <v>22</v>
      </c>
      <c r="Z125" s="14" t="s">
        <v>779</v>
      </c>
      <c r="AB125" s="14" t="s">
        <v>66</v>
      </c>
      <c r="AC125" s="14" t="s">
        <v>22</v>
      </c>
      <c r="AD125" s="17"/>
      <c r="AE125" s="14" t="s">
        <v>22</v>
      </c>
      <c r="AF125" s="14" t="s">
        <v>22</v>
      </c>
      <c r="AG125" s="14" t="s">
        <v>22</v>
      </c>
      <c r="AH125" s="14" t="s">
        <v>22</v>
      </c>
      <c r="AI125" s="14" t="s">
        <v>22</v>
      </c>
      <c r="AJ125" s="14" t="s">
        <v>22</v>
      </c>
      <c r="AK125" s="14" t="s">
        <v>22</v>
      </c>
      <c r="AL125" s="14" t="s">
        <v>22</v>
      </c>
      <c r="AM125" s="14" t="s">
        <v>22</v>
      </c>
      <c r="AN125" s="14" t="s">
        <v>22</v>
      </c>
      <c r="AO125" s="14" t="s">
        <v>22</v>
      </c>
      <c r="AP125" s="14" t="s">
        <v>87</v>
      </c>
      <c r="AQ125" s="14" t="s">
        <v>27</v>
      </c>
      <c r="AR125" s="14" t="s">
        <v>87</v>
      </c>
      <c r="AS125" s="14" t="s">
        <v>779</v>
      </c>
      <c r="AT125" s="14" t="s">
        <v>100</v>
      </c>
      <c r="AU125" s="14" t="s">
        <v>779</v>
      </c>
      <c r="AV125" s="14" t="s">
        <v>22</v>
      </c>
      <c r="AW125" s="14" t="s">
        <v>779</v>
      </c>
      <c r="AX125" s="14">
        <v>2013</v>
      </c>
      <c r="AZ125" s="14" t="s">
        <v>779</v>
      </c>
      <c r="BA125" s="14" t="s">
        <v>779</v>
      </c>
      <c r="BB125" s="14" t="s">
        <v>779</v>
      </c>
      <c r="BC125" s="14" t="s">
        <v>779</v>
      </c>
      <c r="BD125" s="14" t="s">
        <v>779</v>
      </c>
      <c r="BF125" s="14" t="s">
        <v>779</v>
      </c>
      <c r="BH125" s="14" t="s">
        <v>779</v>
      </c>
      <c r="BJ125" s="14" t="s">
        <v>394</v>
      </c>
    </row>
    <row r="126" spans="1:62" x14ac:dyDescent="0.2">
      <c r="A126" s="9" t="s">
        <v>846</v>
      </c>
      <c r="B126" s="10" t="s">
        <v>587</v>
      </c>
      <c r="C126" s="10" t="s">
        <v>588</v>
      </c>
      <c r="D126" s="10" t="s">
        <v>773</v>
      </c>
      <c r="E126" s="10" t="s">
        <v>892</v>
      </c>
      <c r="F126" s="10" t="s">
        <v>766</v>
      </c>
      <c r="G126" s="11"/>
      <c r="H126" s="14" t="s">
        <v>47</v>
      </c>
      <c r="I126" s="17"/>
      <c r="J126" s="14">
        <v>1.5</v>
      </c>
      <c r="K126" s="14">
        <v>0.1</v>
      </c>
      <c r="L126" s="14">
        <v>0.1</v>
      </c>
      <c r="M126" s="17"/>
      <c r="N126" s="14">
        <v>20</v>
      </c>
      <c r="O126" s="14">
        <v>5</v>
      </c>
      <c r="P126" s="14">
        <v>3</v>
      </c>
      <c r="Q126" s="17"/>
      <c r="R126" s="14" t="s">
        <v>27</v>
      </c>
      <c r="S126" s="14" t="s">
        <v>22</v>
      </c>
      <c r="T126" s="14" t="s">
        <v>27</v>
      </c>
      <c r="U126" s="14" t="s">
        <v>27</v>
      </c>
      <c r="V126" s="14" t="s">
        <v>589</v>
      </c>
      <c r="W126" s="14" t="s">
        <v>121</v>
      </c>
      <c r="X126" s="14" t="s">
        <v>50</v>
      </c>
      <c r="Y126" s="14" t="s">
        <v>27</v>
      </c>
      <c r="Z126" s="14" t="s">
        <v>779</v>
      </c>
      <c r="AB126" s="14" t="s">
        <v>779</v>
      </c>
      <c r="AC126" s="14" t="s">
        <v>779</v>
      </c>
      <c r="AD126" s="17"/>
      <c r="AE126" s="14" t="s">
        <v>779</v>
      </c>
      <c r="AF126" s="14" t="s">
        <v>779</v>
      </c>
      <c r="AG126" s="14" t="s">
        <v>779</v>
      </c>
      <c r="AH126" s="14" t="s">
        <v>779</v>
      </c>
      <c r="AI126" s="14" t="s">
        <v>779</v>
      </c>
      <c r="AJ126" s="14" t="s">
        <v>779</v>
      </c>
      <c r="AK126" s="14" t="s">
        <v>779</v>
      </c>
      <c r="AL126" s="14" t="s">
        <v>779</v>
      </c>
      <c r="AM126" s="14" t="s">
        <v>779</v>
      </c>
      <c r="AN126" s="14" t="s">
        <v>779</v>
      </c>
      <c r="AO126" s="14" t="s">
        <v>779</v>
      </c>
      <c r="AP126" s="14" t="s">
        <v>779</v>
      </c>
      <c r="AQ126" s="14" t="s">
        <v>779</v>
      </c>
      <c r="AR126" s="14" t="s">
        <v>779</v>
      </c>
      <c r="AS126" s="14" t="s">
        <v>779</v>
      </c>
      <c r="AT126" s="14" t="s">
        <v>779</v>
      </c>
      <c r="AU126" s="14" t="s">
        <v>779</v>
      </c>
      <c r="AV126" s="14" t="s">
        <v>779</v>
      </c>
      <c r="AW126" s="14" t="s">
        <v>779</v>
      </c>
      <c r="AX126" s="14" t="s">
        <v>779</v>
      </c>
      <c r="AZ126" s="14" t="s">
        <v>779</v>
      </c>
      <c r="BA126" s="14" t="s">
        <v>779</v>
      </c>
      <c r="BB126" s="14" t="s">
        <v>779</v>
      </c>
      <c r="BC126" s="14" t="s">
        <v>779</v>
      </c>
      <c r="BD126" s="14" t="s">
        <v>779</v>
      </c>
      <c r="BF126" s="14" t="s">
        <v>53</v>
      </c>
      <c r="BH126" s="14" t="s">
        <v>779</v>
      </c>
      <c r="BJ126" s="14" t="s">
        <v>779</v>
      </c>
    </row>
    <row r="127" spans="1:62" x14ac:dyDescent="0.2">
      <c r="A127" s="9" t="s">
        <v>769</v>
      </c>
      <c r="B127" s="10" t="s">
        <v>173</v>
      </c>
      <c r="C127" s="10" t="s">
        <v>174</v>
      </c>
      <c r="D127" s="10" t="s">
        <v>765</v>
      </c>
      <c r="E127" s="10" t="s">
        <v>889</v>
      </c>
      <c r="F127" s="10" t="s">
        <v>766</v>
      </c>
      <c r="G127" s="11"/>
      <c r="H127" s="14" t="s">
        <v>62</v>
      </c>
      <c r="I127" s="17"/>
      <c r="J127" s="14">
        <v>4</v>
      </c>
      <c r="K127" s="14">
        <v>5</v>
      </c>
      <c r="L127" s="14">
        <v>0</v>
      </c>
      <c r="M127" s="17"/>
      <c r="N127" s="14">
        <v>260</v>
      </c>
      <c r="O127" s="14">
        <v>260</v>
      </c>
      <c r="P127" s="14">
        <v>90</v>
      </c>
      <c r="Q127" s="17"/>
      <c r="R127" s="14" t="s">
        <v>22</v>
      </c>
      <c r="S127" s="14" t="s">
        <v>22</v>
      </c>
      <c r="T127" s="14" t="s">
        <v>22</v>
      </c>
      <c r="U127" s="14" t="s">
        <v>27</v>
      </c>
      <c r="V127" s="14" t="s">
        <v>779</v>
      </c>
      <c r="W127" s="14" t="s">
        <v>140</v>
      </c>
      <c r="X127" s="14" t="s">
        <v>63</v>
      </c>
      <c r="Y127" s="14" t="s">
        <v>27</v>
      </c>
      <c r="Z127" s="14" t="s">
        <v>779</v>
      </c>
      <c r="AB127" s="14" t="s">
        <v>112</v>
      </c>
      <c r="AC127" s="14" t="s">
        <v>22</v>
      </c>
      <c r="AD127" s="17"/>
      <c r="AE127" s="14" t="s">
        <v>27</v>
      </c>
      <c r="AF127" s="14" t="s">
        <v>27</v>
      </c>
      <c r="AG127" s="14" t="s">
        <v>27</v>
      </c>
      <c r="AH127" s="14" t="s">
        <v>22</v>
      </c>
      <c r="AI127" s="14" t="s">
        <v>27</v>
      </c>
      <c r="AJ127" s="14" t="s">
        <v>27</v>
      </c>
      <c r="AK127" s="14" t="s">
        <v>27</v>
      </c>
      <c r="AL127" s="14" t="s">
        <v>27</v>
      </c>
      <c r="AM127" s="14" t="s">
        <v>27</v>
      </c>
      <c r="AN127" s="14" t="s">
        <v>27</v>
      </c>
      <c r="AO127" s="14" t="s">
        <v>22</v>
      </c>
      <c r="AP127" s="14" t="s">
        <v>22</v>
      </c>
      <c r="AQ127" s="14" t="s">
        <v>27</v>
      </c>
      <c r="AR127" s="14" t="s">
        <v>27</v>
      </c>
      <c r="AS127" s="14" t="s">
        <v>177</v>
      </c>
      <c r="AT127" s="14" t="s">
        <v>100</v>
      </c>
      <c r="AU127" s="14" t="s">
        <v>779</v>
      </c>
      <c r="AV127" s="14" t="s">
        <v>22</v>
      </c>
      <c r="AW127" s="14" t="s">
        <v>779</v>
      </c>
      <c r="AX127" s="14">
        <v>2012</v>
      </c>
      <c r="AZ127" s="14" t="s">
        <v>779</v>
      </c>
      <c r="BA127" s="14" t="s">
        <v>779</v>
      </c>
      <c r="BB127" s="14" t="s">
        <v>779</v>
      </c>
      <c r="BC127" s="14" t="s">
        <v>779</v>
      </c>
      <c r="BD127" s="14" t="s">
        <v>779</v>
      </c>
      <c r="BF127" s="14" t="s">
        <v>779</v>
      </c>
      <c r="BH127" s="14" t="s">
        <v>779</v>
      </c>
      <c r="BJ127" s="14" t="s">
        <v>779</v>
      </c>
    </row>
    <row r="128" spans="1:62" x14ac:dyDescent="0.2">
      <c r="A128" s="9" t="s">
        <v>847</v>
      </c>
      <c r="B128" s="10" t="s">
        <v>450</v>
      </c>
      <c r="C128" s="10" t="s">
        <v>451</v>
      </c>
      <c r="D128" s="10" t="s">
        <v>765</v>
      </c>
      <c r="E128" s="10" t="s">
        <v>889</v>
      </c>
      <c r="F128" s="10" t="s">
        <v>766</v>
      </c>
      <c r="G128" s="11"/>
      <c r="H128" s="14" t="s">
        <v>62</v>
      </c>
      <c r="I128" s="17"/>
      <c r="J128" s="14">
        <v>2</v>
      </c>
      <c r="K128" s="14">
        <v>0.5</v>
      </c>
      <c r="L128" s="14">
        <v>0</v>
      </c>
      <c r="M128" s="17"/>
      <c r="N128" s="14">
        <v>10</v>
      </c>
      <c r="O128" s="14">
        <v>5</v>
      </c>
      <c r="P128" s="14">
        <v>20</v>
      </c>
      <c r="Q128" s="17"/>
      <c r="R128" s="14" t="s">
        <v>22</v>
      </c>
      <c r="S128" s="14" t="s">
        <v>22</v>
      </c>
      <c r="T128" s="14" t="s">
        <v>22</v>
      </c>
      <c r="U128" s="14" t="s">
        <v>27</v>
      </c>
      <c r="V128" s="14" t="s">
        <v>779</v>
      </c>
      <c r="W128" s="14" t="s">
        <v>34</v>
      </c>
      <c r="X128" s="14" t="s">
        <v>50</v>
      </c>
      <c r="Y128" s="14" t="s">
        <v>27</v>
      </c>
      <c r="Z128" s="14" t="s">
        <v>779</v>
      </c>
      <c r="AB128" s="14" t="s">
        <v>112</v>
      </c>
      <c r="AC128" s="14" t="s">
        <v>27</v>
      </c>
      <c r="AD128" s="17"/>
      <c r="AE128" s="14" t="s">
        <v>779</v>
      </c>
      <c r="AF128" s="14" t="s">
        <v>779</v>
      </c>
      <c r="AG128" s="14" t="s">
        <v>779</v>
      </c>
      <c r="AH128" s="14" t="s">
        <v>779</v>
      </c>
      <c r="AI128" s="14" t="s">
        <v>779</v>
      </c>
      <c r="AJ128" s="14" t="s">
        <v>779</v>
      </c>
      <c r="AK128" s="14" t="s">
        <v>779</v>
      </c>
      <c r="AL128" s="14" t="s">
        <v>779</v>
      </c>
      <c r="AM128" s="14" t="s">
        <v>779</v>
      </c>
      <c r="AN128" s="14" t="s">
        <v>779</v>
      </c>
      <c r="AO128" s="14" t="s">
        <v>779</v>
      </c>
      <c r="AP128" s="14" t="s">
        <v>779</v>
      </c>
      <c r="AQ128" s="14" t="s">
        <v>779</v>
      </c>
      <c r="AR128" s="14" t="s">
        <v>779</v>
      </c>
      <c r="AS128" s="14" t="s">
        <v>352</v>
      </c>
      <c r="AT128" s="14" t="s">
        <v>128</v>
      </c>
      <c r="AU128" s="14" t="s">
        <v>779</v>
      </c>
      <c r="AV128" s="14" t="s">
        <v>22</v>
      </c>
      <c r="AW128" s="14" t="s">
        <v>779</v>
      </c>
      <c r="AX128" s="14">
        <v>2012</v>
      </c>
      <c r="AZ128" s="14" t="s">
        <v>779</v>
      </c>
      <c r="BA128" s="14" t="s">
        <v>779</v>
      </c>
      <c r="BB128" s="14" t="s">
        <v>779</v>
      </c>
      <c r="BC128" s="14" t="s">
        <v>779</v>
      </c>
      <c r="BD128" s="14" t="s">
        <v>779</v>
      </c>
      <c r="BF128" s="14" t="s">
        <v>779</v>
      </c>
      <c r="BH128" s="14" t="s">
        <v>779</v>
      </c>
      <c r="BJ128" s="14" t="s">
        <v>779</v>
      </c>
    </row>
    <row r="129" spans="1:62" x14ac:dyDescent="0.2">
      <c r="A129" s="9" t="s">
        <v>769</v>
      </c>
      <c r="B129" s="10" t="s">
        <v>167</v>
      </c>
      <c r="C129" s="10" t="s">
        <v>168</v>
      </c>
      <c r="D129" s="10" t="s">
        <v>767</v>
      </c>
      <c r="E129" s="10" t="s">
        <v>896</v>
      </c>
      <c r="F129" s="10" t="s">
        <v>768</v>
      </c>
      <c r="G129" s="11"/>
      <c r="H129" s="14" t="s">
        <v>62</v>
      </c>
      <c r="I129" s="17"/>
      <c r="J129" s="14">
        <v>2</v>
      </c>
      <c r="K129" s="14">
        <v>1</v>
      </c>
      <c r="L129" s="14">
        <v>0</v>
      </c>
      <c r="M129" s="17"/>
      <c r="N129" s="14">
        <v>130</v>
      </c>
      <c r="O129" s="14">
        <v>5</v>
      </c>
      <c r="P129" s="14">
        <v>5</v>
      </c>
      <c r="Q129" s="17"/>
      <c r="R129" s="14" t="s">
        <v>22</v>
      </c>
      <c r="S129" s="14" t="s">
        <v>22</v>
      </c>
      <c r="T129" s="14" t="s">
        <v>22</v>
      </c>
      <c r="U129" s="14" t="s">
        <v>22</v>
      </c>
      <c r="V129" s="14" t="s">
        <v>169</v>
      </c>
      <c r="W129" s="14" t="s">
        <v>140</v>
      </c>
      <c r="X129" s="14" t="s">
        <v>132</v>
      </c>
      <c r="Y129" s="14" t="s">
        <v>22</v>
      </c>
      <c r="Z129" s="14" t="s">
        <v>779</v>
      </c>
      <c r="AB129" s="14" t="s">
        <v>66</v>
      </c>
      <c r="AC129" s="14" t="s">
        <v>22</v>
      </c>
      <c r="AD129" s="17"/>
      <c r="AE129" s="14" t="s">
        <v>22</v>
      </c>
      <c r="AF129" s="14" t="s">
        <v>22</v>
      </c>
      <c r="AG129" s="14" t="s">
        <v>22</v>
      </c>
      <c r="AH129" s="14" t="s">
        <v>22</v>
      </c>
      <c r="AI129" s="14" t="s">
        <v>22</v>
      </c>
      <c r="AJ129" s="14" t="s">
        <v>22</v>
      </c>
      <c r="AK129" s="14" t="s">
        <v>22</v>
      </c>
      <c r="AL129" s="14" t="s">
        <v>87</v>
      </c>
      <c r="AM129" s="14" t="s">
        <v>27</v>
      </c>
      <c r="AN129" s="14" t="s">
        <v>87</v>
      </c>
      <c r="AO129" s="14" t="s">
        <v>22</v>
      </c>
      <c r="AP129" s="14" t="s">
        <v>22</v>
      </c>
      <c r="AQ129" s="14" t="s">
        <v>27</v>
      </c>
      <c r="AR129" s="14" t="s">
        <v>87</v>
      </c>
      <c r="AS129" s="14" t="s">
        <v>779</v>
      </c>
      <c r="AT129" s="14" t="s">
        <v>100</v>
      </c>
      <c r="AU129" s="14" t="s">
        <v>779</v>
      </c>
      <c r="AV129" s="14" t="s">
        <v>22</v>
      </c>
      <c r="AW129" s="14" t="s">
        <v>779</v>
      </c>
      <c r="AX129" s="14" t="s">
        <v>170</v>
      </c>
      <c r="AZ129" s="14" t="s">
        <v>779</v>
      </c>
      <c r="BA129" s="14" t="s">
        <v>779</v>
      </c>
      <c r="BB129" s="14" t="s">
        <v>779</v>
      </c>
      <c r="BC129" s="14" t="s">
        <v>779</v>
      </c>
      <c r="BD129" s="14" t="s">
        <v>779</v>
      </c>
      <c r="BF129" s="14" t="s">
        <v>779</v>
      </c>
      <c r="BH129" s="14" t="s">
        <v>779</v>
      </c>
      <c r="BJ129" s="14" t="s">
        <v>779</v>
      </c>
    </row>
    <row r="130" spans="1:62" x14ac:dyDescent="0.2">
      <c r="A130" s="9" t="s">
        <v>847</v>
      </c>
      <c r="B130" s="10" t="s">
        <v>365</v>
      </c>
      <c r="C130" s="10" t="s">
        <v>366</v>
      </c>
      <c r="D130" s="10" t="s">
        <v>765</v>
      </c>
      <c r="E130" s="10" t="s">
        <v>889</v>
      </c>
      <c r="F130" s="10" t="s">
        <v>768</v>
      </c>
      <c r="G130" s="11"/>
      <c r="H130" s="14" t="s">
        <v>62</v>
      </c>
      <c r="I130" s="17"/>
      <c r="J130" s="14">
        <v>2</v>
      </c>
      <c r="K130" s="14">
        <v>1</v>
      </c>
      <c r="L130" s="14">
        <v>0.25</v>
      </c>
      <c r="M130" s="17"/>
      <c r="N130" s="14">
        <v>30</v>
      </c>
      <c r="O130" s="14">
        <v>5</v>
      </c>
      <c r="P130" s="14">
        <v>3</v>
      </c>
      <c r="Q130" s="17"/>
      <c r="R130" s="14" t="s">
        <v>22</v>
      </c>
      <c r="S130" s="14" t="s">
        <v>22</v>
      </c>
      <c r="T130" s="14" t="s">
        <v>22</v>
      </c>
      <c r="U130" s="14" t="s">
        <v>27</v>
      </c>
      <c r="V130" s="14" t="s">
        <v>779</v>
      </c>
      <c r="W130" s="14" t="s">
        <v>34</v>
      </c>
      <c r="X130" s="14" t="s">
        <v>63</v>
      </c>
      <c r="Y130" s="14" t="s">
        <v>27</v>
      </c>
      <c r="Z130" s="14" t="s">
        <v>779</v>
      </c>
      <c r="AB130" s="14" t="s">
        <v>66</v>
      </c>
      <c r="AC130" s="14" t="s">
        <v>22</v>
      </c>
      <c r="AD130" s="17"/>
      <c r="AE130" s="14" t="s">
        <v>22</v>
      </c>
      <c r="AF130" s="14" t="s">
        <v>22</v>
      </c>
      <c r="AG130" s="14" t="s">
        <v>87</v>
      </c>
      <c r="AH130" s="14" t="s">
        <v>87</v>
      </c>
      <c r="AI130" s="14" t="s">
        <v>87</v>
      </c>
      <c r="AJ130" s="14" t="s">
        <v>87</v>
      </c>
      <c r="AK130" s="14" t="s">
        <v>22</v>
      </c>
      <c r="AL130" s="14" t="s">
        <v>22</v>
      </c>
      <c r="AM130" s="14" t="s">
        <v>87</v>
      </c>
      <c r="AN130" s="14" t="s">
        <v>87</v>
      </c>
      <c r="AO130" s="14" t="s">
        <v>87</v>
      </c>
      <c r="AP130" s="14" t="s">
        <v>22</v>
      </c>
      <c r="AQ130" s="14" t="s">
        <v>22</v>
      </c>
      <c r="AR130" s="14" t="s">
        <v>87</v>
      </c>
      <c r="AS130" s="14" t="s">
        <v>779</v>
      </c>
      <c r="AT130" s="14" t="s">
        <v>100</v>
      </c>
      <c r="AU130" s="14" t="s">
        <v>779</v>
      </c>
      <c r="AV130" s="14" t="s">
        <v>22</v>
      </c>
      <c r="AW130" s="14" t="s">
        <v>779</v>
      </c>
      <c r="AX130" s="14">
        <v>2010</v>
      </c>
      <c r="AZ130" s="14" t="s">
        <v>779</v>
      </c>
      <c r="BA130" s="14" t="s">
        <v>779</v>
      </c>
      <c r="BB130" s="14" t="s">
        <v>779</v>
      </c>
      <c r="BC130" s="14" t="s">
        <v>779</v>
      </c>
      <c r="BD130" s="14" t="s">
        <v>779</v>
      </c>
      <c r="BF130" s="14" t="s">
        <v>779</v>
      </c>
      <c r="BH130" s="14" t="s">
        <v>779</v>
      </c>
      <c r="BJ130" s="14" t="s">
        <v>779</v>
      </c>
    </row>
    <row r="131" spans="1:62" x14ac:dyDescent="0.2">
      <c r="A131" s="9" t="s">
        <v>846</v>
      </c>
      <c r="B131" s="10" t="s">
        <v>524</v>
      </c>
      <c r="C131" s="10" t="s">
        <v>525</v>
      </c>
      <c r="D131" s="10" t="s">
        <v>767</v>
      </c>
      <c r="E131" s="10" t="s">
        <v>895</v>
      </c>
      <c r="F131" s="10" t="s">
        <v>766</v>
      </c>
      <c r="G131" s="11"/>
      <c r="H131" s="14" t="s">
        <v>62</v>
      </c>
      <c r="I131" s="17"/>
      <c r="J131" s="14">
        <v>3</v>
      </c>
      <c r="K131" s="14">
        <v>0.6</v>
      </c>
      <c r="L131" s="14">
        <v>0</v>
      </c>
      <c r="M131" s="17"/>
      <c r="N131" s="14">
        <v>70</v>
      </c>
      <c r="O131" s="14">
        <v>14</v>
      </c>
      <c r="P131" s="14">
        <v>7</v>
      </c>
      <c r="Q131" s="17"/>
      <c r="R131" s="14" t="s">
        <v>22</v>
      </c>
      <c r="S131" s="14" t="s">
        <v>22</v>
      </c>
      <c r="T131" s="14" t="s">
        <v>22</v>
      </c>
      <c r="U131" s="14" t="s">
        <v>22</v>
      </c>
      <c r="V131" s="14" t="s">
        <v>779</v>
      </c>
      <c r="W131" s="14" t="s">
        <v>140</v>
      </c>
      <c r="X131" s="14" t="s">
        <v>201</v>
      </c>
      <c r="Y131" s="14" t="s">
        <v>22</v>
      </c>
      <c r="Z131" s="14" t="s">
        <v>779</v>
      </c>
      <c r="AB131" s="14" t="s">
        <v>66</v>
      </c>
      <c r="AC131" s="14" t="s">
        <v>22</v>
      </c>
      <c r="AD131" s="17"/>
      <c r="AE131" s="14" t="s">
        <v>22</v>
      </c>
      <c r="AF131" s="14" t="s">
        <v>22</v>
      </c>
      <c r="AG131" s="14" t="s">
        <v>22</v>
      </c>
      <c r="AH131" s="14" t="s">
        <v>22</v>
      </c>
      <c r="AI131" s="14" t="s">
        <v>22</v>
      </c>
      <c r="AJ131" s="14" t="s">
        <v>22</v>
      </c>
      <c r="AK131" s="14" t="s">
        <v>22</v>
      </c>
      <c r="AL131" s="14" t="s">
        <v>87</v>
      </c>
      <c r="AM131" s="14" t="s">
        <v>22</v>
      </c>
      <c r="AN131" s="14" t="s">
        <v>87</v>
      </c>
      <c r="AO131" s="14" t="s">
        <v>22</v>
      </c>
      <c r="AP131" s="14" t="s">
        <v>87</v>
      </c>
      <c r="AQ131" s="14" t="s">
        <v>22</v>
      </c>
      <c r="AR131" s="14" t="s">
        <v>87</v>
      </c>
      <c r="AS131" s="14" t="s">
        <v>779</v>
      </c>
      <c r="AT131" s="14" t="s">
        <v>100</v>
      </c>
      <c r="AU131" s="14" t="s">
        <v>779</v>
      </c>
      <c r="AV131" s="14" t="s">
        <v>22</v>
      </c>
      <c r="AW131" s="14" t="s">
        <v>779</v>
      </c>
      <c r="AX131" s="14">
        <v>2011</v>
      </c>
      <c r="AZ131" s="14" t="s">
        <v>779</v>
      </c>
      <c r="BA131" s="14" t="s">
        <v>779</v>
      </c>
      <c r="BB131" s="14" t="s">
        <v>779</v>
      </c>
      <c r="BC131" s="14" t="s">
        <v>779</v>
      </c>
      <c r="BD131" s="14" t="s">
        <v>779</v>
      </c>
      <c r="BF131" s="14" t="s">
        <v>779</v>
      </c>
      <c r="BH131" s="14" t="s">
        <v>779</v>
      </c>
      <c r="BJ131" s="14" t="s">
        <v>779</v>
      </c>
    </row>
    <row r="132" spans="1:62" x14ac:dyDescent="0.2">
      <c r="A132" s="9" t="s">
        <v>846</v>
      </c>
      <c r="B132" s="10" t="s">
        <v>590</v>
      </c>
      <c r="C132" s="10" t="s">
        <v>591</v>
      </c>
      <c r="D132" s="10" t="s">
        <v>773</v>
      </c>
      <c r="E132" s="10" t="s">
        <v>892</v>
      </c>
      <c r="F132" s="10" t="s">
        <v>768</v>
      </c>
      <c r="G132" s="11"/>
      <c r="H132" s="14" t="s">
        <v>9</v>
      </c>
      <c r="I132" s="17"/>
      <c r="J132" s="14">
        <v>1</v>
      </c>
      <c r="K132" s="14">
        <v>1</v>
      </c>
      <c r="L132" s="14">
        <v>0</v>
      </c>
      <c r="M132" s="17"/>
      <c r="N132" s="14">
        <v>16</v>
      </c>
      <c r="O132" s="14">
        <v>1</v>
      </c>
      <c r="P132" s="14">
        <v>3</v>
      </c>
      <c r="Q132" s="17"/>
      <c r="R132" s="14" t="s">
        <v>27</v>
      </c>
      <c r="S132" s="14" t="s">
        <v>27</v>
      </c>
      <c r="T132" s="14" t="s">
        <v>27</v>
      </c>
      <c r="U132" s="14" t="s">
        <v>27</v>
      </c>
      <c r="V132" s="14" t="s">
        <v>779</v>
      </c>
      <c r="W132" s="14" t="s">
        <v>121</v>
      </c>
      <c r="X132" s="14" t="s">
        <v>37</v>
      </c>
      <c r="Y132" s="14" t="s">
        <v>27</v>
      </c>
      <c r="Z132" s="14" t="s">
        <v>779</v>
      </c>
      <c r="AB132" s="14" t="s">
        <v>779</v>
      </c>
      <c r="AC132" s="14" t="s">
        <v>779</v>
      </c>
      <c r="AD132" s="17"/>
      <c r="AE132" s="14" t="s">
        <v>779</v>
      </c>
      <c r="AF132" s="14" t="s">
        <v>779</v>
      </c>
      <c r="AG132" s="14" t="s">
        <v>779</v>
      </c>
      <c r="AH132" s="14" t="s">
        <v>779</v>
      </c>
      <c r="AI132" s="14" t="s">
        <v>779</v>
      </c>
      <c r="AJ132" s="14" t="s">
        <v>779</v>
      </c>
      <c r="AK132" s="14" t="s">
        <v>779</v>
      </c>
      <c r="AL132" s="14" t="s">
        <v>779</v>
      </c>
      <c r="AM132" s="14" t="s">
        <v>779</v>
      </c>
      <c r="AN132" s="14" t="s">
        <v>779</v>
      </c>
      <c r="AO132" s="14" t="s">
        <v>779</v>
      </c>
      <c r="AP132" s="14" t="s">
        <v>779</v>
      </c>
      <c r="AQ132" s="14" t="s">
        <v>779</v>
      </c>
      <c r="AR132" s="14" t="s">
        <v>779</v>
      </c>
      <c r="AS132" s="14" t="s">
        <v>779</v>
      </c>
      <c r="AT132" s="14" t="s">
        <v>779</v>
      </c>
      <c r="AU132" s="14" t="s">
        <v>779</v>
      </c>
      <c r="AV132" s="14" t="s">
        <v>779</v>
      </c>
      <c r="AW132" s="14" t="s">
        <v>779</v>
      </c>
      <c r="AX132" s="14" t="s">
        <v>779</v>
      </c>
      <c r="AZ132" s="14" t="s">
        <v>779</v>
      </c>
      <c r="BA132" s="14" t="s">
        <v>779</v>
      </c>
      <c r="BB132" s="14" t="s">
        <v>779</v>
      </c>
      <c r="BC132" s="14" t="s">
        <v>779</v>
      </c>
      <c r="BD132" s="14" t="s">
        <v>779</v>
      </c>
      <c r="BF132" s="14" t="s">
        <v>779</v>
      </c>
      <c r="BH132" s="14" t="s">
        <v>227</v>
      </c>
      <c r="BJ132" s="14" t="s">
        <v>163</v>
      </c>
    </row>
    <row r="133" spans="1:62" x14ac:dyDescent="0.2">
      <c r="A133" s="9" t="s">
        <v>847</v>
      </c>
      <c r="B133" s="10" t="s">
        <v>400</v>
      </c>
      <c r="C133" s="10" t="s">
        <v>401</v>
      </c>
      <c r="D133" s="10" t="s">
        <v>767</v>
      </c>
      <c r="E133" s="10" t="s">
        <v>893</v>
      </c>
      <c r="F133" s="10" t="s">
        <v>768</v>
      </c>
      <c r="G133" s="11"/>
      <c r="H133" s="14" t="s">
        <v>62</v>
      </c>
      <c r="I133" s="17"/>
      <c r="J133" s="14">
        <v>2</v>
      </c>
      <c r="K133" s="14">
        <v>0</v>
      </c>
      <c r="L133" s="14">
        <v>0</v>
      </c>
      <c r="M133" s="17"/>
      <c r="N133" s="14">
        <v>40</v>
      </c>
      <c r="O133" s="14">
        <v>2</v>
      </c>
      <c r="P133" s="14">
        <v>0</v>
      </c>
      <c r="Q133" s="17"/>
      <c r="R133" s="14" t="s">
        <v>22</v>
      </c>
      <c r="S133" s="14" t="s">
        <v>22</v>
      </c>
      <c r="T133" s="14" t="s">
        <v>22</v>
      </c>
      <c r="U133" s="14" t="s">
        <v>22</v>
      </c>
      <c r="V133" s="14" t="s">
        <v>779</v>
      </c>
      <c r="W133" s="14" t="s">
        <v>34</v>
      </c>
      <c r="X133" s="14" t="s">
        <v>63</v>
      </c>
      <c r="Y133" s="14" t="s">
        <v>22</v>
      </c>
      <c r="Z133" s="14" t="s">
        <v>779</v>
      </c>
      <c r="AB133" s="14" t="s">
        <v>66</v>
      </c>
      <c r="AC133" s="14" t="s">
        <v>22</v>
      </c>
      <c r="AD133" s="17"/>
      <c r="AE133" s="14" t="s">
        <v>22</v>
      </c>
      <c r="AF133" s="14" t="s">
        <v>22</v>
      </c>
      <c r="AG133" s="14" t="s">
        <v>22</v>
      </c>
      <c r="AH133" s="14" t="s">
        <v>22</v>
      </c>
      <c r="AI133" s="14" t="s">
        <v>22</v>
      </c>
      <c r="AJ133" s="14" t="s">
        <v>22</v>
      </c>
      <c r="AK133" s="14" t="s">
        <v>27</v>
      </c>
      <c r="AL133" s="14" t="s">
        <v>22</v>
      </c>
      <c r="AM133" s="14" t="s">
        <v>27</v>
      </c>
      <c r="AN133" s="14" t="s">
        <v>22</v>
      </c>
      <c r="AO133" s="14" t="s">
        <v>22</v>
      </c>
      <c r="AP133" s="14" t="s">
        <v>87</v>
      </c>
      <c r="AQ133" s="14" t="s">
        <v>22</v>
      </c>
      <c r="AR133" s="14" t="s">
        <v>87</v>
      </c>
      <c r="AS133" s="14" t="s">
        <v>779</v>
      </c>
      <c r="AT133" s="14" t="s">
        <v>100</v>
      </c>
      <c r="AU133" s="14" t="s">
        <v>779</v>
      </c>
      <c r="AV133" s="14" t="s">
        <v>22</v>
      </c>
      <c r="AW133" s="14" t="s">
        <v>779</v>
      </c>
      <c r="AX133" s="14">
        <v>2013</v>
      </c>
      <c r="AZ133" s="14" t="s">
        <v>779</v>
      </c>
      <c r="BA133" s="14" t="s">
        <v>779</v>
      </c>
      <c r="BB133" s="14" t="s">
        <v>779</v>
      </c>
      <c r="BC133" s="14" t="s">
        <v>779</v>
      </c>
      <c r="BD133" s="14" t="s">
        <v>779</v>
      </c>
      <c r="BF133" s="14" t="s">
        <v>779</v>
      </c>
      <c r="BH133" s="14" t="s">
        <v>779</v>
      </c>
      <c r="BJ133" s="14" t="s">
        <v>779</v>
      </c>
    </row>
    <row r="134" spans="1:62" x14ac:dyDescent="0.2">
      <c r="A134" s="9" t="s">
        <v>847</v>
      </c>
      <c r="B134" s="10" t="s">
        <v>406</v>
      </c>
      <c r="C134" s="10" t="s">
        <v>407</v>
      </c>
      <c r="D134" s="10" t="s">
        <v>765</v>
      </c>
      <c r="E134" s="10" t="s">
        <v>889</v>
      </c>
      <c r="F134" s="10" t="s">
        <v>766</v>
      </c>
      <c r="G134" s="11"/>
      <c r="H134" s="14" t="s">
        <v>149</v>
      </c>
      <c r="I134" s="17"/>
      <c r="J134" s="14">
        <v>2</v>
      </c>
      <c r="K134" s="14">
        <v>0</v>
      </c>
      <c r="L134" s="14">
        <v>0</v>
      </c>
      <c r="M134" s="17"/>
      <c r="N134" s="14">
        <v>50</v>
      </c>
      <c r="O134" s="14">
        <v>8</v>
      </c>
      <c r="P134" s="14">
        <v>10</v>
      </c>
      <c r="Q134" s="17"/>
      <c r="R134" s="14" t="s">
        <v>22</v>
      </c>
      <c r="S134" s="14" t="s">
        <v>22</v>
      </c>
      <c r="T134" s="14" t="s">
        <v>22</v>
      </c>
      <c r="U134" s="14" t="s">
        <v>27</v>
      </c>
      <c r="V134" s="14" t="s">
        <v>408</v>
      </c>
      <c r="W134" s="14" t="s">
        <v>49</v>
      </c>
      <c r="X134" s="14" t="s">
        <v>132</v>
      </c>
      <c r="Y134" s="14" t="s">
        <v>27</v>
      </c>
      <c r="Z134" s="14" t="s">
        <v>779</v>
      </c>
      <c r="AB134" s="14" t="s">
        <v>779</v>
      </c>
      <c r="AC134" s="14" t="s">
        <v>779</v>
      </c>
      <c r="AD134" s="17"/>
      <c r="AE134" s="14" t="s">
        <v>779</v>
      </c>
      <c r="AF134" s="14" t="s">
        <v>779</v>
      </c>
      <c r="AG134" s="14" t="s">
        <v>779</v>
      </c>
      <c r="AH134" s="14" t="s">
        <v>779</v>
      </c>
      <c r="AI134" s="14" t="s">
        <v>779</v>
      </c>
      <c r="AJ134" s="14" t="s">
        <v>779</v>
      </c>
      <c r="AK134" s="14" t="s">
        <v>779</v>
      </c>
      <c r="AL134" s="14" t="s">
        <v>779</v>
      </c>
      <c r="AM134" s="14" t="s">
        <v>779</v>
      </c>
      <c r="AN134" s="14" t="s">
        <v>779</v>
      </c>
      <c r="AO134" s="14" t="s">
        <v>779</v>
      </c>
      <c r="AP134" s="14" t="s">
        <v>779</v>
      </c>
      <c r="AQ134" s="14" t="s">
        <v>779</v>
      </c>
      <c r="AR134" s="14" t="s">
        <v>779</v>
      </c>
      <c r="AS134" s="14" t="s">
        <v>779</v>
      </c>
      <c r="AT134" s="14" t="s">
        <v>779</v>
      </c>
      <c r="AU134" s="14" t="s">
        <v>779</v>
      </c>
      <c r="AV134" s="14" t="s">
        <v>779</v>
      </c>
      <c r="AW134" s="14" t="s">
        <v>779</v>
      </c>
      <c r="AX134" s="14" t="s">
        <v>779</v>
      </c>
      <c r="AZ134" s="14" t="s">
        <v>152</v>
      </c>
      <c r="BA134" s="14" t="s">
        <v>123</v>
      </c>
      <c r="BB134" s="14" t="s">
        <v>49</v>
      </c>
      <c r="BC134" s="14" t="s">
        <v>128</v>
      </c>
      <c r="BD134" s="14" t="s">
        <v>779</v>
      </c>
      <c r="BF134" s="14" t="s">
        <v>779</v>
      </c>
      <c r="BH134" s="14" t="s">
        <v>779</v>
      </c>
      <c r="BJ134" s="14" t="s">
        <v>779</v>
      </c>
    </row>
    <row r="135" spans="1:62" x14ac:dyDescent="0.2">
      <c r="A135" s="9" t="s">
        <v>848</v>
      </c>
      <c r="B135" s="10" t="s">
        <v>207</v>
      </c>
      <c r="C135" s="10" t="s">
        <v>208</v>
      </c>
      <c r="D135" s="10" t="s">
        <v>767</v>
      </c>
      <c r="E135" s="10" t="s">
        <v>896</v>
      </c>
      <c r="F135" s="10" t="s">
        <v>768</v>
      </c>
      <c r="G135" s="11"/>
      <c r="H135" s="14" t="s">
        <v>62</v>
      </c>
      <c r="I135" s="17"/>
      <c r="J135" s="14">
        <v>1.5</v>
      </c>
      <c r="K135" s="14">
        <v>0.25</v>
      </c>
      <c r="L135" s="14">
        <v>0</v>
      </c>
      <c r="M135" s="17"/>
      <c r="N135" s="14">
        <v>90</v>
      </c>
      <c r="O135" s="14">
        <v>5</v>
      </c>
      <c r="P135" s="14">
        <v>2</v>
      </c>
      <c r="Q135" s="17"/>
      <c r="R135" s="14" t="s">
        <v>22</v>
      </c>
      <c r="S135" s="14" t="s">
        <v>22</v>
      </c>
      <c r="T135" s="14" t="s">
        <v>22</v>
      </c>
      <c r="U135" s="14" t="s">
        <v>22</v>
      </c>
      <c r="V135" s="14" t="s">
        <v>779</v>
      </c>
      <c r="W135" s="14" t="s">
        <v>49</v>
      </c>
      <c r="X135" s="14" t="s">
        <v>50</v>
      </c>
      <c r="Y135" s="14" t="s">
        <v>27</v>
      </c>
      <c r="Z135" s="14" t="s">
        <v>779</v>
      </c>
      <c r="AB135" s="14" t="s">
        <v>182</v>
      </c>
      <c r="AC135" s="14" t="s">
        <v>22</v>
      </c>
      <c r="AD135" s="17"/>
      <c r="AE135" s="14" t="s">
        <v>22</v>
      </c>
      <c r="AF135" s="14" t="s">
        <v>22</v>
      </c>
      <c r="AG135" s="14" t="s">
        <v>22</v>
      </c>
      <c r="AH135" s="14" t="s">
        <v>22</v>
      </c>
      <c r="AI135" s="14" t="s">
        <v>22</v>
      </c>
      <c r="AJ135" s="14" t="s">
        <v>22</v>
      </c>
      <c r="AK135" s="14" t="s">
        <v>22</v>
      </c>
      <c r="AL135" s="14" t="s">
        <v>22</v>
      </c>
      <c r="AM135" s="14" t="s">
        <v>22</v>
      </c>
      <c r="AN135" s="14" t="s">
        <v>27</v>
      </c>
      <c r="AO135" s="14" t="s">
        <v>22</v>
      </c>
      <c r="AP135" s="14" t="s">
        <v>27</v>
      </c>
      <c r="AQ135" s="14" t="s">
        <v>22</v>
      </c>
      <c r="AR135" s="14" t="s">
        <v>22</v>
      </c>
      <c r="AS135" s="14" t="s">
        <v>779</v>
      </c>
      <c r="AT135" s="14" t="s">
        <v>100</v>
      </c>
      <c r="AU135" s="14" t="s">
        <v>779</v>
      </c>
      <c r="AV135" s="14" t="s">
        <v>22</v>
      </c>
      <c r="AW135" s="14" t="s">
        <v>779</v>
      </c>
      <c r="AX135" s="14">
        <v>2012</v>
      </c>
      <c r="AZ135" s="14" t="s">
        <v>779</v>
      </c>
      <c r="BA135" s="14" t="s">
        <v>779</v>
      </c>
      <c r="BB135" s="14" t="s">
        <v>779</v>
      </c>
      <c r="BC135" s="14" t="s">
        <v>779</v>
      </c>
      <c r="BD135" s="14" t="s">
        <v>779</v>
      </c>
      <c r="BF135" s="14" t="s">
        <v>779</v>
      </c>
      <c r="BH135" s="14" t="s">
        <v>779</v>
      </c>
      <c r="BJ135" s="14" t="s">
        <v>779</v>
      </c>
    </row>
    <row r="136" spans="1:62" x14ac:dyDescent="0.2">
      <c r="A136" s="9" t="s">
        <v>846</v>
      </c>
      <c r="B136" s="10" t="s">
        <v>329</v>
      </c>
      <c r="C136" s="10" t="s">
        <v>330</v>
      </c>
      <c r="D136" s="10" t="s">
        <v>767</v>
      </c>
      <c r="E136" s="10" t="s">
        <v>895</v>
      </c>
      <c r="F136" s="10" t="s">
        <v>766</v>
      </c>
      <c r="G136" s="11"/>
      <c r="H136" s="14" t="s">
        <v>62</v>
      </c>
      <c r="I136" s="17"/>
      <c r="J136" s="14">
        <v>2.25</v>
      </c>
      <c r="K136" s="14">
        <v>0.25</v>
      </c>
      <c r="L136" s="14">
        <v>0</v>
      </c>
      <c r="M136" s="17"/>
      <c r="N136" s="14">
        <v>100</v>
      </c>
      <c r="O136" s="14">
        <v>2</v>
      </c>
      <c r="P136" s="14">
        <v>3</v>
      </c>
      <c r="Q136" s="17"/>
      <c r="R136" s="14" t="s">
        <v>22</v>
      </c>
      <c r="S136" s="14" t="s">
        <v>22</v>
      </c>
      <c r="T136" s="14" t="s">
        <v>22</v>
      </c>
      <c r="U136" s="14" t="s">
        <v>22</v>
      </c>
      <c r="V136" s="14" t="s">
        <v>779</v>
      </c>
      <c r="W136" s="14" t="s">
        <v>49</v>
      </c>
      <c r="X136" s="14" t="s">
        <v>132</v>
      </c>
      <c r="Y136" s="14" t="s">
        <v>22</v>
      </c>
      <c r="Z136" s="14" t="s">
        <v>779</v>
      </c>
      <c r="AB136" s="14" t="s">
        <v>66</v>
      </c>
      <c r="AC136" s="14" t="s">
        <v>22</v>
      </c>
      <c r="AD136" s="17"/>
      <c r="AE136" s="14" t="s">
        <v>22</v>
      </c>
      <c r="AF136" s="14" t="s">
        <v>22</v>
      </c>
      <c r="AG136" s="14" t="s">
        <v>22</v>
      </c>
      <c r="AH136" s="14" t="s">
        <v>22</v>
      </c>
      <c r="AI136" s="14" t="s">
        <v>22</v>
      </c>
      <c r="AJ136" s="14" t="s">
        <v>22</v>
      </c>
      <c r="AK136" s="14" t="s">
        <v>22</v>
      </c>
      <c r="AL136" s="14" t="s">
        <v>87</v>
      </c>
      <c r="AM136" s="14" t="s">
        <v>87</v>
      </c>
      <c r="AN136" s="14" t="s">
        <v>87</v>
      </c>
      <c r="AO136" s="14" t="s">
        <v>87</v>
      </c>
      <c r="AP136" s="14" t="s">
        <v>22</v>
      </c>
      <c r="AQ136" s="14" t="s">
        <v>22</v>
      </c>
      <c r="AR136" s="14" t="s">
        <v>22</v>
      </c>
      <c r="AS136" s="14" t="s">
        <v>779</v>
      </c>
      <c r="AT136" s="14" t="s">
        <v>100</v>
      </c>
      <c r="AU136" s="14" t="s">
        <v>779</v>
      </c>
      <c r="AV136" s="14" t="s">
        <v>22</v>
      </c>
      <c r="AW136" s="14" t="s">
        <v>779</v>
      </c>
      <c r="AX136" s="14">
        <v>2010</v>
      </c>
      <c r="AZ136" s="14" t="s">
        <v>779</v>
      </c>
      <c r="BA136" s="14" t="s">
        <v>779</v>
      </c>
      <c r="BB136" s="14" t="s">
        <v>779</v>
      </c>
      <c r="BC136" s="14" t="s">
        <v>779</v>
      </c>
      <c r="BD136" s="14" t="s">
        <v>779</v>
      </c>
      <c r="BF136" s="14" t="s">
        <v>779</v>
      </c>
      <c r="BH136" s="14" t="s">
        <v>779</v>
      </c>
      <c r="BJ136" s="14" t="s">
        <v>779</v>
      </c>
    </row>
    <row r="137" spans="1:62" x14ac:dyDescent="0.2">
      <c r="A137" s="9" t="s">
        <v>846</v>
      </c>
      <c r="B137" s="10" t="s">
        <v>585</v>
      </c>
      <c r="C137" s="10" t="s">
        <v>586</v>
      </c>
      <c r="D137" s="10" t="s">
        <v>765</v>
      </c>
      <c r="E137" s="10" t="s">
        <v>889</v>
      </c>
      <c r="F137" s="10" t="s">
        <v>766</v>
      </c>
      <c r="G137" s="11"/>
      <c r="H137" s="14" t="s">
        <v>62</v>
      </c>
      <c r="I137" s="17"/>
      <c r="J137" s="14">
        <v>2.5</v>
      </c>
      <c r="K137" s="14">
        <v>1</v>
      </c>
      <c r="L137" s="14">
        <v>0</v>
      </c>
      <c r="M137" s="17"/>
      <c r="N137" s="14">
        <v>50</v>
      </c>
      <c r="O137" s="14">
        <v>20</v>
      </c>
      <c r="P137" s="14">
        <v>5</v>
      </c>
      <c r="Q137" s="17"/>
      <c r="R137" s="14" t="s">
        <v>22</v>
      </c>
      <c r="S137" s="14" t="s">
        <v>22</v>
      </c>
      <c r="T137" s="14" t="s">
        <v>22</v>
      </c>
      <c r="U137" s="14" t="s">
        <v>22</v>
      </c>
      <c r="V137" s="14" t="s">
        <v>779</v>
      </c>
      <c r="W137" s="14" t="s">
        <v>140</v>
      </c>
      <c r="X137" s="14" t="s">
        <v>132</v>
      </c>
      <c r="Y137" s="14" t="s">
        <v>22</v>
      </c>
      <c r="Z137" s="14">
        <v>0.48799999999999999</v>
      </c>
      <c r="AB137" s="14" t="s">
        <v>66</v>
      </c>
      <c r="AC137" s="14" t="s">
        <v>22</v>
      </c>
      <c r="AD137" s="17"/>
      <c r="AE137" s="14" t="s">
        <v>22</v>
      </c>
      <c r="AF137" s="14" t="s">
        <v>87</v>
      </c>
      <c r="AG137" s="14" t="s">
        <v>87</v>
      </c>
      <c r="AH137" s="14" t="s">
        <v>87</v>
      </c>
      <c r="AI137" s="14" t="s">
        <v>87</v>
      </c>
      <c r="AJ137" s="14" t="s">
        <v>87</v>
      </c>
      <c r="AK137" s="14" t="s">
        <v>87</v>
      </c>
      <c r="AL137" s="14" t="s">
        <v>87</v>
      </c>
      <c r="AM137" s="14" t="s">
        <v>87</v>
      </c>
      <c r="AN137" s="14" t="s">
        <v>87</v>
      </c>
      <c r="AO137" s="14" t="s">
        <v>87</v>
      </c>
      <c r="AP137" s="14" t="s">
        <v>22</v>
      </c>
      <c r="AQ137" s="14" t="s">
        <v>87</v>
      </c>
      <c r="AR137" s="14" t="s">
        <v>87</v>
      </c>
      <c r="AS137" s="14" t="s">
        <v>779</v>
      </c>
      <c r="AT137" s="14" t="s">
        <v>128</v>
      </c>
      <c r="AU137" s="14" t="s">
        <v>779</v>
      </c>
      <c r="AV137" s="14" t="s">
        <v>22</v>
      </c>
      <c r="AW137" s="14" t="s">
        <v>779</v>
      </c>
      <c r="AX137" s="14">
        <v>2015</v>
      </c>
      <c r="AZ137" s="14" t="s">
        <v>779</v>
      </c>
      <c r="BA137" s="14" t="s">
        <v>779</v>
      </c>
      <c r="BB137" s="14" t="s">
        <v>779</v>
      </c>
      <c r="BC137" s="14" t="s">
        <v>779</v>
      </c>
      <c r="BD137" s="14" t="s">
        <v>779</v>
      </c>
      <c r="BF137" s="14" t="s">
        <v>779</v>
      </c>
      <c r="BH137" s="14" t="s">
        <v>779</v>
      </c>
      <c r="BJ137" s="14" t="s">
        <v>779</v>
      </c>
    </row>
    <row r="138" spans="1:62" x14ac:dyDescent="0.2">
      <c r="A138" s="9" t="s">
        <v>846</v>
      </c>
      <c r="B138" s="10" t="s">
        <v>485</v>
      </c>
      <c r="C138" s="10" t="s">
        <v>486</v>
      </c>
      <c r="D138" s="10" t="s">
        <v>767</v>
      </c>
      <c r="E138" s="10" t="s">
        <v>895</v>
      </c>
      <c r="F138" s="10" t="s">
        <v>766</v>
      </c>
      <c r="G138" s="11"/>
      <c r="H138" s="14" t="s">
        <v>47</v>
      </c>
      <c r="I138" s="17"/>
      <c r="J138" s="14">
        <v>1.5</v>
      </c>
      <c r="K138" s="14">
        <v>0.25</v>
      </c>
      <c r="L138" s="14">
        <v>0</v>
      </c>
      <c r="M138" s="17"/>
      <c r="N138" s="14">
        <v>35</v>
      </c>
      <c r="O138" s="14">
        <v>2</v>
      </c>
      <c r="P138" s="14">
        <v>4</v>
      </c>
      <c r="Q138" s="17"/>
      <c r="R138" s="14" t="s">
        <v>22</v>
      </c>
      <c r="S138" s="14" t="s">
        <v>22</v>
      </c>
      <c r="T138" s="14" t="s">
        <v>27</v>
      </c>
      <c r="U138" s="14" t="s">
        <v>27</v>
      </c>
      <c r="V138" s="14" t="s">
        <v>779</v>
      </c>
      <c r="W138" s="14" t="s">
        <v>140</v>
      </c>
      <c r="X138" s="14" t="s">
        <v>117</v>
      </c>
      <c r="Y138" s="14" t="s">
        <v>27</v>
      </c>
      <c r="Z138" s="14" t="s">
        <v>779</v>
      </c>
      <c r="AB138" s="14" t="s">
        <v>779</v>
      </c>
      <c r="AC138" s="14" t="s">
        <v>779</v>
      </c>
      <c r="AD138" s="17"/>
      <c r="AE138" s="14" t="s">
        <v>779</v>
      </c>
      <c r="AF138" s="14" t="s">
        <v>779</v>
      </c>
      <c r="AG138" s="14" t="s">
        <v>779</v>
      </c>
      <c r="AH138" s="14" t="s">
        <v>779</v>
      </c>
      <c r="AI138" s="14" t="s">
        <v>779</v>
      </c>
      <c r="AJ138" s="14" t="s">
        <v>779</v>
      </c>
      <c r="AK138" s="14" t="s">
        <v>779</v>
      </c>
      <c r="AL138" s="14" t="s">
        <v>779</v>
      </c>
      <c r="AM138" s="14" t="s">
        <v>779</v>
      </c>
      <c r="AN138" s="14" t="s">
        <v>779</v>
      </c>
      <c r="AO138" s="14" t="s">
        <v>779</v>
      </c>
      <c r="AP138" s="14" t="s">
        <v>779</v>
      </c>
      <c r="AQ138" s="14" t="s">
        <v>779</v>
      </c>
      <c r="AR138" s="14" t="s">
        <v>779</v>
      </c>
      <c r="AS138" s="14" t="s">
        <v>779</v>
      </c>
      <c r="AT138" s="14" t="s">
        <v>779</v>
      </c>
      <c r="AU138" s="14" t="s">
        <v>779</v>
      </c>
      <c r="AV138" s="14" t="s">
        <v>779</v>
      </c>
      <c r="AW138" s="14" t="s">
        <v>779</v>
      </c>
      <c r="AX138" s="14" t="s">
        <v>779</v>
      </c>
      <c r="AZ138" s="14" t="s">
        <v>779</v>
      </c>
      <c r="BA138" s="14" t="s">
        <v>779</v>
      </c>
      <c r="BB138" s="14" t="s">
        <v>779</v>
      </c>
      <c r="BC138" s="14" t="s">
        <v>779</v>
      </c>
      <c r="BD138" s="14" t="s">
        <v>779</v>
      </c>
      <c r="BF138" s="14" t="s">
        <v>118</v>
      </c>
      <c r="BH138" s="14" t="s">
        <v>779</v>
      </c>
      <c r="BJ138" s="14" t="s">
        <v>779</v>
      </c>
    </row>
    <row r="139" spans="1:62" x14ac:dyDescent="0.2">
      <c r="A139" s="9" t="s">
        <v>847</v>
      </c>
      <c r="B139" s="10" t="s">
        <v>578</v>
      </c>
      <c r="C139" s="10" t="s">
        <v>579</v>
      </c>
      <c r="D139" s="10" t="s">
        <v>767</v>
      </c>
      <c r="E139" s="10" t="s">
        <v>897</v>
      </c>
      <c r="F139" s="10" t="s">
        <v>768</v>
      </c>
      <c r="G139" s="11"/>
      <c r="H139" s="14" t="s">
        <v>62</v>
      </c>
      <c r="I139" s="17"/>
      <c r="J139" s="14">
        <v>2.5</v>
      </c>
      <c r="K139" s="14">
        <v>1</v>
      </c>
      <c r="L139" s="14">
        <v>0</v>
      </c>
      <c r="M139" s="17"/>
      <c r="N139" s="14">
        <v>80</v>
      </c>
      <c r="O139" s="14">
        <v>5</v>
      </c>
      <c r="P139" s="14">
        <v>2</v>
      </c>
      <c r="Q139" s="17"/>
      <c r="R139" s="14" t="s">
        <v>22</v>
      </c>
      <c r="S139" s="14" t="s">
        <v>22</v>
      </c>
      <c r="T139" s="14" t="s">
        <v>22</v>
      </c>
      <c r="U139" s="14" t="s">
        <v>22</v>
      </c>
      <c r="V139" s="14" t="s">
        <v>779</v>
      </c>
      <c r="W139" s="14" t="s">
        <v>140</v>
      </c>
      <c r="X139" s="14" t="s">
        <v>201</v>
      </c>
      <c r="Y139" s="14" t="s">
        <v>22</v>
      </c>
      <c r="Z139" s="14">
        <v>0.72699999999999998</v>
      </c>
      <c r="AB139" s="14" t="s">
        <v>112</v>
      </c>
      <c r="AC139" s="14" t="s">
        <v>22</v>
      </c>
      <c r="AD139" s="17"/>
      <c r="AE139" s="14" t="s">
        <v>22</v>
      </c>
      <c r="AF139" s="14" t="s">
        <v>22</v>
      </c>
      <c r="AG139" s="14" t="s">
        <v>22</v>
      </c>
      <c r="AH139" s="14" t="s">
        <v>22</v>
      </c>
      <c r="AI139" s="14" t="s">
        <v>22</v>
      </c>
      <c r="AJ139" s="14" t="s">
        <v>22</v>
      </c>
      <c r="AK139" s="14" t="s">
        <v>22</v>
      </c>
      <c r="AL139" s="14" t="s">
        <v>22</v>
      </c>
      <c r="AM139" s="14" t="s">
        <v>22</v>
      </c>
      <c r="AN139" s="14" t="s">
        <v>22</v>
      </c>
      <c r="AO139" s="14" t="s">
        <v>22</v>
      </c>
      <c r="AP139" s="14" t="s">
        <v>87</v>
      </c>
      <c r="AQ139" s="14" t="s">
        <v>87</v>
      </c>
      <c r="AR139" s="14" t="s">
        <v>22</v>
      </c>
      <c r="AS139" s="14" t="s">
        <v>779</v>
      </c>
      <c r="AT139" s="14" t="s">
        <v>100</v>
      </c>
      <c r="AU139" s="14" t="s">
        <v>779</v>
      </c>
      <c r="AV139" s="14" t="s">
        <v>22</v>
      </c>
      <c r="AW139" s="14" t="s">
        <v>779</v>
      </c>
      <c r="AX139" s="14">
        <v>2010</v>
      </c>
      <c r="AZ139" s="14" t="s">
        <v>779</v>
      </c>
      <c r="BA139" s="14" t="s">
        <v>779</v>
      </c>
      <c r="BB139" s="14" t="s">
        <v>779</v>
      </c>
      <c r="BC139" s="14" t="s">
        <v>779</v>
      </c>
      <c r="BD139" s="14" t="s">
        <v>779</v>
      </c>
      <c r="BF139" s="14" t="s">
        <v>779</v>
      </c>
      <c r="BH139" s="14" t="s">
        <v>779</v>
      </c>
      <c r="BJ139" s="14" t="s">
        <v>779</v>
      </c>
    </row>
    <row r="140" spans="1:62" x14ac:dyDescent="0.2">
      <c r="A140" s="9" t="s">
        <v>847</v>
      </c>
      <c r="B140" s="10" t="s">
        <v>294</v>
      </c>
      <c r="C140" s="10" t="s">
        <v>775</v>
      </c>
      <c r="D140" s="10" t="s">
        <v>765</v>
      </c>
      <c r="E140" s="10" t="s">
        <v>889</v>
      </c>
      <c r="F140" s="10" t="s">
        <v>768</v>
      </c>
      <c r="G140" s="11"/>
      <c r="H140" s="14" t="s">
        <v>47</v>
      </c>
      <c r="I140" s="17"/>
      <c r="J140" s="14">
        <v>1.72</v>
      </c>
      <c r="K140" s="14">
        <v>0.3</v>
      </c>
      <c r="L140" s="14">
        <v>0.1</v>
      </c>
      <c r="M140" s="17"/>
      <c r="N140" s="14">
        <v>60</v>
      </c>
      <c r="O140" s="14">
        <v>8</v>
      </c>
      <c r="P140" s="14">
        <v>3</v>
      </c>
      <c r="Q140" s="17"/>
      <c r="R140" s="14" t="s">
        <v>22</v>
      </c>
      <c r="S140" s="14" t="s">
        <v>22</v>
      </c>
      <c r="T140" s="14" t="s">
        <v>27</v>
      </c>
      <c r="U140" s="14" t="s">
        <v>27</v>
      </c>
      <c r="V140" s="14" t="s">
        <v>779</v>
      </c>
      <c r="W140" s="14" t="s">
        <v>49</v>
      </c>
      <c r="X140" s="14" t="s">
        <v>132</v>
      </c>
      <c r="Y140" s="14" t="s">
        <v>27</v>
      </c>
      <c r="Z140" s="14" t="s">
        <v>779</v>
      </c>
      <c r="AB140" s="14" t="s">
        <v>779</v>
      </c>
      <c r="AC140" s="14" t="s">
        <v>779</v>
      </c>
      <c r="AD140" s="17"/>
      <c r="AE140" s="14" t="s">
        <v>779</v>
      </c>
      <c r="AF140" s="14" t="s">
        <v>779</v>
      </c>
      <c r="AG140" s="14" t="s">
        <v>779</v>
      </c>
      <c r="AH140" s="14" t="s">
        <v>779</v>
      </c>
      <c r="AI140" s="14" t="s">
        <v>779</v>
      </c>
      <c r="AJ140" s="14" t="s">
        <v>779</v>
      </c>
      <c r="AK140" s="14" t="s">
        <v>779</v>
      </c>
      <c r="AL140" s="14" t="s">
        <v>779</v>
      </c>
      <c r="AM140" s="14" t="s">
        <v>779</v>
      </c>
      <c r="AN140" s="14" t="s">
        <v>779</v>
      </c>
      <c r="AO140" s="14" t="s">
        <v>779</v>
      </c>
      <c r="AP140" s="14" t="s">
        <v>779</v>
      </c>
      <c r="AQ140" s="14" t="s">
        <v>779</v>
      </c>
      <c r="AR140" s="14" t="s">
        <v>779</v>
      </c>
      <c r="AS140" s="14" t="s">
        <v>779</v>
      </c>
      <c r="AT140" s="14" t="s">
        <v>779</v>
      </c>
      <c r="AU140" s="14" t="s">
        <v>779</v>
      </c>
      <c r="AV140" s="14" t="s">
        <v>779</v>
      </c>
      <c r="AW140" s="14" t="s">
        <v>779</v>
      </c>
      <c r="AX140" s="14" t="s">
        <v>779</v>
      </c>
      <c r="AZ140" s="14" t="s">
        <v>779</v>
      </c>
      <c r="BA140" s="14" t="s">
        <v>779</v>
      </c>
      <c r="BB140" s="14" t="s">
        <v>779</v>
      </c>
      <c r="BC140" s="14" t="s">
        <v>779</v>
      </c>
      <c r="BD140" s="14" t="s">
        <v>779</v>
      </c>
      <c r="BF140" s="14" t="s">
        <v>53</v>
      </c>
      <c r="BH140" s="14" t="s">
        <v>779</v>
      </c>
      <c r="BJ140" s="14" t="s">
        <v>779</v>
      </c>
    </row>
    <row r="141" spans="1:62" x14ac:dyDescent="0.2">
      <c r="A141" s="9" t="s">
        <v>848</v>
      </c>
      <c r="B141" s="10" t="s">
        <v>402</v>
      </c>
      <c r="C141" s="10" t="s">
        <v>403</v>
      </c>
      <c r="D141" s="10" t="s">
        <v>765</v>
      </c>
      <c r="E141" s="10" t="s">
        <v>889</v>
      </c>
      <c r="F141" s="10" t="s">
        <v>766</v>
      </c>
      <c r="G141" s="11"/>
      <c r="H141" s="14" t="s">
        <v>62</v>
      </c>
      <c r="I141" s="17"/>
      <c r="J141" s="14">
        <v>3</v>
      </c>
      <c r="K141" s="14">
        <v>0.2</v>
      </c>
      <c r="L141" s="14">
        <v>0.5</v>
      </c>
      <c r="M141" s="17"/>
      <c r="N141" s="14">
        <v>10</v>
      </c>
      <c r="O141" s="14">
        <v>1</v>
      </c>
      <c r="P141" s="14">
        <v>1</v>
      </c>
      <c r="Q141" s="17"/>
      <c r="R141" s="14" t="s">
        <v>22</v>
      </c>
      <c r="S141" s="14" t="s">
        <v>22</v>
      </c>
      <c r="T141" s="14" t="s">
        <v>22</v>
      </c>
      <c r="U141" s="14" t="s">
        <v>27</v>
      </c>
      <c r="V141" s="14" t="s">
        <v>779</v>
      </c>
      <c r="W141" s="14" t="s">
        <v>49</v>
      </c>
      <c r="X141" s="14" t="s">
        <v>50</v>
      </c>
      <c r="Y141" s="14" t="s">
        <v>22</v>
      </c>
      <c r="Z141" s="14" t="s">
        <v>779</v>
      </c>
      <c r="AB141" s="14" t="s">
        <v>112</v>
      </c>
      <c r="AC141" s="14" t="s">
        <v>22</v>
      </c>
      <c r="AD141" s="17"/>
      <c r="AE141" s="14" t="s">
        <v>22</v>
      </c>
      <c r="AF141" s="14" t="s">
        <v>22</v>
      </c>
      <c r="AG141" s="14" t="s">
        <v>87</v>
      </c>
      <c r="AH141" s="14" t="s">
        <v>87</v>
      </c>
      <c r="AI141" s="14" t="s">
        <v>87</v>
      </c>
      <c r="AJ141" s="14" t="s">
        <v>87</v>
      </c>
      <c r="AK141" s="14" t="s">
        <v>87</v>
      </c>
      <c r="AL141" s="14" t="s">
        <v>22</v>
      </c>
      <c r="AM141" s="14" t="s">
        <v>87</v>
      </c>
      <c r="AN141" s="14" t="s">
        <v>87</v>
      </c>
      <c r="AO141" s="14" t="s">
        <v>87</v>
      </c>
      <c r="AP141" s="14" t="s">
        <v>22</v>
      </c>
      <c r="AQ141" s="14" t="s">
        <v>22</v>
      </c>
      <c r="AR141" s="14" t="s">
        <v>87</v>
      </c>
      <c r="AS141" s="14" t="s">
        <v>779</v>
      </c>
      <c r="AT141" s="14" t="s">
        <v>100</v>
      </c>
      <c r="AU141" s="14" t="s">
        <v>779</v>
      </c>
      <c r="AV141" s="14" t="s">
        <v>22</v>
      </c>
      <c r="AW141" s="14" t="s">
        <v>779</v>
      </c>
      <c r="AX141" s="14">
        <v>2013</v>
      </c>
      <c r="AZ141" s="14" t="s">
        <v>779</v>
      </c>
      <c r="BA141" s="14" t="s">
        <v>779</v>
      </c>
      <c r="BB141" s="14" t="s">
        <v>779</v>
      </c>
      <c r="BC141" s="14" t="s">
        <v>779</v>
      </c>
      <c r="BD141" s="14" t="s">
        <v>779</v>
      </c>
      <c r="BF141" s="14" t="s">
        <v>779</v>
      </c>
      <c r="BH141" s="14" t="s">
        <v>779</v>
      </c>
      <c r="BJ141" s="14" t="s">
        <v>27</v>
      </c>
    </row>
    <row r="142" spans="1:62" x14ac:dyDescent="0.2">
      <c r="A142" s="9" t="s">
        <v>848</v>
      </c>
      <c r="B142" s="10" t="s">
        <v>489</v>
      </c>
      <c r="C142" s="10" t="s">
        <v>490</v>
      </c>
      <c r="D142" s="10" t="s">
        <v>767</v>
      </c>
      <c r="E142" s="10" t="s">
        <v>897</v>
      </c>
      <c r="F142" s="10" t="s">
        <v>768</v>
      </c>
      <c r="G142" s="11"/>
      <c r="H142" s="14" t="s">
        <v>62</v>
      </c>
      <c r="I142" s="17"/>
      <c r="J142" s="14">
        <v>3</v>
      </c>
      <c r="K142" s="14">
        <v>0.1</v>
      </c>
      <c r="L142" s="14">
        <v>0.1</v>
      </c>
      <c r="M142" s="17"/>
      <c r="N142" s="14">
        <v>120</v>
      </c>
      <c r="O142" s="14">
        <v>10</v>
      </c>
      <c r="P142" s="14">
        <v>15</v>
      </c>
      <c r="Q142" s="17"/>
      <c r="R142" s="14" t="s">
        <v>27</v>
      </c>
      <c r="S142" s="14" t="s">
        <v>22</v>
      </c>
      <c r="T142" s="14" t="s">
        <v>22</v>
      </c>
      <c r="U142" s="14" t="s">
        <v>22</v>
      </c>
      <c r="V142" s="14" t="s">
        <v>457</v>
      </c>
      <c r="W142" s="14" t="s">
        <v>49</v>
      </c>
      <c r="X142" s="14" t="s">
        <v>63</v>
      </c>
      <c r="Y142" s="14" t="s">
        <v>22</v>
      </c>
      <c r="Z142" s="14" t="s">
        <v>779</v>
      </c>
      <c r="AB142" s="14" t="s">
        <v>122</v>
      </c>
      <c r="AC142" s="14" t="s">
        <v>22</v>
      </c>
      <c r="AD142" s="17"/>
      <c r="AE142" s="14" t="s">
        <v>22</v>
      </c>
      <c r="AF142" s="14" t="s">
        <v>22</v>
      </c>
      <c r="AG142" s="14" t="s">
        <v>22</v>
      </c>
      <c r="AH142" s="14" t="s">
        <v>22</v>
      </c>
      <c r="AI142" s="14" t="s">
        <v>22</v>
      </c>
      <c r="AJ142" s="14" t="s">
        <v>22</v>
      </c>
      <c r="AK142" s="14" t="s">
        <v>22</v>
      </c>
      <c r="AL142" s="14" t="s">
        <v>22</v>
      </c>
      <c r="AM142" s="14" t="s">
        <v>22</v>
      </c>
      <c r="AN142" s="14" t="s">
        <v>22</v>
      </c>
      <c r="AO142" s="14" t="s">
        <v>22</v>
      </c>
      <c r="AP142" s="14" t="s">
        <v>87</v>
      </c>
      <c r="AQ142" s="14" t="s">
        <v>22</v>
      </c>
      <c r="AR142" s="14" t="s">
        <v>22</v>
      </c>
      <c r="AS142" s="14" t="s">
        <v>779</v>
      </c>
      <c r="AT142" s="14" t="s">
        <v>100</v>
      </c>
      <c r="AU142" s="14" t="s">
        <v>779</v>
      </c>
      <c r="AV142" s="14" t="s">
        <v>22</v>
      </c>
      <c r="AW142" s="14" t="s">
        <v>779</v>
      </c>
      <c r="AX142" s="14">
        <v>2012</v>
      </c>
      <c r="AZ142" s="14" t="s">
        <v>779</v>
      </c>
      <c r="BA142" s="14" t="s">
        <v>779</v>
      </c>
      <c r="BB142" s="14" t="s">
        <v>779</v>
      </c>
      <c r="BC142" s="14" t="s">
        <v>779</v>
      </c>
      <c r="BD142" s="14" t="s">
        <v>779</v>
      </c>
      <c r="BF142" s="14" t="s">
        <v>779</v>
      </c>
      <c r="BH142" s="14" t="s">
        <v>779</v>
      </c>
      <c r="BJ142" s="14" t="s">
        <v>491</v>
      </c>
    </row>
    <row r="143" spans="1:62" x14ac:dyDescent="0.2">
      <c r="A143" s="9" t="s">
        <v>769</v>
      </c>
      <c r="B143" s="10" t="s">
        <v>421</v>
      </c>
      <c r="C143" s="10" t="s">
        <v>422</v>
      </c>
      <c r="D143" s="10" t="s">
        <v>765</v>
      </c>
      <c r="E143" s="10" t="s">
        <v>889</v>
      </c>
      <c r="F143" s="10" t="s">
        <v>766</v>
      </c>
      <c r="G143" s="11"/>
      <c r="H143" s="14" t="s">
        <v>834</v>
      </c>
      <c r="I143" s="17"/>
      <c r="J143" s="14">
        <v>1</v>
      </c>
      <c r="K143" s="14">
        <v>1</v>
      </c>
      <c r="L143" s="14">
        <v>0</v>
      </c>
      <c r="M143" s="17"/>
      <c r="N143" s="14">
        <v>50</v>
      </c>
      <c r="O143" s="14">
        <v>5</v>
      </c>
      <c r="P143" s="14">
        <v>0</v>
      </c>
      <c r="Q143" s="17"/>
      <c r="R143" s="14" t="s">
        <v>22</v>
      </c>
      <c r="S143" s="14" t="s">
        <v>27</v>
      </c>
      <c r="T143" s="14" t="s">
        <v>27</v>
      </c>
      <c r="U143" s="14" t="s">
        <v>27</v>
      </c>
      <c r="V143" s="14" t="s">
        <v>779</v>
      </c>
      <c r="W143" s="14" t="s">
        <v>140</v>
      </c>
      <c r="X143" s="14" t="s">
        <v>50</v>
      </c>
      <c r="Y143" s="14" t="s">
        <v>22</v>
      </c>
      <c r="Z143" s="14" t="s">
        <v>779</v>
      </c>
      <c r="AB143" s="14" t="s">
        <v>779</v>
      </c>
      <c r="AC143" s="14" t="s">
        <v>779</v>
      </c>
      <c r="AD143" s="17"/>
      <c r="AE143" s="14" t="s">
        <v>779</v>
      </c>
      <c r="AF143" s="14" t="s">
        <v>779</v>
      </c>
      <c r="AG143" s="14" t="s">
        <v>779</v>
      </c>
      <c r="AH143" s="14" t="s">
        <v>779</v>
      </c>
      <c r="AI143" s="14" t="s">
        <v>779</v>
      </c>
      <c r="AJ143" s="14" t="s">
        <v>779</v>
      </c>
      <c r="AK143" s="14" t="s">
        <v>779</v>
      </c>
      <c r="AL143" s="14" t="s">
        <v>779</v>
      </c>
      <c r="AM143" s="14" t="s">
        <v>779</v>
      </c>
      <c r="AN143" s="14" t="s">
        <v>779</v>
      </c>
      <c r="AO143" s="14" t="s">
        <v>779</v>
      </c>
      <c r="AP143" s="14" t="s">
        <v>779</v>
      </c>
      <c r="AQ143" s="14" t="s">
        <v>779</v>
      </c>
      <c r="AR143" s="14" t="s">
        <v>779</v>
      </c>
      <c r="AS143" s="14" t="s">
        <v>779</v>
      </c>
      <c r="AT143" s="14" t="s">
        <v>779</v>
      </c>
      <c r="AU143" s="14" t="s">
        <v>779</v>
      </c>
      <c r="AV143" s="14" t="s">
        <v>779</v>
      </c>
      <c r="AW143" s="14" t="s">
        <v>779</v>
      </c>
      <c r="AX143" s="14" t="s">
        <v>779</v>
      </c>
      <c r="AZ143" s="14" t="s">
        <v>779</v>
      </c>
      <c r="BA143" s="14" t="s">
        <v>779</v>
      </c>
      <c r="BB143" s="14" t="s">
        <v>779</v>
      </c>
      <c r="BC143" s="14" t="s">
        <v>779</v>
      </c>
      <c r="BD143" s="14" t="s">
        <v>779</v>
      </c>
      <c r="BF143" s="14" t="s">
        <v>779</v>
      </c>
      <c r="BH143" s="14" t="s">
        <v>779</v>
      </c>
      <c r="BJ143" s="14" t="s">
        <v>423</v>
      </c>
    </row>
    <row r="144" spans="1:62" x14ac:dyDescent="0.2">
      <c r="A144" s="9" t="s">
        <v>847</v>
      </c>
      <c r="B144" s="10" t="s">
        <v>277</v>
      </c>
      <c r="C144" s="10" t="s">
        <v>278</v>
      </c>
      <c r="D144" s="10" t="s">
        <v>767</v>
      </c>
      <c r="E144" s="10" t="s">
        <v>894</v>
      </c>
      <c r="F144" s="10" t="s">
        <v>766</v>
      </c>
      <c r="G144" s="11"/>
      <c r="H144" s="14" t="s">
        <v>62</v>
      </c>
      <c r="I144" s="17"/>
      <c r="J144" s="14">
        <v>0.5</v>
      </c>
      <c r="K144" s="14">
        <v>0.1</v>
      </c>
      <c r="L144" s="14">
        <v>0.1</v>
      </c>
      <c r="M144" s="17"/>
      <c r="N144" s="14">
        <v>40</v>
      </c>
      <c r="O144" s="14">
        <v>15</v>
      </c>
      <c r="P144" s="14">
        <v>20</v>
      </c>
      <c r="Q144" s="17"/>
      <c r="R144" s="14" t="s">
        <v>22</v>
      </c>
      <c r="S144" s="14" t="s">
        <v>22</v>
      </c>
      <c r="T144" s="14" t="s">
        <v>22</v>
      </c>
      <c r="U144" s="14" t="s">
        <v>22</v>
      </c>
      <c r="V144" s="14" t="s">
        <v>779</v>
      </c>
      <c r="W144" s="14" t="s">
        <v>34</v>
      </c>
      <c r="X144" s="14" t="s">
        <v>201</v>
      </c>
      <c r="Y144" s="14" t="s">
        <v>22</v>
      </c>
      <c r="Z144" s="14" t="s">
        <v>779</v>
      </c>
      <c r="AB144" s="14" t="s">
        <v>112</v>
      </c>
      <c r="AC144" s="14" t="s">
        <v>22</v>
      </c>
      <c r="AD144" s="17"/>
      <c r="AE144" s="14" t="s">
        <v>22</v>
      </c>
      <c r="AF144" s="14" t="s">
        <v>22</v>
      </c>
      <c r="AG144" s="14" t="s">
        <v>87</v>
      </c>
      <c r="AH144" s="14" t="s">
        <v>87</v>
      </c>
      <c r="AI144" s="14" t="s">
        <v>22</v>
      </c>
      <c r="AJ144" s="14" t="s">
        <v>22</v>
      </c>
      <c r="AK144" s="14" t="s">
        <v>22</v>
      </c>
      <c r="AL144" s="14" t="s">
        <v>87</v>
      </c>
      <c r="AM144" s="14" t="s">
        <v>22</v>
      </c>
      <c r="AN144" s="14" t="s">
        <v>87</v>
      </c>
      <c r="AO144" s="14" t="s">
        <v>87</v>
      </c>
      <c r="AP144" s="14" t="s">
        <v>87</v>
      </c>
      <c r="AQ144" s="14" t="s">
        <v>87</v>
      </c>
      <c r="AR144" s="14" t="s">
        <v>22</v>
      </c>
      <c r="AS144" s="14" t="s">
        <v>779</v>
      </c>
      <c r="AT144" s="14" t="s">
        <v>100</v>
      </c>
      <c r="AU144" s="14" t="s">
        <v>779</v>
      </c>
      <c r="AV144" s="14" t="s">
        <v>22</v>
      </c>
      <c r="AW144" s="14" t="s">
        <v>779</v>
      </c>
      <c r="AX144" s="14">
        <v>2007</v>
      </c>
      <c r="AZ144" s="14" t="s">
        <v>779</v>
      </c>
      <c r="BA144" s="14" t="s">
        <v>779</v>
      </c>
      <c r="BB144" s="14" t="s">
        <v>779</v>
      </c>
      <c r="BC144" s="14" t="s">
        <v>779</v>
      </c>
      <c r="BD144" s="14" t="s">
        <v>779</v>
      </c>
      <c r="BF144" s="14" t="s">
        <v>779</v>
      </c>
      <c r="BH144" s="14" t="s">
        <v>779</v>
      </c>
      <c r="BJ144" s="14" t="s">
        <v>779</v>
      </c>
    </row>
    <row r="145" spans="1:62" x14ac:dyDescent="0.2">
      <c r="A145" s="9" t="s">
        <v>846</v>
      </c>
      <c r="B145" s="10" t="s">
        <v>537</v>
      </c>
      <c r="C145" s="10" t="s">
        <v>538</v>
      </c>
      <c r="D145" s="10" t="s">
        <v>767</v>
      </c>
      <c r="E145" s="10" t="s">
        <v>895</v>
      </c>
      <c r="F145" s="10" t="s">
        <v>768</v>
      </c>
      <c r="G145" s="11"/>
      <c r="H145" s="14" t="s">
        <v>62</v>
      </c>
      <c r="I145" s="17"/>
      <c r="J145" s="14">
        <v>2.5</v>
      </c>
      <c r="K145" s="14">
        <v>0</v>
      </c>
      <c r="L145" s="14">
        <v>0</v>
      </c>
      <c r="M145" s="17"/>
      <c r="N145" s="14">
        <v>75</v>
      </c>
      <c r="O145" s="14">
        <v>0</v>
      </c>
      <c r="P145" s="14">
        <v>50</v>
      </c>
      <c r="Q145" s="17"/>
      <c r="R145" s="14" t="s">
        <v>22</v>
      </c>
      <c r="S145" s="14" t="s">
        <v>22</v>
      </c>
      <c r="T145" s="14" t="s">
        <v>22</v>
      </c>
      <c r="U145" s="14" t="s">
        <v>22</v>
      </c>
      <c r="V145" s="14" t="s">
        <v>779</v>
      </c>
      <c r="W145" s="14" t="s">
        <v>140</v>
      </c>
      <c r="X145" s="14" t="s">
        <v>50</v>
      </c>
      <c r="Y145" s="14" t="s">
        <v>22</v>
      </c>
      <c r="Z145" s="14">
        <v>0.68</v>
      </c>
      <c r="AB145" s="14" t="s">
        <v>66</v>
      </c>
      <c r="AC145" s="14" t="s">
        <v>22</v>
      </c>
      <c r="AD145" s="17"/>
      <c r="AE145" s="14" t="s">
        <v>22</v>
      </c>
      <c r="AF145" s="14" t="s">
        <v>22</v>
      </c>
      <c r="AG145" s="14" t="s">
        <v>22</v>
      </c>
      <c r="AH145" s="14" t="s">
        <v>22</v>
      </c>
      <c r="AI145" s="14" t="s">
        <v>22</v>
      </c>
      <c r="AJ145" s="14" t="s">
        <v>22</v>
      </c>
      <c r="AK145" s="14" t="s">
        <v>22</v>
      </c>
      <c r="AL145" s="14" t="s">
        <v>22</v>
      </c>
      <c r="AM145" s="14" t="s">
        <v>22</v>
      </c>
      <c r="AN145" s="14" t="s">
        <v>22</v>
      </c>
      <c r="AO145" s="14" t="s">
        <v>27</v>
      </c>
      <c r="AP145" s="14" t="s">
        <v>87</v>
      </c>
      <c r="AQ145" s="14" t="s">
        <v>27</v>
      </c>
      <c r="AR145" s="14" t="s">
        <v>27</v>
      </c>
      <c r="AS145" s="14" t="s">
        <v>779</v>
      </c>
      <c r="AT145" s="14" t="s">
        <v>260</v>
      </c>
      <c r="AU145" s="14" t="s">
        <v>22</v>
      </c>
      <c r="AV145" s="14" t="s">
        <v>22</v>
      </c>
      <c r="AW145" s="14" t="s">
        <v>779</v>
      </c>
      <c r="AX145" s="14">
        <v>2010</v>
      </c>
      <c r="AZ145" s="14" t="s">
        <v>779</v>
      </c>
      <c r="BA145" s="14" t="s">
        <v>779</v>
      </c>
      <c r="BB145" s="14" t="s">
        <v>779</v>
      </c>
      <c r="BC145" s="14" t="s">
        <v>779</v>
      </c>
      <c r="BD145" s="14" t="s">
        <v>779</v>
      </c>
      <c r="BF145" s="14" t="s">
        <v>779</v>
      </c>
      <c r="BH145" s="14" t="s">
        <v>779</v>
      </c>
      <c r="BJ145" s="14" t="s">
        <v>779</v>
      </c>
    </row>
    <row r="146" spans="1:62" x14ac:dyDescent="0.2">
      <c r="A146" s="9" t="s">
        <v>846</v>
      </c>
      <c r="B146" s="10" t="s">
        <v>470</v>
      </c>
      <c r="C146" s="10" t="s">
        <v>471</v>
      </c>
      <c r="D146" s="10" t="s">
        <v>765</v>
      </c>
      <c r="E146" s="10" t="s">
        <v>889</v>
      </c>
      <c r="F146" s="10" t="s">
        <v>766</v>
      </c>
      <c r="G146" s="11"/>
      <c r="H146" s="14" t="s">
        <v>47</v>
      </c>
      <c r="I146" s="17"/>
      <c r="J146" s="14">
        <v>3</v>
      </c>
      <c r="K146" s="14">
        <v>10</v>
      </c>
      <c r="L146" s="14">
        <v>1</v>
      </c>
      <c r="M146" s="17"/>
      <c r="N146" s="14">
        <v>56</v>
      </c>
      <c r="O146" s="14">
        <v>60</v>
      </c>
      <c r="P146" s="14">
        <v>10</v>
      </c>
      <c r="Q146" s="17"/>
      <c r="R146" s="14" t="s">
        <v>22</v>
      </c>
      <c r="S146" s="14" t="s">
        <v>22</v>
      </c>
      <c r="T146" s="14" t="s">
        <v>27</v>
      </c>
      <c r="U146" s="14" t="s">
        <v>27</v>
      </c>
      <c r="V146" s="14" t="s">
        <v>472</v>
      </c>
      <c r="W146" s="14" t="s">
        <v>121</v>
      </c>
      <c r="X146" s="14" t="s">
        <v>50</v>
      </c>
      <c r="Y146" s="14" t="s">
        <v>27</v>
      </c>
      <c r="Z146" s="14" t="s">
        <v>779</v>
      </c>
      <c r="AB146" s="14" t="s">
        <v>779</v>
      </c>
      <c r="AC146" s="14" t="s">
        <v>779</v>
      </c>
      <c r="AD146" s="17"/>
      <c r="AE146" s="14" t="s">
        <v>779</v>
      </c>
      <c r="AF146" s="14" t="s">
        <v>779</v>
      </c>
      <c r="AG146" s="14" t="s">
        <v>779</v>
      </c>
      <c r="AH146" s="14" t="s">
        <v>779</v>
      </c>
      <c r="AI146" s="14" t="s">
        <v>779</v>
      </c>
      <c r="AJ146" s="14" t="s">
        <v>779</v>
      </c>
      <c r="AK146" s="14" t="s">
        <v>779</v>
      </c>
      <c r="AL146" s="14" t="s">
        <v>779</v>
      </c>
      <c r="AM146" s="14" t="s">
        <v>779</v>
      </c>
      <c r="AN146" s="14" t="s">
        <v>779</v>
      </c>
      <c r="AO146" s="14" t="s">
        <v>779</v>
      </c>
      <c r="AP146" s="14" t="s">
        <v>779</v>
      </c>
      <c r="AQ146" s="14" t="s">
        <v>779</v>
      </c>
      <c r="AR146" s="14" t="s">
        <v>779</v>
      </c>
      <c r="AS146" s="14" t="s">
        <v>779</v>
      </c>
      <c r="AT146" s="14" t="s">
        <v>779</v>
      </c>
      <c r="AU146" s="14" t="s">
        <v>779</v>
      </c>
      <c r="AV146" s="14" t="s">
        <v>779</v>
      </c>
      <c r="AW146" s="14" t="s">
        <v>779</v>
      </c>
      <c r="AX146" s="14" t="s">
        <v>779</v>
      </c>
      <c r="AZ146" s="14" t="s">
        <v>779</v>
      </c>
      <c r="BA146" s="14" t="s">
        <v>779</v>
      </c>
      <c r="BB146" s="14" t="s">
        <v>779</v>
      </c>
      <c r="BC146" s="14" t="s">
        <v>779</v>
      </c>
      <c r="BD146" s="14" t="s">
        <v>779</v>
      </c>
      <c r="BF146" s="14" t="s">
        <v>473</v>
      </c>
      <c r="BH146" s="14" t="s">
        <v>779</v>
      </c>
      <c r="BJ146" s="14" t="s">
        <v>779</v>
      </c>
    </row>
    <row r="147" spans="1:62" x14ac:dyDescent="0.2">
      <c r="A147" s="9" t="s">
        <v>847</v>
      </c>
      <c r="B147" s="10" t="s">
        <v>279</v>
      </c>
      <c r="C147" s="10" t="s">
        <v>280</v>
      </c>
      <c r="D147" s="10" t="s">
        <v>767</v>
      </c>
      <c r="E147" s="10" t="s">
        <v>893</v>
      </c>
      <c r="F147" s="10" t="s">
        <v>766</v>
      </c>
      <c r="G147" s="11"/>
      <c r="H147" s="14" t="s">
        <v>62</v>
      </c>
      <c r="I147" s="17"/>
      <c r="J147" s="14">
        <v>1.5</v>
      </c>
      <c r="K147" s="14">
        <v>0.5</v>
      </c>
      <c r="L147" s="14">
        <v>0.6</v>
      </c>
      <c r="M147" s="17"/>
      <c r="N147" s="14">
        <v>45</v>
      </c>
      <c r="O147" s="14">
        <v>10</v>
      </c>
      <c r="P147" s="14">
        <v>5</v>
      </c>
      <c r="Q147" s="17"/>
      <c r="R147" s="14" t="s">
        <v>22</v>
      </c>
      <c r="S147" s="14" t="s">
        <v>22</v>
      </c>
      <c r="T147" s="14" t="s">
        <v>22</v>
      </c>
      <c r="U147" s="14" t="s">
        <v>27</v>
      </c>
      <c r="V147" s="14" t="s">
        <v>779</v>
      </c>
      <c r="W147" s="14" t="s">
        <v>140</v>
      </c>
      <c r="X147" s="14" t="s">
        <v>132</v>
      </c>
      <c r="Y147" s="14" t="s">
        <v>22</v>
      </c>
      <c r="Z147" s="14" t="s">
        <v>779</v>
      </c>
      <c r="AB147" s="14" t="s">
        <v>66</v>
      </c>
      <c r="AC147" s="14" t="s">
        <v>22</v>
      </c>
      <c r="AD147" s="17"/>
      <c r="AE147" s="14" t="s">
        <v>22</v>
      </c>
      <c r="AF147" s="14" t="s">
        <v>22</v>
      </c>
      <c r="AG147" s="14" t="s">
        <v>22</v>
      </c>
      <c r="AH147" s="14" t="s">
        <v>22</v>
      </c>
      <c r="AI147" s="14" t="s">
        <v>22</v>
      </c>
      <c r="AJ147" s="14" t="s">
        <v>22</v>
      </c>
      <c r="AK147" s="14" t="s">
        <v>22</v>
      </c>
      <c r="AL147" s="14" t="s">
        <v>22</v>
      </c>
      <c r="AM147" s="14" t="s">
        <v>22</v>
      </c>
      <c r="AN147" s="14" t="s">
        <v>22</v>
      </c>
      <c r="AO147" s="14" t="s">
        <v>22</v>
      </c>
      <c r="AP147" s="14" t="s">
        <v>87</v>
      </c>
      <c r="AQ147" s="14" t="s">
        <v>22</v>
      </c>
      <c r="AR147" s="14" t="s">
        <v>22</v>
      </c>
      <c r="AS147" s="14" t="s">
        <v>779</v>
      </c>
      <c r="AT147" s="14" t="s">
        <v>100</v>
      </c>
      <c r="AU147" s="14" t="s">
        <v>779</v>
      </c>
      <c r="AV147" s="14" t="s">
        <v>22</v>
      </c>
      <c r="AW147" s="14" t="s">
        <v>779</v>
      </c>
      <c r="AX147" s="14">
        <v>2012</v>
      </c>
      <c r="AZ147" s="14" t="s">
        <v>779</v>
      </c>
      <c r="BA147" s="14" t="s">
        <v>779</v>
      </c>
      <c r="BB147" s="14" t="s">
        <v>779</v>
      </c>
      <c r="BC147" s="14" t="s">
        <v>779</v>
      </c>
      <c r="BD147" s="14" t="s">
        <v>779</v>
      </c>
      <c r="BF147" s="14" t="s">
        <v>779</v>
      </c>
      <c r="BH147" s="14" t="s">
        <v>779</v>
      </c>
      <c r="BJ147" s="14" t="s">
        <v>779</v>
      </c>
    </row>
    <row r="148" spans="1:62" x14ac:dyDescent="0.2">
      <c r="A148" s="9" t="s">
        <v>848</v>
      </c>
      <c r="B148" s="10" t="s">
        <v>339</v>
      </c>
      <c r="C148" s="10" t="s">
        <v>340</v>
      </c>
      <c r="D148" s="10" t="s">
        <v>767</v>
      </c>
      <c r="E148" s="10" t="s">
        <v>895</v>
      </c>
      <c r="F148" s="10" t="s">
        <v>768</v>
      </c>
      <c r="G148" s="11"/>
      <c r="H148" s="14" t="s">
        <v>62</v>
      </c>
      <c r="I148" s="17"/>
      <c r="J148" s="14">
        <v>2.8</v>
      </c>
      <c r="K148" s="14">
        <v>0</v>
      </c>
      <c r="L148" s="14">
        <v>0</v>
      </c>
      <c r="M148" s="17"/>
      <c r="N148" s="14">
        <v>200</v>
      </c>
      <c r="O148" s="14">
        <v>5</v>
      </c>
      <c r="P148" s="14">
        <v>2</v>
      </c>
      <c r="Q148" s="17"/>
      <c r="R148" s="14" t="s">
        <v>22</v>
      </c>
      <c r="S148" s="14" t="s">
        <v>22</v>
      </c>
      <c r="T148" s="14" t="s">
        <v>22</v>
      </c>
      <c r="U148" s="14" t="s">
        <v>22</v>
      </c>
      <c r="V148" s="14" t="s">
        <v>341</v>
      </c>
      <c r="W148" s="14" t="s">
        <v>140</v>
      </c>
      <c r="X148" s="14" t="s">
        <v>122</v>
      </c>
      <c r="Y148" s="14" t="s">
        <v>22</v>
      </c>
      <c r="Z148" s="14" t="s">
        <v>779</v>
      </c>
      <c r="AB148" s="14" t="s">
        <v>112</v>
      </c>
      <c r="AC148" s="14" t="s">
        <v>22</v>
      </c>
      <c r="AD148" s="17"/>
      <c r="AE148" s="14" t="s">
        <v>22</v>
      </c>
      <c r="AF148" s="14" t="s">
        <v>22</v>
      </c>
      <c r="AG148" s="14" t="s">
        <v>22</v>
      </c>
      <c r="AH148" s="14" t="s">
        <v>27</v>
      </c>
      <c r="AI148" s="14" t="s">
        <v>22</v>
      </c>
      <c r="AJ148" s="14" t="s">
        <v>22</v>
      </c>
      <c r="AK148" s="14" t="s">
        <v>22</v>
      </c>
      <c r="AL148" s="14" t="s">
        <v>87</v>
      </c>
      <c r="AM148" s="14" t="s">
        <v>27</v>
      </c>
      <c r="AN148" s="14" t="s">
        <v>27</v>
      </c>
      <c r="AO148" s="14" t="s">
        <v>22</v>
      </c>
      <c r="AP148" s="14" t="s">
        <v>87</v>
      </c>
      <c r="AQ148" s="14" t="s">
        <v>22</v>
      </c>
      <c r="AR148" s="14" t="s">
        <v>22</v>
      </c>
      <c r="AS148" s="14" t="s">
        <v>779</v>
      </c>
      <c r="AT148" s="14" t="s">
        <v>100</v>
      </c>
      <c r="AU148" s="14" t="s">
        <v>779</v>
      </c>
      <c r="AV148" s="14" t="s">
        <v>22</v>
      </c>
      <c r="AW148" s="14" t="s">
        <v>779</v>
      </c>
      <c r="AX148" s="14">
        <v>2011</v>
      </c>
      <c r="AZ148" s="14" t="s">
        <v>779</v>
      </c>
      <c r="BA148" s="14" t="s">
        <v>779</v>
      </c>
      <c r="BB148" s="14" t="s">
        <v>779</v>
      </c>
      <c r="BC148" s="14" t="s">
        <v>779</v>
      </c>
      <c r="BD148" s="14" t="s">
        <v>779</v>
      </c>
      <c r="BF148" s="14" t="s">
        <v>779</v>
      </c>
      <c r="BH148" s="14" t="s">
        <v>779</v>
      </c>
      <c r="BJ148" s="14" t="s">
        <v>342</v>
      </c>
    </row>
    <row r="149" spans="1:62" x14ac:dyDescent="0.2">
      <c r="A149" s="9" t="s">
        <v>848</v>
      </c>
      <c r="B149" s="10" t="s">
        <v>230</v>
      </c>
      <c r="C149" s="10" t="s">
        <v>231</v>
      </c>
      <c r="D149" s="10" t="s">
        <v>767</v>
      </c>
      <c r="E149" s="10" t="s">
        <v>893</v>
      </c>
      <c r="F149" s="10" t="s">
        <v>766</v>
      </c>
      <c r="G149" s="11"/>
      <c r="H149" s="14" t="s">
        <v>62</v>
      </c>
      <c r="I149" s="17"/>
      <c r="J149" s="14">
        <v>1.4</v>
      </c>
      <c r="K149" s="14">
        <v>0</v>
      </c>
      <c r="L149" s="14">
        <v>0</v>
      </c>
      <c r="M149" s="17"/>
      <c r="N149" s="14">
        <v>70</v>
      </c>
      <c r="O149" s="14">
        <v>1</v>
      </c>
      <c r="P149" s="14">
        <v>0</v>
      </c>
      <c r="Q149" s="17"/>
      <c r="R149" s="14" t="s">
        <v>22</v>
      </c>
      <c r="S149" s="14" t="s">
        <v>22</v>
      </c>
      <c r="T149" s="14" t="s">
        <v>22</v>
      </c>
      <c r="U149" s="14" t="s">
        <v>22</v>
      </c>
      <c r="V149" s="14" t="s">
        <v>779</v>
      </c>
      <c r="W149" s="14" t="s">
        <v>34</v>
      </c>
      <c r="X149" s="14" t="s">
        <v>132</v>
      </c>
      <c r="Y149" s="14" t="s">
        <v>27</v>
      </c>
      <c r="Z149" s="14" t="s">
        <v>779</v>
      </c>
      <c r="AB149" s="14" t="s">
        <v>112</v>
      </c>
      <c r="AC149" s="14" t="s">
        <v>22</v>
      </c>
      <c r="AD149" s="17"/>
      <c r="AE149" s="14" t="s">
        <v>22</v>
      </c>
      <c r="AF149" s="14" t="s">
        <v>22</v>
      </c>
      <c r="AG149" s="14" t="s">
        <v>22</v>
      </c>
      <c r="AH149" s="14" t="s">
        <v>22</v>
      </c>
      <c r="AI149" s="14" t="s">
        <v>22</v>
      </c>
      <c r="AJ149" s="14" t="s">
        <v>22</v>
      </c>
      <c r="AK149" s="14" t="s">
        <v>22</v>
      </c>
      <c r="AL149" s="14" t="s">
        <v>22</v>
      </c>
      <c r="AM149" s="14" t="s">
        <v>22</v>
      </c>
      <c r="AN149" s="14" t="s">
        <v>87</v>
      </c>
      <c r="AO149" s="14" t="s">
        <v>22</v>
      </c>
      <c r="AP149" s="14" t="s">
        <v>87</v>
      </c>
      <c r="AQ149" s="14" t="s">
        <v>27</v>
      </c>
      <c r="AR149" s="14" t="s">
        <v>22</v>
      </c>
      <c r="AS149" s="14" t="s">
        <v>779</v>
      </c>
      <c r="AT149" s="14" t="s">
        <v>100</v>
      </c>
      <c r="AU149" s="14" t="s">
        <v>779</v>
      </c>
      <c r="AV149" s="14" t="s">
        <v>22</v>
      </c>
      <c r="AW149" s="14" t="s">
        <v>779</v>
      </c>
      <c r="AX149" s="14">
        <v>2010</v>
      </c>
      <c r="AZ149" s="14" t="s">
        <v>779</v>
      </c>
      <c r="BA149" s="14" t="s">
        <v>779</v>
      </c>
      <c r="BB149" s="14" t="s">
        <v>779</v>
      </c>
      <c r="BC149" s="14" t="s">
        <v>779</v>
      </c>
      <c r="BD149" s="14" t="s">
        <v>779</v>
      </c>
      <c r="BF149" s="14" t="s">
        <v>779</v>
      </c>
      <c r="BH149" s="14" t="s">
        <v>779</v>
      </c>
      <c r="BJ149" s="14" t="s">
        <v>779</v>
      </c>
    </row>
    <row r="150" spans="1:62" x14ac:dyDescent="0.2">
      <c r="A150" s="9" t="s">
        <v>848</v>
      </c>
      <c r="B150" s="10" t="s">
        <v>302</v>
      </c>
      <c r="C150" s="10" t="s">
        <v>303</v>
      </c>
      <c r="D150" s="10" t="s">
        <v>767</v>
      </c>
      <c r="E150" s="10" t="s">
        <v>895</v>
      </c>
      <c r="F150" s="10" t="s">
        <v>768</v>
      </c>
      <c r="G150" s="11"/>
      <c r="H150" s="14" t="s">
        <v>47</v>
      </c>
      <c r="I150" s="17"/>
      <c r="J150" s="14">
        <v>3.25</v>
      </c>
      <c r="K150" s="14">
        <v>0</v>
      </c>
      <c r="L150" s="14">
        <v>0</v>
      </c>
      <c r="M150" s="17"/>
      <c r="N150" s="14">
        <v>220</v>
      </c>
      <c r="O150" s="14">
        <v>0</v>
      </c>
      <c r="P150" s="14">
        <v>0</v>
      </c>
      <c r="Q150" s="17"/>
      <c r="R150" s="14" t="s">
        <v>22</v>
      </c>
      <c r="S150" s="14" t="s">
        <v>22</v>
      </c>
      <c r="T150" s="14" t="s">
        <v>27</v>
      </c>
      <c r="U150" s="14" t="s">
        <v>27</v>
      </c>
      <c r="V150" s="14" t="s">
        <v>779</v>
      </c>
      <c r="W150" s="14" t="s">
        <v>49</v>
      </c>
      <c r="X150" s="14" t="s">
        <v>117</v>
      </c>
      <c r="Y150" s="14" t="s">
        <v>27</v>
      </c>
      <c r="Z150" s="14" t="s">
        <v>779</v>
      </c>
      <c r="AB150" s="14" t="s">
        <v>779</v>
      </c>
      <c r="AC150" s="14" t="s">
        <v>779</v>
      </c>
      <c r="AD150" s="17"/>
      <c r="AE150" s="14" t="s">
        <v>779</v>
      </c>
      <c r="AF150" s="14" t="s">
        <v>779</v>
      </c>
      <c r="AG150" s="14" t="s">
        <v>779</v>
      </c>
      <c r="AH150" s="14" t="s">
        <v>779</v>
      </c>
      <c r="AI150" s="14" t="s">
        <v>779</v>
      </c>
      <c r="AJ150" s="14" t="s">
        <v>779</v>
      </c>
      <c r="AK150" s="14" t="s">
        <v>779</v>
      </c>
      <c r="AL150" s="14" t="s">
        <v>779</v>
      </c>
      <c r="AM150" s="14" t="s">
        <v>779</v>
      </c>
      <c r="AN150" s="14" t="s">
        <v>779</v>
      </c>
      <c r="AO150" s="14" t="s">
        <v>779</v>
      </c>
      <c r="AP150" s="14" t="s">
        <v>779</v>
      </c>
      <c r="AQ150" s="14" t="s">
        <v>779</v>
      </c>
      <c r="AR150" s="14" t="s">
        <v>779</v>
      </c>
      <c r="AS150" s="14" t="s">
        <v>779</v>
      </c>
      <c r="AT150" s="14" t="s">
        <v>779</v>
      </c>
      <c r="AU150" s="14" t="s">
        <v>779</v>
      </c>
      <c r="AV150" s="14" t="s">
        <v>779</v>
      </c>
      <c r="AW150" s="14" t="s">
        <v>779</v>
      </c>
      <c r="AX150" s="14" t="s">
        <v>779</v>
      </c>
      <c r="AZ150" s="14" t="s">
        <v>779</v>
      </c>
      <c r="BA150" s="14" t="s">
        <v>779</v>
      </c>
      <c r="BB150" s="14" t="s">
        <v>779</v>
      </c>
      <c r="BC150" s="14" t="s">
        <v>779</v>
      </c>
      <c r="BD150" s="14" t="s">
        <v>779</v>
      </c>
      <c r="BF150" s="14" t="s">
        <v>53</v>
      </c>
      <c r="BH150" s="14" t="s">
        <v>779</v>
      </c>
      <c r="BJ150" s="14" t="s">
        <v>779</v>
      </c>
    </row>
    <row r="151" spans="1:62" x14ac:dyDescent="0.2">
      <c r="A151" s="9" t="s">
        <v>848</v>
      </c>
      <c r="B151" s="10" t="s">
        <v>419</v>
      </c>
      <c r="C151" s="10" t="s">
        <v>420</v>
      </c>
      <c r="D151" s="10" t="s">
        <v>767</v>
      </c>
      <c r="E151" s="10" t="s">
        <v>894</v>
      </c>
      <c r="F151" s="10" t="s">
        <v>766</v>
      </c>
      <c r="G151" s="11"/>
      <c r="H151" s="14" t="s">
        <v>47</v>
      </c>
      <c r="I151" s="17"/>
      <c r="J151" s="14">
        <v>0.5</v>
      </c>
      <c r="K151" s="14">
        <v>0</v>
      </c>
      <c r="L151" s="14">
        <v>0</v>
      </c>
      <c r="M151" s="17"/>
      <c r="N151" s="14">
        <v>46</v>
      </c>
      <c r="O151" s="14">
        <v>5</v>
      </c>
      <c r="P151" s="14">
        <v>0</v>
      </c>
      <c r="Q151" s="17"/>
      <c r="R151" s="14" t="s">
        <v>22</v>
      </c>
      <c r="S151" s="14" t="s">
        <v>22</v>
      </c>
      <c r="T151" s="14" t="s">
        <v>27</v>
      </c>
      <c r="U151" s="14" t="s">
        <v>27</v>
      </c>
      <c r="V151" s="14" t="s">
        <v>779</v>
      </c>
      <c r="W151" s="14" t="s">
        <v>49</v>
      </c>
      <c r="X151" s="14" t="s">
        <v>117</v>
      </c>
      <c r="Y151" s="14" t="s">
        <v>27</v>
      </c>
      <c r="Z151" s="14" t="s">
        <v>779</v>
      </c>
      <c r="AB151" s="14" t="s">
        <v>779</v>
      </c>
      <c r="AC151" s="14" t="s">
        <v>779</v>
      </c>
      <c r="AD151" s="17"/>
      <c r="AE151" s="14" t="s">
        <v>779</v>
      </c>
      <c r="AF151" s="14" t="s">
        <v>779</v>
      </c>
      <c r="AG151" s="14" t="s">
        <v>779</v>
      </c>
      <c r="AH151" s="14" t="s">
        <v>779</v>
      </c>
      <c r="AI151" s="14" t="s">
        <v>779</v>
      </c>
      <c r="AJ151" s="14" t="s">
        <v>779</v>
      </c>
      <c r="AK151" s="14" t="s">
        <v>779</v>
      </c>
      <c r="AL151" s="14" t="s">
        <v>779</v>
      </c>
      <c r="AM151" s="14" t="s">
        <v>779</v>
      </c>
      <c r="AN151" s="14" t="s">
        <v>779</v>
      </c>
      <c r="AO151" s="14" t="s">
        <v>779</v>
      </c>
      <c r="AP151" s="14" t="s">
        <v>779</v>
      </c>
      <c r="AQ151" s="14" t="s">
        <v>779</v>
      </c>
      <c r="AR151" s="14" t="s">
        <v>779</v>
      </c>
      <c r="AS151" s="14" t="s">
        <v>779</v>
      </c>
      <c r="AT151" s="14" t="s">
        <v>779</v>
      </c>
      <c r="AU151" s="14" t="s">
        <v>779</v>
      </c>
      <c r="AV151" s="14" t="s">
        <v>779</v>
      </c>
      <c r="AW151" s="14" t="s">
        <v>779</v>
      </c>
      <c r="AX151" s="14" t="s">
        <v>779</v>
      </c>
      <c r="AZ151" s="14" t="s">
        <v>779</v>
      </c>
      <c r="BA151" s="14" t="s">
        <v>779</v>
      </c>
      <c r="BB151" s="14" t="s">
        <v>779</v>
      </c>
      <c r="BC151" s="14" t="s">
        <v>779</v>
      </c>
      <c r="BD151" s="14" t="s">
        <v>779</v>
      </c>
      <c r="BF151" s="14" t="s">
        <v>53</v>
      </c>
      <c r="BH151" s="14" t="s">
        <v>779</v>
      </c>
      <c r="BJ151" s="14" t="s">
        <v>779</v>
      </c>
    </row>
    <row r="152" spans="1:62" x14ac:dyDescent="0.2">
      <c r="A152" s="9" t="s">
        <v>846</v>
      </c>
      <c r="B152" s="10" t="s">
        <v>602</v>
      </c>
      <c r="C152" s="10" t="s">
        <v>603</v>
      </c>
      <c r="D152" s="10" t="s">
        <v>765</v>
      </c>
      <c r="E152" s="10" t="s">
        <v>889</v>
      </c>
      <c r="F152" s="10" t="s">
        <v>766</v>
      </c>
      <c r="G152" s="11"/>
      <c r="H152" s="14" t="s">
        <v>47</v>
      </c>
      <c r="I152" s="17"/>
      <c r="J152" s="14">
        <v>2</v>
      </c>
      <c r="K152" s="14">
        <v>0.5</v>
      </c>
      <c r="L152" s="14">
        <v>1</v>
      </c>
      <c r="M152" s="17"/>
      <c r="N152" s="14">
        <v>120</v>
      </c>
      <c r="O152" s="14">
        <v>10</v>
      </c>
      <c r="P152" s="14">
        <v>5</v>
      </c>
      <c r="Q152" s="17"/>
      <c r="R152" s="14" t="s">
        <v>22</v>
      </c>
      <c r="S152" s="14" t="s">
        <v>22</v>
      </c>
      <c r="T152" s="14" t="s">
        <v>27</v>
      </c>
      <c r="U152" s="14" t="s">
        <v>27</v>
      </c>
      <c r="V152" s="14" t="s">
        <v>779</v>
      </c>
      <c r="W152" s="14" t="s">
        <v>34</v>
      </c>
      <c r="X152" s="14" t="s">
        <v>132</v>
      </c>
      <c r="Y152" s="14" t="s">
        <v>27</v>
      </c>
      <c r="Z152" s="14" t="s">
        <v>779</v>
      </c>
      <c r="AB152" s="14" t="s">
        <v>779</v>
      </c>
      <c r="AC152" s="14" t="s">
        <v>779</v>
      </c>
      <c r="AD152" s="17"/>
      <c r="AE152" s="14" t="s">
        <v>779</v>
      </c>
      <c r="AF152" s="14" t="s">
        <v>779</v>
      </c>
      <c r="AG152" s="14" t="s">
        <v>779</v>
      </c>
      <c r="AH152" s="14" t="s">
        <v>779</v>
      </c>
      <c r="AI152" s="14" t="s">
        <v>779</v>
      </c>
      <c r="AJ152" s="14" t="s">
        <v>779</v>
      </c>
      <c r="AK152" s="14" t="s">
        <v>779</v>
      </c>
      <c r="AL152" s="14" t="s">
        <v>779</v>
      </c>
      <c r="AM152" s="14" t="s">
        <v>779</v>
      </c>
      <c r="AN152" s="14" t="s">
        <v>779</v>
      </c>
      <c r="AO152" s="14" t="s">
        <v>779</v>
      </c>
      <c r="AP152" s="14" t="s">
        <v>779</v>
      </c>
      <c r="AQ152" s="14" t="s">
        <v>779</v>
      </c>
      <c r="AR152" s="14" t="s">
        <v>779</v>
      </c>
      <c r="AS152" s="14" t="s">
        <v>779</v>
      </c>
      <c r="AT152" s="14" t="s">
        <v>779</v>
      </c>
      <c r="AU152" s="14" t="s">
        <v>779</v>
      </c>
      <c r="AV152" s="14" t="s">
        <v>779</v>
      </c>
      <c r="AW152" s="14" t="s">
        <v>779</v>
      </c>
      <c r="AX152" s="14" t="s">
        <v>779</v>
      </c>
      <c r="AZ152" s="14" t="s">
        <v>779</v>
      </c>
      <c r="BA152" s="14" t="s">
        <v>779</v>
      </c>
      <c r="BB152" s="14" t="s">
        <v>779</v>
      </c>
      <c r="BC152" s="14" t="s">
        <v>779</v>
      </c>
      <c r="BD152" s="14" t="s">
        <v>779</v>
      </c>
      <c r="BF152" s="14" t="s">
        <v>53</v>
      </c>
      <c r="BH152" s="14" t="s">
        <v>779</v>
      </c>
      <c r="BJ152" s="14" t="s">
        <v>779</v>
      </c>
    </row>
    <row r="153" spans="1:62" x14ac:dyDescent="0.2">
      <c r="A153" s="9" t="s">
        <v>848</v>
      </c>
      <c r="B153" s="10" t="s">
        <v>304</v>
      </c>
      <c r="C153" s="10" t="s">
        <v>305</v>
      </c>
      <c r="D153" s="10" t="s">
        <v>767</v>
      </c>
      <c r="E153" s="10" t="s">
        <v>895</v>
      </c>
      <c r="F153" s="10" t="s">
        <v>766</v>
      </c>
      <c r="G153" s="11"/>
      <c r="H153" s="14" t="s">
        <v>62</v>
      </c>
      <c r="I153" s="17"/>
      <c r="J153" s="14">
        <v>1</v>
      </c>
      <c r="K153" s="14">
        <v>0</v>
      </c>
      <c r="L153" s="14">
        <v>0</v>
      </c>
      <c r="M153" s="17"/>
      <c r="N153" s="14">
        <v>50</v>
      </c>
      <c r="O153" s="14">
        <v>15</v>
      </c>
      <c r="P153" s="14">
        <v>10</v>
      </c>
      <c r="Q153" s="17"/>
      <c r="R153" s="14" t="s">
        <v>22</v>
      </c>
      <c r="S153" s="14" t="s">
        <v>22</v>
      </c>
      <c r="T153" s="14" t="s">
        <v>22</v>
      </c>
      <c r="U153" s="14" t="s">
        <v>22</v>
      </c>
      <c r="V153" s="14" t="s">
        <v>779</v>
      </c>
      <c r="W153" s="14" t="s">
        <v>49</v>
      </c>
      <c r="X153" s="14" t="s">
        <v>201</v>
      </c>
      <c r="Y153" s="14" t="s">
        <v>22</v>
      </c>
      <c r="Z153" s="14">
        <v>0.56799999999999995</v>
      </c>
      <c r="AB153" s="14" t="s">
        <v>66</v>
      </c>
      <c r="AC153" s="14" t="s">
        <v>22</v>
      </c>
      <c r="AD153" s="17"/>
      <c r="AE153" s="14" t="s">
        <v>22</v>
      </c>
      <c r="AF153" s="14" t="s">
        <v>22</v>
      </c>
      <c r="AG153" s="14" t="s">
        <v>22</v>
      </c>
      <c r="AH153" s="14" t="s">
        <v>22</v>
      </c>
      <c r="AI153" s="14" t="s">
        <v>22</v>
      </c>
      <c r="AJ153" s="14" t="s">
        <v>22</v>
      </c>
      <c r="AK153" s="14" t="s">
        <v>22</v>
      </c>
      <c r="AL153" s="14" t="s">
        <v>22</v>
      </c>
      <c r="AM153" s="14" t="s">
        <v>22</v>
      </c>
      <c r="AN153" s="14" t="s">
        <v>22</v>
      </c>
      <c r="AO153" s="14" t="s">
        <v>22</v>
      </c>
      <c r="AP153" s="14" t="s">
        <v>87</v>
      </c>
      <c r="AQ153" s="14" t="s">
        <v>22</v>
      </c>
      <c r="AR153" s="14" t="s">
        <v>22</v>
      </c>
      <c r="AS153" s="14" t="s">
        <v>779</v>
      </c>
      <c r="AT153" s="14" t="s">
        <v>100</v>
      </c>
      <c r="AU153" s="14" t="s">
        <v>779</v>
      </c>
      <c r="AV153" s="14" t="s">
        <v>22</v>
      </c>
      <c r="AW153" s="14" t="s">
        <v>779</v>
      </c>
      <c r="AX153" s="14">
        <v>2010</v>
      </c>
      <c r="AZ153" s="14" t="s">
        <v>779</v>
      </c>
      <c r="BA153" s="14" t="s">
        <v>779</v>
      </c>
      <c r="BB153" s="14" t="s">
        <v>779</v>
      </c>
      <c r="BC153" s="14" t="s">
        <v>779</v>
      </c>
      <c r="BD153" s="14" t="s">
        <v>779</v>
      </c>
      <c r="BF153" s="14" t="s">
        <v>779</v>
      </c>
      <c r="BH153" s="14" t="s">
        <v>779</v>
      </c>
      <c r="BJ153" s="14" t="s">
        <v>779</v>
      </c>
    </row>
    <row r="154" spans="1:62" x14ac:dyDescent="0.2">
      <c r="A154" s="9" t="s">
        <v>769</v>
      </c>
      <c r="B154" s="10" t="s">
        <v>474</v>
      </c>
      <c r="C154" s="10" t="s">
        <v>475</v>
      </c>
      <c r="D154" s="10" t="s">
        <v>767</v>
      </c>
      <c r="E154" s="10" t="s">
        <v>894</v>
      </c>
      <c r="F154" s="10" t="s">
        <v>766</v>
      </c>
      <c r="G154" s="11"/>
      <c r="H154" s="14" t="s">
        <v>62</v>
      </c>
      <c r="I154" s="17"/>
      <c r="J154" s="14">
        <v>3</v>
      </c>
      <c r="K154" s="14">
        <v>0.2</v>
      </c>
      <c r="L154" s="14">
        <v>0</v>
      </c>
      <c r="M154" s="17"/>
      <c r="N154" s="14">
        <v>90</v>
      </c>
      <c r="O154" s="14">
        <v>5</v>
      </c>
      <c r="P154" s="14">
        <v>2</v>
      </c>
      <c r="Q154" s="17"/>
      <c r="R154" s="14" t="s">
        <v>27</v>
      </c>
      <c r="S154" s="14" t="s">
        <v>22</v>
      </c>
      <c r="T154" s="14" t="s">
        <v>22</v>
      </c>
      <c r="U154" s="14" t="s">
        <v>22</v>
      </c>
      <c r="V154" s="14" t="s">
        <v>476</v>
      </c>
      <c r="W154" s="14" t="s">
        <v>49</v>
      </c>
      <c r="X154" s="14" t="s">
        <v>132</v>
      </c>
      <c r="Y154" s="14" t="s">
        <v>22</v>
      </c>
      <c r="Z154" s="14">
        <v>0.6</v>
      </c>
      <c r="AB154" s="14" t="s">
        <v>66</v>
      </c>
      <c r="AC154" s="14" t="s">
        <v>22</v>
      </c>
      <c r="AD154" s="17"/>
      <c r="AE154" s="14" t="s">
        <v>22</v>
      </c>
      <c r="AF154" s="14" t="s">
        <v>22</v>
      </c>
      <c r="AG154" s="14" t="s">
        <v>87</v>
      </c>
      <c r="AH154" s="14" t="s">
        <v>87</v>
      </c>
      <c r="AI154" s="14" t="s">
        <v>22</v>
      </c>
      <c r="AJ154" s="14" t="s">
        <v>22</v>
      </c>
      <c r="AK154" s="14" t="s">
        <v>22</v>
      </c>
      <c r="AL154" s="14" t="s">
        <v>87</v>
      </c>
      <c r="AM154" s="14" t="s">
        <v>22</v>
      </c>
      <c r="AN154" s="14" t="s">
        <v>87</v>
      </c>
      <c r="AO154" s="14" t="s">
        <v>22</v>
      </c>
      <c r="AP154" s="14" t="s">
        <v>87</v>
      </c>
      <c r="AQ154" s="14" t="s">
        <v>87</v>
      </c>
      <c r="AR154" s="14" t="s">
        <v>22</v>
      </c>
      <c r="AS154" s="14" t="s">
        <v>779</v>
      </c>
      <c r="AT154" s="14" t="s">
        <v>100</v>
      </c>
      <c r="AU154" s="14" t="s">
        <v>779</v>
      </c>
      <c r="AV154" s="14" t="s">
        <v>22</v>
      </c>
      <c r="AW154" s="14" t="s">
        <v>779</v>
      </c>
      <c r="AX154" s="14">
        <v>2011</v>
      </c>
      <c r="AZ154" s="14" t="s">
        <v>779</v>
      </c>
      <c r="BA154" s="14" t="s">
        <v>779</v>
      </c>
      <c r="BB154" s="14" t="s">
        <v>779</v>
      </c>
      <c r="BC154" s="14" t="s">
        <v>779</v>
      </c>
      <c r="BD154" s="14" t="s">
        <v>779</v>
      </c>
      <c r="BF154" s="14" t="s">
        <v>779</v>
      </c>
      <c r="BH154" s="14" t="s">
        <v>779</v>
      </c>
      <c r="BJ154" s="14" t="s">
        <v>779</v>
      </c>
    </row>
    <row r="155" spans="1:62" x14ac:dyDescent="0.2">
      <c r="A155" s="9" t="s">
        <v>848</v>
      </c>
      <c r="B155" s="10" t="s">
        <v>249</v>
      </c>
      <c r="C155" s="10" t="s">
        <v>250</v>
      </c>
      <c r="D155" s="10" t="s">
        <v>767</v>
      </c>
      <c r="E155" s="10" t="s">
        <v>895</v>
      </c>
      <c r="F155" s="10" t="s">
        <v>768</v>
      </c>
      <c r="G155" s="11"/>
      <c r="H155" s="14" t="s">
        <v>62</v>
      </c>
      <c r="I155" s="17"/>
      <c r="J155" s="14">
        <v>2.2999999999999998</v>
      </c>
      <c r="K155" s="14">
        <v>0</v>
      </c>
      <c r="L155" s="14">
        <v>0</v>
      </c>
      <c r="M155" s="17"/>
      <c r="N155" s="14">
        <v>21</v>
      </c>
      <c r="O155" s="14">
        <v>0</v>
      </c>
      <c r="P155" s="14">
        <v>0</v>
      </c>
      <c r="Q155" s="17"/>
      <c r="R155" s="14" t="s">
        <v>27</v>
      </c>
      <c r="S155" s="14" t="s">
        <v>22</v>
      </c>
      <c r="T155" s="14" t="s">
        <v>22</v>
      </c>
      <c r="U155" s="14" t="s">
        <v>22</v>
      </c>
      <c r="V155" s="14" t="s">
        <v>779</v>
      </c>
      <c r="W155" s="14" t="s">
        <v>49</v>
      </c>
      <c r="X155" s="14" t="s">
        <v>201</v>
      </c>
      <c r="Y155" s="14" t="s">
        <v>27</v>
      </c>
      <c r="Z155" s="14" t="s">
        <v>779</v>
      </c>
      <c r="AB155" s="14" t="s">
        <v>66</v>
      </c>
      <c r="AC155" s="14" t="s">
        <v>22</v>
      </c>
      <c r="AD155" s="17"/>
      <c r="AE155" s="14" t="s">
        <v>22</v>
      </c>
      <c r="AF155" s="14" t="s">
        <v>22</v>
      </c>
      <c r="AG155" s="14" t="s">
        <v>22</v>
      </c>
      <c r="AH155" s="14" t="s">
        <v>22</v>
      </c>
      <c r="AI155" s="14" t="s">
        <v>22</v>
      </c>
      <c r="AJ155" s="14" t="s">
        <v>22</v>
      </c>
      <c r="AK155" s="14" t="s">
        <v>22</v>
      </c>
      <c r="AL155" s="14" t="s">
        <v>22</v>
      </c>
      <c r="AM155" s="14" t="s">
        <v>22</v>
      </c>
      <c r="AN155" s="14" t="s">
        <v>22</v>
      </c>
      <c r="AO155" s="14" t="s">
        <v>22</v>
      </c>
      <c r="AP155" s="14" t="s">
        <v>87</v>
      </c>
      <c r="AQ155" s="14" t="s">
        <v>22</v>
      </c>
      <c r="AR155" s="14" t="s">
        <v>22</v>
      </c>
      <c r="AS155" s="14" t="s">
        <v>779</v>
      </c>
      <c r="AT155" s="14" t="s">
        <v>128</v>
      </c>
      <c r="AU155" s="14" t="s">
        <v>779</v>
      </c>
      <c r="AV155" s="14" t="s">
        <v>27</v>
      </c>
      <c r="AW155" s="14" t="s">
        <v>122</v>
      </c>
      <c r="AX155" s="14">
        <v>2009</v>
      </c>
      <c r="AZ155" s="14" t="s">
        <v>779</v>
      </c>
      <c r="BA155" s="14" t="s">
        <v>779</v>
      </c>
      <c r="BB155" s="14" t="s">
        <v>779</v>
      </c>
      <c r="BC155" s="14" t="s">
        <v>779</v>
      </c>
      <c r="BD155" s="14" t="s">
        <v>779</v>
      </c>
      <c r="BF155" s="14" t="s">
        <v>779</v>
      </c>
      <c r="BH155" s="14" t="s">
        <v>779</v>
      </c>
      <c r="BJ155" s="14" t="s">
        <v>251</v>
      </c>
    </row>
    <row r="156" spans="1:62" x14ac:dyDescent="0.2">
      <c r="A156" s="9" t="s">
        <v>848</v>
      </c>
      <c r="B156" s="10" t="s">
        <v>292</v>
      </c>
      <c r="C156" s="10" t="s">
        <v>293</v>
      </c>
      <c r="D156" s="10" t="s">
        <v>767</v>
      </c>
      <c r="E156" s="10" t="s">
        <v>895</v>
      </c>
      <c r="F156" s="10" t="s">
        <v>766</v>
      </c>
      <c r="G156" s="11"/>
      <c r="H156" s="14" t="s">
        <v>62</v>
      </c>
      <c r="I156" s="17"/>
      <c r="J156" s="14">
        <v>3</v>
      </c>
      <c r="K156" s="14">
        <v>1</v>
      </c>
      <c r="L156" s="14">
        <v>0</v>
      </c>
      <c r="M156" s="17"/>
      <c r="N156" s="14">
        <v>63</v>
      </c>
      <c r="O156" s="14">
        <v>9</v>
      </c>
      <c r="P156" s="14">
        <v>8</v>
      </c>
      <c r="Q156" s="17"/>
      <c r="R156" s="14" t="s">
        <v>27</v>
      </c>
      <c r="S156" s="14" t="s">
        <v>22</v>
      </c>
      <c r="T156" s="14" t="s">
        <v>22</v>
      </c>
      <c r="U156" s="14" t="s">
        <v>22</v>
      </c>
      <c r="V156" s="14" t="s">
        <v>779</v>
      </c>
      <c r="W156" s="14" t="s">
        <v>34</v>
      </c>
      <c r="X156" s="14" t="s">
        <v>132</v>
      </c>
      <c r="Y156" s="14" t="s">
        <v>22</v>
      </c>
      <c r="Z156" s="14" t="s">
        <v>779</v>
      </c>
      <c r="AB156" s="14" t="s">
        <v>66</v>
      </c>
      <c r="AC156" s="14" t="s">
        <v>22</v>
      </c>
      <c r="AD156" s="17"/>
      <c r="AE156" s="14" t="s">
        <v>22</v>
      </c>
      <c r="AF156" s="14" t="s">
        <v>22</v>
      </c>
      <c r="AG156" s="14" t="s">
        <v>22</v>
      </c>
      <c r="AH156" s="14" t="s">
        <v>27</v>
      </c>
      <c r="AI156" s="14" t="s">
        <v>22</v>
      </c>
      <c r="AJ156" s="14" t="s">
        <v>22</v>
      </c>
      <c r="AK156" s="14" t="s">
        <v>27</v>
      </c>
      <c r="AL156" s="14" t="s">
        <v>27</v>
      </c>
      <c r="AM156" s="14" t="s">
        <v>27</v>
      </c>
      <c r="AN156" s="14" t="s">
        <v>22</v>
      </c>
      <c r="AO156" s="14" t="s">
        <v>27</v>
      </c>
      <c r="AP156" s="14" t="s">
        <v>27</v>
      </c>
      <c r="AQ156" s="14" t="s">
        <v>27</v>
      </c>
      <c r="AR156" s="14" t="s">
        <v>22</v>
      </c>
      <c r="AS156" s="14" t="s">
        <v>779</v>
      </c>
      <c r="AT156" s="14" t="s">
        <v>100</v>
      </c>
      <c r="AU156" s="14" t="s">
        <v>779</v>
      </c>
      <c r="AV156" s="14" t="s">
        <v>22</v>
      </c>
      <c r="AW156" s="14" t="s">
        <v>779</v>
      </c>
      <c r="AX156" s="14">
        <v>2014</v>
      </c>
      <c r="AZ156" s="14" t="s">
        <v>779</v>
      </c>
      <c r="BA156" s="14" t="s">
        <v>779</v>
      </c>
      <c r="BB156" s="14" t="s">
        <v>779</v>
      </c>
      <c r="BC156" s="14" t="s">
        <v>779</v>
      </c>
      <c r="BD156" s="14" t="s">
        <v>779</v>
      </c>
      <c r="BF156" s="14" t="s">
        <v>779</v>
      </c>
      <c r="BH156" s="14" t="s">
        <v>779</v>
      </c>
      <c r="BJ156" s="14" t="s">
        <v>779</v>
      </c>
    </row>
    <row r="157" spans="1:62" x14ac:dyDescent="0.2">
      <c r="A157" s="9" t="s">
        <v>769</v>
      </c>
      <c r="B157" s="10" t="s">
        <v>160</v>
      </c>
      <c r="C157" s="10" t="s">
        <v>161</v>
      </c>
      <c r="D157" s="10" t="s">
        <v>767</v>
      </c>
      <c r="E157" s="10" t="s">
        <v>897</v>
      </c>
      <c r="F157" s="10" t="s">
        <v>766</v>
      </c>
      <c r="G157" s="11"/>
      <c r="H157" s="14" t="s">
        <v>62</v>
      </c>
      <c r="I157" s="17"/>
      <c r="J157" s="14">
        <v>2</v>
      </c>
      <c r="K157" s="14">
        <v>0.1</v>
      </c>
      <c r="L157" s="14">
        <v>0.1</v>
      </c>
      <c r="M157" s="17"/>
      <c r="N157" s="14">
        <v>90</v>
      </c>
      <c r="O157" s="14">
        <v>10</v>
      </c>
      <c r="P157" s="14">
        <v>10</v>
      </c>
      <c r="Q157" s="17"/>
      <c r="R157" s="14" t="s">
        <v>22</v>
      </c>
      <c r="S157" s="14" t="s">
        <v>27</v>
      </c>
      <c r="T157" s="14" t="s">
        <v>22</v>
      </c>
      <c r="U157" s="14" t="s">
        <v>22</v>
      </c>
      <c r="V157" s="14" t="s">
        <v>162</v>
      </c>
      <c r="W157" s="14" t="s">
        <v>49</v>
      </c>
      <c r="X157" s="14" t="s">
        <v>63</v>
      </c>
      <c r="Y157" s="14" t="s">
        <v>22</v>
      </c>
      <c r="Z157" s="14" t="s">
        <v>779</v>
      </c>
      <c r="AB157" s="14" t="s">
        <v>66</v>
      </c>
      <c r="AC157" s="14" t="s">
        <v>22</v>
      </c>
      <c r="AD157" s="17"/>
      <c r="AE157" s="14" t="s">
        <v>22</v>
      </c>
      <c r="AF157" s="14" t="s">
        <v>22</v>
      </c>
      <c r="AG157" s="14" t="s">
        <v>22</v>
      </c>
      <c r="AH157" s="14" t="s">
        <v>22</v>
      </c>
      <c r="AI157" s="14" t="s">
        <v>22</v>
      </c>
      <c r="AJ157" s="14" t="s">
        <v>113</v>
      </c>
      <c r="AK157" s="14" t="s">
        <v>113</v>
      </c>
      <c r="AL157" s="14" t="s">
        <v>163</v>
      </c>
      <c r="AM157" s="14" t="s">
        <v>163</v>
      </c>
      <c r="AN157" s="14" t="s">
        <v>113</v>
      </c>
      <c r="AO157" s="14" t="s">
        <v>163</v>
      </c>
      <c r="AP157" s="14" t="s">
        <v>163</v>
      </c>
      <c r="AQ157" s="14" t="s">
        <v>163</v>
      </c>
      <c r="AR157" s="14" t="s">
        <v>163</v>
      </c>
      <c r="AS157" s="14" t="s">
        <v>779</v>
      </c>
      <c r="AT157" s="14" t="s">
        <v>100</v>
      </c>
      <c r="AU157" s="14" t="s">
        <v>779</v>
      </c>
      <c r="AV157" s="14" t="s">
        <v>22</v>
      </c>
      <c r="AW157" s="14" t="s">
        <v>779</v>
      </c>
      <c r="AX157" s="14">
        <v>2011</v>
      </c>
      <c r="AZ157" s="14" t="s">
        <v>779</v>
      </c>
      <c r="BA157" s="14" t="s">
        <v>779</v>
      </c>
      <c r="BB157" s="14" t="s">
        <v>779</v>
      </c>
      <c r="BC157" s="14" t="s">
        <v>779</v>
      </c>
      <c r="BD157" s="14" t="s">
        <v>779</v>
      </c>
      <c r="BF157" s="14" t="s">
        <v>779</v>
      </c>
      <c r="BH157" s="14" t="s">
        <v>779</v>
      </c>
      <c r="BJ157" s="14" t="s">
        <v>779</v>
      </c>
    </row>
    <row r="158" spans="1:62" x14ac:dyDescent="0.2">
      <c r="A158" s="9" t="s">
        <v>846</v>
      </c>
      <c r="B158" s="10" t="s">
        <v>428</v>
      </c>
      <c r="C158" s="10" t="s">
        <v>429</v>
      </c>
      <c r="D158" s="10" t="s">
        <v>767</v>
      </c>
      <c r="E158" s="10" t="s">
        <v>897</v>
      </c>
      <c r="F158" s="10" t="s">
        <v>768</v>
      </c>
      <c r="G158" s="11"/>
      <c r="H158" s="14" t="s">
        <v>62</v>
      </c>
      <c r="I158" s="17"/>
      <c r="J158" s="14">
        <v>2.5</v>
      </c>
      <c r="K158" s="14">
        <v>1</v>
      </c>
      <c r="L158" s="14">
        <v>0</v>
      </c>
      <c r="M158" s="17"/>
      <c r="N158" s="14">
        <v>67</v>
      </c>
      <c r="O158" s="14">
        <v>5</v>
      </c>
      <c r="P158" s="14">
        <v>1</v>
      </c>
      <c r="Q158" s="17"/>
      <c r="R158" s="14" t="s">
        <v>22</v>
      </c>
      <c r="S158" s="14" t="s">
        <v>22</v>
      </c>
      <c r="T158" s="14" t="s">
        <v>22</v>
      </c>
      <c r="U158" s="14" t="s">
        <v>22</v>
      </c>
      <c r="V158" s="14" t="s">
        <v>779</v>
      </c>
      <c r="W158" s="14" t="s">
        <v>34</v>
      </c>
      <c r="X158" s="14" t="s">
        <v>132</v>
      </c>
      <c r="Y158" s="14" t="s">
        <v>22</v>
      </c>
      <c r="Z158" s="14" t="s">
        <v>779</v>
      </c>
      <c r="AB158" s="14" t="s">
        <v>66</v>
      </c>
      <c r="AC158" s="14" t="s">
        <v>22</v>
      </c>
      <c r="AD158" s="17"/>
      <c r="AE158" s="14" t="s">
        <v>22</v>
      </c>
      <c r="AF158" s="14" t="s">
        <v>22</v>
      </c>
      <c r="AG158" s="14" t="s">
        <v>22</v>
      </c>
      <c r="AH158" s="14" t="s">
        <v>27</v>
      </c>
      <c r="AI158" s="14" t="s">
        <v>22</v>
      </c>
      <c r="AJ158" s="14" t="s">
        <v>22</v>
      </c>
      <c r="AK158" s="14" t="s">
        <v>22</v>
      </c>
      <c r="AL158" s="14" t="s">
        <v>22</v>
      </c>
      <c r="AM158" s="14" t="s">
        <v>22</v>
      </c>
      <c r="AN158" s="14" t="s">
        <v>22</v>
      </c>
      <c r="AO158" s="14" t="s">
        <v>22</v>
      </c>
      <c r="AP158" s="14" t="s">
        <v>87</v>
      </c>
      <c r="AQ158" s="14" t="s">
        <v>22</v>
      </c>
      <c r="AR158" s="14" t="s">
        <v>87</v>
      </c>
      <c r="AS158" s="14" t="s">
        <v>352</v>
      </c>
      <c r="AT158" s="14" t="s">
        <v>128</v>
      </c>
      <c r="AU158" s="14" t="s">
        <v>779</v>
      </c>
      <c r="AV158" s="14" t="s">
        <v>22</v>
      </c>
      <c r="AW158" s="14" t="s">
        <v>779</v>
      </c>
      <c r="AX158" s="14">
        <v>2014</v>
      </c>
      <c r="AZ158" s="14" t="s">
        <v>779</v>
      </c>
      <c r="BA158" s="14" t="s">
        <v>779</v>
      </c>
      <c r="BB158" s="14" t="s">
        <v>779</v>
      </c>
      <c r="BC158" s="14" t="s">
        <v>779</v>
      </c>
      <c r="BD158" s="14" t="s">
        <v>779</v>
      </c>
      <c r="BF158" s="14" t="s">
        <v>779</v>
      </c>
      <c r="BH158" s="14" t="s">
        <v>779</v>
      </c>
      <c r="BJ158" s="14" t="s">
        <v>779</v>
      </c>
    </row>
    <row r="159" spans="1:62" x14ac:dyDescent="0.2">
      <c r="A159" s="9" t="s">
        <v>769</v>
      </c>
      <c r="B159" s="10" t="s">
        <v>164</v>
      </c>
      <c r="C159" s="10" t="s">
        <v>165</v>
      </c>
      <c r="D159" s="10" t="s">
        <v>767</v>
      </c>
      <c r="E159" s="10" t="s">
        <v>894</v>
      </c>
      <c r="F159" s="10" t="s">
        <v>768</v>
      </c>
      <c r="G159" s="11"/>
      <c r="H159" s="14" t="s">
        <v>62</v>
      </c>
      <c r="I159" s="17"/>
      <c r="J159" s="14">
        <v>1.5</v>
      </c>
      <c r="K159" s="14">
        <v>0.2</v>
      </c>
      <c r="L159" s="14">
        <v>0</v>
      </c>
      <c r="M159" s="17"/>
      <c r="N159" s="14">
        <v>123</v>
      </c>
      <c r="O159" s="14">
        <v>15</v>
      </c>
      <c r="P159" s="14">
        <v>2</v>
      </c>
      <c r="Q159" s="17"/>
      <c r="R159" s="14" t="s">
        <v>22</v>
      </c>
      <c r="S159" s="14" t="s">
        <v>22</v>
      </c>
      <c r="T159" s="14" t="s">
        <v>22</v>
      </c>
      <c r="U159" s="14" t="s">
        <v>22</v>
      </c>
      <c r="V159" s="14" t="s">
        <v>166</v>
      </c>
      <c r="W159" s="14" t="s">
        <v>49</v>
      </c>
      <c r="X159" s="14" t="s">
        <v>50</v>
      </c>
      <c r="Y159" s="14" t="s">
        <v>22</v>
      </c>
      <c r="Z159" s="14" t="s">
        <v>779</v>
      </c>
      <c r="AB159" s="14" t="s">
        <v>143</v>
      </c>
      <c r="AC159" s="14" t="s">
        <v>22</v>
      </c>
      <c r="AD159" s="17"/>
      <c r="AE159" s="14" t="s">
        <v>22</v>
      </c>
      <c r="AF159" s="14" t="s">
        <v>22</v>
      </c>
      <c r="AG159" s="14" t="s">
        <v>87</v>
      </c>
      <c r="AH159" s="14" t="s">
        <v>87</v>
      </c>
      <c r="AI159" s="14" t="s">
        <v>22</v>
      </c>
      <c r="AJ159" s="14" t="s">
        <v>22</v>
      </c>
      <c r="AK159" s="14" t="s">
        <v>22</v>
      </c>
      <c r="AL159" s="14" t="s">
        <v>22</v>
      </c>
      <c r="AM159" s="14" t="s">
        <v>87</v>
      </c>
      <c r="AN159" s="14" t="s">
        <v>87</v>
      </c>
      <c r="AO159" s="14" t="s">
        <v>87</v>
      </c>
      <c r="AP159" s="14" t="s">
        <v>87</v>
      </c>
      <c r="AQ159" s="14" t="s">
        <v>87</v>
      </c>
      <c r="AR159" s="14" t="s">
        <v>87</v>
      </c>
      <c r="AS159" s="14" t="s">
        <v>779</v>
      </c>
      <c r="AT159" s="14" t="s">
        <v>128</v>
      </c>
      <c r="AU159" s="14" t="s">
        <v>779</v>
      </c>
      <c r="AV159" s="14" t="s">
        <v>22</v>
      </c>
      <c r="AW159" s="14" t="s">
        <v>779</v>
      </c>
      <c r="AX159" s="14">
        <v>2015</v>
      </c>
      <c r="AZ159" s="14" t="s">
        <v>779</v>
      </c>
      <c r="BA159" s="14" t="s">
        <v>779</v>
      </c>
      <c r="BB159" s="14" t="s">
        <v>779</v>
      </c>
      <c r="BC159" s="14" t="s">
        <v>779</v>
      </c>
      <c r="BD159" s="14" t="s">
        <v>779</v>
      </c>
      <c r="BF159" s="14" t="s">
        <v>779</v>
      </c>
      <c r="BH159" s="14" t="s">
        <v>779</v>
      </c>
      <c r="BJ159" s="14" t="s">
        <v>779</v>
      </c>
    </row>
    <row r="160" spans="1:62" x14ac:dyDescent="0.2">
      <c r="A160" s="9" t="s">
        <v>848</v>
      </c>
      <c r="B160" s="10" t="s">
        <v>125</v>
      </c>
      <c r="C160" s="10" t="s">
        <v>126</v>
      </c>
      <c r="D160" s="10" t="s">
        <v>767</v>
      </c>
      <c r="E160" s="10" t="s">
        <v>893</v>
      </c>
      <c r="F160" s="10" t="s">
        <v>766</v>
      </c>
      <c r="G160" s="11"/>
      <c r="H160" s="14" t="s">
        <v>62</v>
      </c>
      <c r="I160" s="17"/>
      <c r="J160" s="14">
        <v>0.25</v>
      </c>
      <c r="K160" s="14">
        <v>0.5</v>
      </c>
      <c r="L160" s="14">
        <v>0</v>
      </c>
      <c r="M160" s="17"/>
      <c r="N160" s="14">
        <v>30</v>
      </c>
      <c r="O160" s="14">
        <v>35</v>
      </c>
      <c r="P160" s="14">
        <v>0</v>
      </c>
      <c r="Q160" s="17"/>
      <c r="R160" s="14" t="s">
        <v>22</v>
      </c>
      <c r="S160" s="14" t="s">
        <v>27</v>
      </c>
      <c r="T160" s="14" t="s">
        <v>27</v>
      </c>
      <c r="U160" s="14" t="s">
        <v>27</v>
      </c>
      <c r="V160" s="14" t="s">
        <v>779</v>
      </c>
      <c r="W160" s="14" t="s">
        <v>49</v>
      </c>
      <c r="X160" s="14" t="s">
        <v>63</v>
      </c>
      <c r="Y160" s="14" t="s">
        <v>27</v>
      </c>
      <c r="Z160" s="14" t="s">
        <v>779</v>
      </c>
      <c r="AB160" s="14" t="s">
        <v>127</v>
      </c>
      <c r="AC160" s="14" t="s">
        <v>22</v>
      </c>
      <c r="AD160" s="17"/>
      <c r="AE160" s="14" t="s">
        <v>22</v>
      </c>
      <c r="AF160" s="14" t="s">
        <v>22</v>
      </c>
      <c r="AG160" s="14" t="s">
        <v>22</v>
      </c>
      <c r="AH160" s="14" t="s">
        <v>22</v>
      </c>
      <c r="AI160" s="14" t="s">
        <v>22</v>
      </c>
      <c r="AJ160" s="14" t="s">
        <v>22</v>
      </c>
      <c r="AK160" s="14" t="s">
        <v>22</v>
      </c>
      <c r="AL160" s="14" t="s">
        <v>27</v>
      </c>
      <c r="AM160" s="14" t="s">
        <v>22</v>
      </c>
      <c r="AN160" s="14" t="s">
        <v>27</v>
      </c>
      <c r="AO160" s="14" t="s">
        <v>22</v>
      </c>
      <c r="AP160" s="14" t="s">
        <v>27</v>
      </c>
      <c r="AQ160" s="14" t="s">
        <v>22</v>
      </c>
      <c r="AR160" s="14" t="s">
        <v>22</v>
      </c>
      <c r="AS160" s="14" t="s">
        <v>779</v>
      </c>
      <c r="AT160" s="14" t="s">
        <v>128</v>
      </c>
      <c r="AU160" s="14" t="s">
        <v>779</v>
      </c>
      <c r="AV160" s="14" t="s">
        <v>22</v>
      </c>
      <c r="AW160" s="14" t="s">
        <v>779</v>
      </c>
      <c r="AX160" s="14">
        <v>2008</v>
      </c>
      <c r="AZ160" s="14" t="s">
        <v>779</v>
      </c>
      <c r="BA160" s="14" t="s">
        <v>779</v>
      </c>
      <c r="BB160" s="14" t="s">
        <v>779</v>
      </c>
      <c r="BC160" s="14" t="s">
        <v>779</v>
      </c>
      <c r="BD160" s="14" t="s">
        <v>779</v>
      </c>
      <c r="BF160" s="14" t="s">
        <v>779</v>
      </c>
      <c r="BH160" s="14" t="s">
        <v>779</v>
      </c>
      <c r="BJ160" s="14" t="s">
        <v>779</v>
      </c>
    </row>
    <row r="161" spans="1:62" x14ac:dyDescent="0.2">
      <c r="A161" s="9" t="s">
        <v>848</v>
      </c>
      <c r="B161" s="10" t="s">
        <v>228</v>
      </c>
      <c r="C161" s="10" t="s">
        <v>229</v>
      </c>
      <c r="D161" s="10" t="s">
        <v>767</v>
      </c>
      <c r="E161" s="10" t="s">
        <v>893</v>
      </c>
      <c r="F161" s="10" t="s">
        <v>766</v>
      </c>
      <c r="G161" s="11"/>
      <c r="H161" s="14" t="s">
        <v>62</v>
      </c>
      <c r="I161" s="17"/>
      <c r="J161" s="14">
        <v>2</v>
      </c>
      <c r="K161" s="14">
        <v>1</v>
      </c>
      <c r="L161" s="14">
        <v>1</v>
      </c>
      <c r="M161" s="17"/>
      <c r="N161" s="14">
        <v>55</v>
      </c>
      <c r="O161" s="14">
        <v>10</v>
      </c>
      <c r="P161" s="14">
        <v>5</v>
      </c>
      <c r="Q161" s="17"/>
      <c r="R161" s="14" t="s">
        <v>27</v>
      </c>
      <c r="S161" s="14" t="s">
        <v>22</v>
      </c>
      <c r="T161" s="14" t="s">
        <v>22</v>
      </c>
      <c r="U161" s="14" t="s">
        <v>22</v>
      </c>
      <c r="V161" s="14" t="s">
        <v>779</v>
      </c>
      <c r="W161" s="14" t="s">
        <v>34</v>
      </c>
      <c r="X161" s="14" t="s">
        <v>50</v>
      </c>
      <c r="Y161" s="14" t="s">
        <v>22</v>
      </c>
      <c r="Z161" s="14" t="s">
        <v>779</v>
      </c>
      <c r="AB161" s="14" t="s">
        <v>66</v>
      </c>
      <c r="AC161" s="14" t="s">
        <v>22</v>
      </c>
      <c r="AD161" s="17"/>
      <c r="AE161" s="14" t="s">
        <v>22</v>
      </c>
      <c r="AF161" s="14" t="s">
        <v>22</v>
      </c>
      <c r="AG161" s="14" t="s">
        <v>22</v>
      </c>
      <c r="AH161" s="14" t="s">
        <v>22</v>
      </c>
      <c r="AI161" s="14" t="s">
        <v>22</v>
      </c>
      <c r="AJ161" s="14" t="s">
        <v>22</v>
      </c>
      <c r="AK161" s="14" t="s">
        <v>22</v>
      </c>
      <c r="AL161" s="14" t="s">
        <v>87</v>
      </c>
      <c r="AM161" s="14" t="s">
        <v>87</v>
      </c>
      <c r="AN161" s="14" t="s">
        <v>87</v>
      </c>
      <c r="AO161" s="14" t="s">
        <v>22</v>
      </c>
      <c r="AP161" s="14" t="s">
        <v>87</v>
      </c>
      <c r="AQ161" s="14" t="s">
        <v>22</v>
      </c>
      <c r="AR161" s="14" t="s">
        <v>22</v>
      </c>
      <c r="AS161" s="14" t="s">
        <v>779</v>
      </c>
      <c r="AT161" s="14" t="s">
        <v>100</v>
      </c>
      <c r="AU161" s="14" t="s">
        <v>779</v>
      </c>
      <c r="AV161" s="14" t="s">
        <v>22</v>
      </c>
      <c r="AW161" s="14" t="s">
        <v>779</v>
      </c>
      <c r="AX161" s="14">
        <v>2012</v>
      </c>
      <c r="AZ161" s="14" t="s">
        <v>779</v>
      </c>
      <c r="BA161" s="14" t="s">
        <v>779</v>
      </c>
      <c r="BB161" s="14" t="s">
        <v>779</v>
      </c>
      <c r="BC161" s="14" t="s">
        <v>779</v>
      </c>
      <c r="BD161" s="14" t="s">
        <v>779</v>
      </c>
      <c r="BF161" s="14" t="s">
        <v>779</v>
      </c>
      <c r="BH161" s="14" t="s">
        <v>779</v>
      </c>
      <c r="BJ161" s="14" t="s">
        <v>779</v>
      </c>
    </row>
    <row r="162" spans="1:62" x14ac:dyDescent="0.2">
      <c r="A162" s="9" t="s">
        <v>846</v>
      </c>
      <c r="B162" s="10" t="s">
        <v>371</v>
      </c>
      <c r="C162" s="10" t="s">
        <v>372</v>
      </c>
      <c r="D162" s="10" t="s">
        <v>767</v>
      </c>
      <c r="E162" s="10" t="s">
        <v>897</v>
      </c>
      <c r="F162" s="10" t="s">
        <v>766</v>
      </c>
      <c r="G162" s="11"/>
      <c r="H162" s="14" t="s">
        <v>62</v>
      </c>
      <c r="I162" s="17"/>
      <c r="J162" s="14">
        <v>1.8</v>
      </c>
      <c r="K162" s="14">
        <v>1</v>
      </c>
      <c r="L162" s="14">
        <v>0</v>
      </c>
      <c r="M162" s="17"/>
      <c r="N162" s="14">
        <v>43</v>
      </c>
      <c r="O162" s="14">
        <v>22</v>
      </c>
      <c r="P162" s="14">
        <v>1</v>
      </c>
      <c r="Q162" s="17"/>
      <c r="R162" s="14" t="s">
        <v>27</v>
      </c>
      <c r="S162" s="14" t="s">
        <v>22</v>
      </c>
      <c r="T162" s="14" t="s">
        <v>22</v>
      </c>
      <c r="U162" s="14" t="s">
        <v>22</v>
      </c>
      <c r="V162" s="14" t="s">
        <v>779</v>
      </c>
      <c r="W162" s="14" t="s">
        <v>140</v>
      </c>
      <c r="X162" s="14" t="s">
        <v>63</v>
      </c>
      <c r="Y162" s="14" t="s">
        <v>22</v>
      </c>
      <c r="Z162" s="14">
        <v>0.61</v>
      </c>
      <c r="AB162" s="14" t="s">
        <v>112</v>
      </c>
      <c r="AC162" s="14" t="s">
        <v>22</v>
      </c>
      <c r="AD162" s="17"/>
      <c r="AE162" s="14" t="s">
        <v>22</v>
      </c>
      <c r="AF162" s="14" t="s">
        <v>22</v>
      </c>
      <c r="AG162" s="14" t="s">
        <v>22</v>
      </c>
      <c r="AH162" s="14" t="s">
        <v>27</v>
      </c>
      <c r="AI162" s="14" t="s">
        <v>22</v>
      </c>
      <c r="AJ162" s="14" t="s">
        <v>22</v>
      </c>
      <c r="AK162" s="14" t="s">
        <v>27</v>
      </c>
      <c r="AL162" s="14" t="s">
        <v>22</v>
      </c>
      <c r="AM162" s="14" t="s">
        <v>22</v>
      </c>
      <c r="AN162" s="14" t="s">
        <v>22</v>
      </c>
      <c r="AO162" s="14" t="s">
        <v>22</v>
      </c>
      <c r="AP162" s="14" t="s">
        <v>87</v>
      </c>
      <c r="AQ162" s="14" t="s">
        <v>27</v>
      </c>
      <c r="AR162" s="14" t="s">
        <v>87</v>
      </c>
      <c r="AS162" s="14" t="s">
        <v>779</v>
      </c>
      <c r="AT162" s="14" t="s">
        <v>128</v>
      </c>
      <c r="AU162" s="14" t="s">
        <v>779</v>
      </c>
      <c r="AV162" s="14" t="s">
        <v>22</v>
      </c>
      <c r="AW162" s="14" t="s">
        <v>779</v>
      </c>
      <c r="AX162" s="14">
        <v>2006</v>
      </c>
      <c r="AZ162" s="14" t="s">
        <v>779</v>
      </c>
      <c r="BA162" s="14" t="s">
        <v>779</v>
      </c>
      <c r="BB162" s="14" t="s">
        <v>779</v>
      </c>
      <c r="BC162" s="14" t="s">
        <v>779</v>
      </c>
      <c r="BD162" s="14" t="s">
        <v>779</v>
      </c>
      <c r="BF162" s="14" t="s">
        <v>779</v>
      </c>
      <c r="BH162" s="14" t="s">
        <v>779</v>
      </c>
      <c r="BJ162" s="14" t="s">
        <v>779</v>
      </c>
    </row>
    <row r="163" spans="1:62" x14ac:dyDescent="0.2">
      <c r="A163" s="9" t="s">
        <v>848</v>
      </c>
      <c r="B163" s="10" t="s">
        <v>404</v>
      </c>
      <c r="C163" s="10" t="s">
        <v>405</v>
      </c>
      <c r="D163" s="10" t="s">
        <v>767</v>
      </c>
      <c r="E163" s="10" t="s">
        <v>893</v>
      </c>
      <c r="F163" s="10" t="s">
        <v>766</v>
      </c>
      <c r="G163" s="11"/>
      <c r="H163" s="14" t="s">
        <v>62</v>
      </c>
      <c r="I163" s="17"/>
      <c r="J163" s="14">
        <v>1.5</v>
      </c>
      <c r="K163" s="14">
        <v>0</v>
      </c>
      <c r="L163" s="14">
        <v>0</v>
      </c>
      <c r="M163" s="17"/>
      <c r="N163" s="14">
        <v>160</v>
      </c>
      <c r="O163" s="14">
        <v>15</v>
      </c>
      <c r="P163" s="14">
        <v>40</v>
      </c>
      <c r="Q163" s="17"/>
      <c r="R163" s="14" t="s">
        <v>22</v>
      </c>
      <c r="S163" s="14" t="s">
        <v>22</v>
      </c>
      <c r="T163" s="14" t="s">
        <v>22</v>
      </c>
      <c r="U163" s="14" t="s">
        <v>22</v>
      </c>
      <c r="V163" s="14" t="s">
        <v>779</v>
      </c>
      <c r="W163" s="14" t="s">
        <v>49</v>
      </c>
      <c r="X163" s="14" t="s">
        <v>132</v>
      </c>
      <c r="Y163" s="14" t="s">
        <v>27</v>
      </c>
      <c r="Z163" s="14" t="s">
        <v>779</v>
      </c>
      <c r="AB163" s="14" t="s">
        <v>143</v>
      </c>
      <c r="AC163" s="14" t="s">
        <v>22</v>
      </c>
      <c r="AD163" s="17"/>
      <c r="AE163" s="14" t="s">
        <v>22</v>
      </c>
      <c r="AF163" s="14" t="s">
        <v>22</v>
      </c>
      <c r="AG163" s="14" t="s">
        <v>22</v>
      </c>
      <c r="AH163" s="14" t="s">
        <v>22</v>
      </c>
      <c r="AI163" s="14" t="s">
        <v>22</v>
      </c>
      <c r="AJ163" s="14" t="s">
        <v>22</v>
      </c>
      <c r="AK163" s="14" t="s">
        <v>22</v>
      </c>
      <c r="AL163" s="14" t="s">
        <v>22</v>
      </c>
      <c r="AM163" s="14" t="s">
        <v>22</v>
      </c>
      <c r="AN163" s="14" t="s">
        <v>87</v>
      </c>
      <c r="AO163" s="14" t="s">
        <v>22</v>
      </c>
      <c r="AP163" s="14" t="s">
        <v>87</v>
      </c>
      <c r="AQ163" s="14" t="s">
        <v>27</v>
      </c>
      <c r="AR163" s="14" t="s">
        <v>22</v>
      </c>
      <c r="AS163" s="14" t="s">
        <v>779</v>
      </c>
      <c r="AT163" s="14" t="s">
        <v>100</v>
      </c>
      <c r="AU163" s="14" t="s">
        <v>779</v>
      </c>
      <c r="AV163" s="14" t="s">
        <v>22</v>
      </c>
      <c r="AW163" s="14" t="s">
        <v>779</v>
      </c>
      <c r="AX163" s="14">
        <v>2007</v>
      </c>
      <c r="AZ163" s="14" t="s">
        <v>779</v>
      </c>
      <c r="BA163" s="14" t="s">
        <v>779</v>
      </c>
      <c r="BB163" s="14" t="s">
        <v>779</v>
      </c>
      <c r="BC163" s="14" t="s">
        <v>779</v>
      </c>
      <c r="BD163" s="14" t="s">
        <v>779</v>
      </c>
      <c r="BF163" s="14" t="s">
        <v>779</v>
      </c>
      <c r="BH163" s="14" t="s">
        <v>779</v>
      </c>
      <c r="BJ163" s="14" t="s">
        <v>779</v>
      </c>
    </row>
    <row r="164" spans="1:62" x14ac:dyDescent="0.2">
      <c r="A164" s="9" t="s">
        <v>847</v>
      </c>
      <c r="B164" s="10" t="s">
        <v>611</v>
      </c>
      <c r="C164" s="10" t="s">
        <v>612</v>
      </c>
      <c r="D164" s="10" t="s">
        <v>767</v>
      </c>
      <c r="E164" s="10" t="s">
        <v>895</v>
      </c>
      <c r="F164" s="10" t="s">
        <v>768</v>
      </c>
      <c r="G164" s="11"/>
      <c r="H164" s="14" t="s">
        <v>149</v>
      </c>
      <c r="I164" s="17"/>
      <c r="J164" s="14">
        <v>2.6</v>
      </c>
      <c r="K164" s="14">
        <v>0.1</v>
      </c>
      <c r="L164" s="14">
        <v>0</v>
      </c>
      <c r="M164" s="17"/>
      <c r="N164" s="14">
        <v>150</v>
      </c>
      <c r="O164" s="14">
        <v>10</v>
      </c>
      <c r="P164" s="14">
        <v>30</v>
      </c>
      <c r="Q164" s="17"/>
      <c r="R164" s="14" t="s">
        <v>22</v>
      </c>
      <c r="S164" s="14" t="s">
        <v>22</v>
      </c>
      <c r="T164" s="14" t="s">
        <v>22</v>
      </c>
      <c r="U164" s="14" t="s">
        <v>22</v>
      </c>
      <c r="V164" s="14" t="s">
        <v>779</v>
      </c>
      <c r="W164" s="14" t="s">
        <v>121</v>
      </c>
      <c r="X164" s="14" t="s">
        <v>132</v>
      </c>
      <c r="Y164" s="14" t="s">
        <v>27</v>
      </c>
      <c r="Z164" s="14" t="s">
        <v>779</v>
      </c>
      <c r="AB164" s="14" t="s">
        <v>779</v>
      </c>
      <c r="AC164" s="14" t="s">
        <v>779</v>
      </c>
      <c r="AD164" s="17"/>
      <c r="AE164" s="14" t="s">
        <v>779</v>
      </c>
      <c r="AF164" s="14" t="s">
        <v>779</v>
      </c>
      <c r="AG164" s="14" t="s">
        <v>779</v>
      </c>
      <c r="AH164" s="14" t="s">
        <v>779</v>
      </c>
      <c r="AI164" s="14" t="s">
        <v>779</v>
      </c>
      <c r="AJ164" s="14" t="s">
        <v>779</v>
      </c>
      <c r="AK164" s="14" t="s">
        <v>779</v>
      </c>
      <c r="AL164" s="14" t="s">
        <v>779</v>
      </c>
      <c r="AM164" s="14" t="s">
        <v>779</v>
      </c>
      <c r="AN164" s="14" t="s">
        <v>779</v>
      </c>
      <c r="AO164" s="14" t="s">
        <v>779</v>
      </c>
      <c r="AP164" s="14" t="s">
        <v>779</v>
      </c>
      <c r="AQ164" s="14" t="s">
        <v>779</v>
      </c>
      <c r="AR164" s="14" t="s">
        <v>779</v>
      </c>
      <c r="AS164" s="14" t="s">
        <v>779</v>
      </c>
      <c r="AT164" s="14" t="s">
        <v>779</v>
      </c>
      <c r="AU164" s="14" t="s">
        <v>779</v>
      </c>
      <c r="AV164" s="14" t="s">
        <v>779</v>
      </c>
      <c r="AW164" s="14" t="s">
        <v>779</v>
      </c>
      <c r="AX164" s="14" t="s">
        <v>779</v>
      </c>
      <c r="AZ164" s="14" t="s">
        <v>386</v>
      </c>
      <c r="BA164" s="14" t="s">
        <v>53</v>
      </c>
      <c r="BB164" s="14" t="s">
        <v>121</v>
      </c>
      <c r="BC164" s="14" t="s">
        <v>128</v>
      </c>
      <c r="BD164" s="14" t="s">
        <v>779</v>
      </c>
      <c r="BF164" s="14" t="s">
        <v>779</v>
      </c>
      <c r="BH164" s="14" t="s">
        <v>779</v>
      </c>
      <c r="BJ164" s="14" t="s">
        <v>779</v>
      </c>
    </row>
    <row r="165" spans="1:62" x14ac:dyDescent="0.2">
      <c r="A165" s="9" t="s">
        <v>846</v>
      </c>
      <c r="B165" s="10" t="s">
        <v>220</v>
      </c>
      <c r="C165" s="10" t="s">
        <v>221</v>
      </c>
      <c r="D165" s="10" t="s">
        <v>767</v>
      </c>
      <c r="E165" s="10" t="s">
        <v>894</v>
      </c>
      <c r="F165" s="10" t="s">
        <v>766</v>
      </c>
      <c r="G165" s="11"/>
      <c r="H165" s="14" t="s">
        <v>62</v>
      </c>
      <c r="I165" s="17"/>
      <c r="J165" s="14">
        <v>0.15</v>
      </c>
      <c r="K165" s="14">
        <v>0</v>
      </c>
      <c r="L165" s="14">
        <v>0.1</v>
      </c>
      <c r="M165" s="17"/>
      <c r="N165" s="14">
        <v>60</v>
      </c>
      <c r="O165" s="14">
        <v>0</v>
      </c>
      <c r="P165" s="14">
        <v>15</v>
      </c>
      <c r="Q165" s="17"/>
      <c r="R165" s="14" t="s">
        <v>27</v>
      </c>
      <c r="S165" s="14" t="s">
        <v>27</v>
      </c>
      <c r="T165" s="14" t="s">
        <v>22</v>
      </c>
      <c r="U165" s="14" t="s">
        <v>22</v>
      </c>
      <c r="V165" s="14" t="s">
        <v>779</v>
      </c>
      <c r="W165" s="14" t="s">
        <v>49</v>
      </c>
      <c r="X165" s="14" t="s">
        <v>201</v>
      </c>
      <c r="Y165" s="14" t="s">
        <v>27</v>
      </c>
      <c r="Z165" s="14" t="s">
        <v>779</v>
      </c>
      <c r="AB165" s="14" t="s">
        <v>182</v>
      </c>
      <c r="AC165" s="14" t="s">
        <v>22</v>
      </c>
      <c r="AD165" s="17"/>
      <c r="AE165" s="14" t="s">
        <v>22</v>
      </c>
      <c r="AF165" s="14" t="s">
        <v>22</v>
      </c>
      <c r="AG165" s="14" t="s">
        <v>22</v>
      </c>
      <c r="AH165" s="14" t="s">
        <v>27</v>
      </c>
      <c r="AI165" s="14" t="s">
        <v>22</v>
      </c>
      <c r="AJ165" s="14" t="s">
        <v>22</v>
      </c>
      <c r="AK165" s="14" t="s">
        <v>22</v>
      </c>
      <c r="AL165" s="14" t="s">
        <v>87</v>
      </c>
      <c r="AM165" s="14" t="s">
        <v>87</v>
      </c>
      <c r="AN165" s="14" t="s">
        <v>87</v>
      </c>
      <c r="AO165" s="14" t="s">
        <v>22</v>
      </c>
      <c r="AP165" s="14" t="s">
        <v>22</v>
      </c>
      <c r="AQ165" s="14" t="s">
        <v>22</v>
      </c>
      <c r="AR165" s="14" t="s">
        <v>22</v>
      </c>
      <c r="AS165" s="14" t="s">
        <v>779</v>
      </c>
      <c r="AT165" s="14" t="s">
        <v>128</v>
      </c>
      <c r="AU165" s="14" t="s">
        <v>779</v>
      </c>
      <c r="AV165" s="14" t="s">
        <v>27</v>
      </c>
      <c r="AW165" s="14" t="s">
        <v>122</v>
      </c>
      <c r="AX165" s="14">
        <v>2006</v>
      </c>
      <c r="AZ165" s="14" t="s">
        <v>779</v>
      </c>
      <c r="BA165" s="14" t="s">
        <v>779</v>
      </c>
      <c r="BB165" s="14" t="s">
        <v>779</v>
      </c>
      <c r="BC165" s="14" t="s">
        <v>779</v>
      </c>
      <c r="BD165" s="14" t="s">
        <v>779</v>
      </c>
      <c r="BF165" s="14" t="s">
        <v>779</v>
      </c>
      <c r="BH165" s="14" t="s">
        <v>779</v>
      </c>
      <c r="BJ165" s="14" t="s">
        <v>224</v>
      </c>
    </row>
    <row r="166" spans="1:62" x14ac:dyDescent="0.2">
      <c r="A166" s="9" t="s">
        <v>846</v>
      </c>
      <c r="B166" s="10" t="s">
        <v>702</v>
      </c>
      <c r="C166" s="10" t="s">
        <v>703</v>
      </c>
      <c r="D166" s="10" t="s">
        <v>765</v>
      </c>
      <c r="E166" s="10" t="s">
        <v>891</v>
      </c>
      <c r="F166" s="10" t="s">
        <v>766</v>
      </c>
      <c r="G166" s="11"/>
      <c r="H166" s="14" t="s">
        <v>47</v>
      </c>
      <c r="I166" s="17"/>
      <c r="J166" s="14">
        <v>2</v>
      </c>
      <c r="K166" s="14">
        <v>0</v>
      </c>
      <c r="L166" s="14">
        <v>0</v>
      </c>
      <c r="M166" s="17"/>
      <c r="N166" s="14">
        <v>15</v>
      </c>
      <c r="O166" s="14">
        <v>7</v>
      </c>
      <c r="P166" s="14">
        <v>0</v>
      </c>
      <c r="Q166" s="17"/>
      <c r="R166" s="14" t="s">
        <v>27</v>
      </c>
      <c r="S166" s="14" t="s">
        <v>22</v>
      </c>
      <c r="T166" s="14" t="s">
        <v>27</v>
      </c>
      <c r="U166" s="14" t="s">
        <v>27</v>
      </c>
      <c r="V166" s="14" t="s">
        <v>779</v>
      </c>
      <c r="W166" s="14" t="s">
        <v>140</v>
      </c>
      <c r="X166" s="14" t="s">
        <v>50</v>
      </c>
      <c r="Y166" s="14" t="s">
        <v>22</v>
      </c>
      <c r="Z166" s="14" t="s">
        <v>779</v>
      </c>
      <c r="AB166" s="14" t="s">
        <v>779</v>
      </c>
      <c r="AC166" s="14" t="s">
        <v>779</v>
      </c>
      <c r="AD166" s="17"/>
      <c r="AE166" s="14" t="s">
        <v>779</v>
      </c>
      <c r="AF166" s="14" t="s">
        <v>779</v>
      </c>
      <c r="AG166" s="14" t="s">
        <v>779</v>
      </c>
      <c r="AH166" s="14" t="s">
        <v>779</v>
      </c>
      <c r="AI166" s="14" t="s">
        <v>779</v>
      </c>
      <c r="AJ166" s="14" t="s">
        <v>779</v>
      </c>
      <c r="AK166" s="14" t="s">
        <v>779</v>
      </c>
      <c r="AL166" s="14" t="s">
        <v>779</v>
      </c>
      <c r="AM166" s="14" t="s">
        <v>779</v>
      </c>
      <c r="AN166" s="14" t="s">
        <v>779</v>
      </c>
      <c r="AO166" s="14" t="s">
        <v>779</v>
      </c>
      <c r="AP166" s="14" t="s">
        <v>779</v>
      </c>
      <c r="AQ166" s="14" t="s">
        <v>779</v>
      </c>
      <c r="AR166" s="14" t="s">
        <v>779</v>
      </c>
      <c r="AS166" s="14" t="s">
        <v>779</v>
      </c>
      <c r="AT166" s="14" t="s">
        <v>779</v>
      </c>
      <c r="AU166" s="14" t="s">
        <v>779</v>
      </c>
      <c r="AV166" s="14" t="s">
        <v>779</v>
      </c>
      <c r="AW166" s="14" t="s">
        <v>779</v>
      </c>
      <c r="AX166" s="14" t="s">
        <v>779</v>
      </c>
      <c r="AZ166" s="14" t="s">
        <v>779</v>
      </c>
      <c r="BA166" s="14" t="s">
        <v>779</v>
      </c>
      <c r="BB166" s="14" t="s">
        <v>779</v>
      </c>
      <c r="BC166" s="14" t="s">
        <v>779</v>
      </c>
      <c r="BD166" s="14" t="s">
        <v>779</v>
      </c>
      <c r="BF166" s="14" t="s">
        <v>53</v>
      </c>
      <c r="BH166" s="14" t="s">
        <v>779</v>
      </c>
      <c r="BJ166" s="14" t="s">
        <v>779</v>
      </c>
    </row>
    <row r="167" spans="1:62" x14ac:dyDescent="0.2">
      <c r="A167" s="9" t="s">
        <v>846</v>
      </c>
      <c r="B167" s="10" t="s">
        <v>298</v>
      </c>
      <c r="C167" s="10" t="s">
        <v>299</v>
      </c>
      <c r="D167" s="10" t="s">
        <v>767</v>
      </c>
      <c r="E167" s="10" t="s">
        <v>897</v>
      </c>
      <c r="F167" s="10" t="s">
        <v>766</v>
      </c>
      <c r="G167" s="11"/>
      <c r="H167" s="14" t="s">
        <v>62</v>
      </c>
      <c r="I167" s="17"/>
      <c r="J167" s="14">
        <v>2.5</v>
      </c>
      <c r="K167" s="14">
        <v>0.1</v>
      </c>
      <c r="L167" s="14">
        <v>0</v>
      </c>
      <c r="M167" s="17"/>
      <c r="N167" s="14">
        <v>186</v>
      </c>
      <c r="O167" s="14">
        <v>49</v>
      </c>
      <c r="P167" s="14">
        <v>25</v>
      </c>
      <c r="Q167" s="17"/>
      <c r="R167" s="14" t="s">
        <v>27</v>
      </c>
      <c r="S167" s="14" t="s">
        <v>22</v>
      </c>
      <c r="T167" s="14" t="s">
        <v>22</v>
      </c>
      <c r="U167" s="14" t="s">
        <v>22</v>
      </c>
      <c r="V167" s="14" t="s">
        <v>300</v>
      </c>
      <c r="W167" s="14" t="s">
        <v>140</v>
      </c>
      <c r="X167" s="14" t="s">
        <v>122</v>
      </c>
      <c r="Y167" s="14" t="s">
        <v>22</v>
      </c>
      <c r="Z167" s="14">
        <v>0.62</v>
      </c>
      <c r="AB167" s="14" t="s">
        <v>182</v>
      </c>
      <c r="AC167" s="14" t="s">
        <v>22</v>
      </c>
      <c r="AD167" s="17"/>
      <c r="AE167" s="14" t="s">
        <v>22</v>
      </c>
      <c r="AF167" s="14" t="s">
        <v>22</v>
      </c>
      <c r="AG167" s="14" t="s">
        <v>22</v>
      </c>
      <c r="AH167" s="14" t="s">
        <v>22</v>
      </c>
      <c r="AI167" s="14" t="s">
        <v>22</v>
      </c>
      <c r="AJ167" s="14" t="s">
        <v>22</v>
      </c>
      <c r="AK167" s="14" t="s">
        <v>22</v>
      </c>
      <c r="AL167" s="14" t="s">
        <v>22</v>
      </c>
      <c r="AM167" s="14" t="s">
        <v>22</v>
      </c>
      <c r="AN167" s="14" t="s">
        <v>22</v>
      </c>
      <c r="AO167" s="14" t="s">
        <v>22</v>
      </c>
      <c r="AP167" s="14" t="s">
        <v>87</v>
      </c>
      <c r="AQ167" s="14" t="s">
        <v>27</v>
      </c>
      <c r="AR167" s="14" t="s">
        <v>22</v>
      </c>
      <c r="AS167" s="14" t="s">
        <v>779</v>
      </c>
      <c r="AT167" s="14" t="s">
        <v>128</v>
      </c>
      <c r="AU167" s="14" t="s">
        <v>779</v>
      </c>
      <c r="AV167" s="14" t="s">
        <v>22</v>
      </c>
      <c r="AW167" s="14" t="s">
        <v>779</v>
      </c>
      <c r="AX167" s="14">
        <v>2008</v>
      </c>
      <c r="AZ167" s="14" t="s">
        <v>779</v>
      </c>
      <c r="BA167" s="14" t="s">
        <v>779</v>
      </c>
      <c r="BB167" s="14" t="s">
        <v>779</v>
      </c>
      <c r="BC167" s="14" t="s">
        <v>779</v>
      </c>
      <c r="BD167" s="14" t="s">
        <v>779</v>
      </c>
      <c r="BF167" s="14" t="s">
        <v>779</v>
      </c>
      <c r="BH167" s="14" t="s">
        <v>779</v>
      </c>
      <c r="BJ167" s="14" t="s">
        <v>301</v>
      </c>
    </row>
    <row r="168" spans="1:62" x14ac:dyDescent="0.2">
      <c r="A168" s="9" t="s">
        <v>847</v>
      </c>
      <c r="B168" s="10" t="s">
        <v>337</v>
      </c>
      <c r="C168" s="10" t="s">
        <v>338</v>
      </c>
      <c r="D168" s="10" t="s">
        <v>767</v>
      </c>
      <c r="E168" s="10" t="s">
        <v>893</v>
      </c>
      <c r="F168" s="10" t="s">
        <v>766</v>
      </c>
      <c r="G168" s="11"/>
      <c r="H168" s="14" t="s">
        <v>47</v>
      </c>
      <c r="I168" s="17"/>
      <c r="J168" s="14">
        <v>1</v>
      </c>
      <c r="K168" s="14">
        <v>1</v>
      </c>
      <c r="L168" s="14">
        <v>0</v>
      </c>
      <c r="M168" s="17"/>
      <c r="N168" s="14">
        <v>120</v>
      </c>
      <c r="O168" s="14">
        <v>30</v>
      </c>
      <c r="P168" s="14">
        <v>2</v>
      </c>
      <c r="Q168" s="17"/>
      <c r="R168" s="14" t="s">
        <v>22</v>
      </c>
      <c r="S168" s="14" t="s">
        <v>27</v>
      </c>
      <c r="T168" s="14" t="s">
        <v>27</v>
      </c>
      <c r="U168" s="14" t="s">
        <v>27</v>
      </c>
      <c r="V168" s="14" t="s">
        <v>779</v>
      </c>
      <c r="W168" s="14" t="s">
        <v>121</v>
      </c>
      <c r="X168" s="14" t="s">
        <v>117</v>
      </c>
      <c r="Y168" s="14" t="s">
        <v>27</v>
      </c>
      <c r="Z168" s="14" t="s">
        <v>779</v>
      </c>
      <c r="AB168" s="14" t="s">
        <v>779</v>
      </c>
      <c r="AC168" s="14" t="s">
        <v>779</v>
      </c>
      <c r="AD168" s="17"/>
      <c r="AE168" s="14" t="s">
        <v>779</v>
      </c>
      <c r="AF168" s="14" t="s">
        <v>779</v>
      </c>
      <c r="AG168" s="14" t="s">
        <v>779</v>
      </c>
      <c r="AH168" s="14" t="s">
        <v>779</v>
      </c>
      <c r="AI168" s="14" t="s">
        <v>779</v>
      </c>
      <c r="AJ168" s="14" t="s">
        <v>779</v>
      </c>
      <c r="AK168" s="14" t="s">
        <v>779</v>
      </c>
      <c r="AL168" s="14" t="s">
        <v>779</v>
      </c>
      <c r="AM168" s="14" t="s">
        <v>779</v>
      </c>
      <c r="AN168" s="14" t="s">
        <v>779</v>
      </c>
      <c r="AO168" s="14" t="s">
        <v>779</v>
      </c>
      <c r="AP168" s="14" t="s">
        <v>779</v>
      </c>
      <c r="AQ168" s="14" t="s">
        <v>779</v>
      </c>
      <c r="AR168" s="14" t="s">
        <v>779</v>
      </c>
      <c r="AS168" s="14" t="s">
        <v>779</v>
      </c>
      <c r="AT168" s="14" t="s">
        <v>779</v>
      </c>
      <c r="AU168" s="14" t="s">
        <v>779</v>
      </c>
      <c r="AV168" s="14" t="s">
        <v>779</v>
      </c>
      <c r="AW168" s="14" t="s">
        <v>779</v>
      </c>
      <c r="AX168" s="14" t="s">
        <v>779</v>
      </c>
      <c r="AZ168" s="14" t="s">
        <v>779</v>
      </c>
      <c r="BA168" s="14" t="s">
        <v>779</v>
      </c>
      <c r="BB168" s="14" t="s">
        <v>779</v>
      </c>
      <c r="BC168" s="14" t="s">
        <v>779</v>
      </c>
      <c r="BD168" s="14" t="s">
        <v>779</v>
      </c>
      <c r="BF168" s="14" t="s">
        <v>53</v>
      </c>
      <c r="BH168" s="14" t="s">
        <v>779</v>
      </c>
      <c r="BJ168" s="14" t="s">
        <v>779</v>
      </c>
    </row>
    <row r="169" spans="1:62" x14ac:dyDescent="0.2">
      <c r="A169" s="9" t="s">
        <v>847</v>
      </c>
      <c r="B169" s="10" t="s">
        <v>634</v>
      </c>
      <c r="C169" s="10" t="s">
        <v>635</v>
      </c>
      <c r="D169" s="10" t="s">
        <v>767</v>
      </c>
      <c r="E169" s="10" t="s">
        <v>895</v>
      </c>
      <c r="F169" s="10" t="s">
        <v>768</v>
      </c>
      <c r="G169" s="11"/>
      <c r="H169" s="14" t="s">
        <v>62</v>
      </c>
      <c r="I169" s="17"/>
      <c r="J169" s="14">
        <v>1.2</v>
      </c>
      <c r="K169" s="14">
        <v>0</v>
      </c>
      <c r="L169" s="14">
        <v>0</v>
      </c>
      <c r="M169" s="17"/>
      <c r="N169" s="14">
        <v>30</v>
      </c>
      <c r="O169" s="14">
        <v>1</v>
      </c>
      <c r="P169" s="14">
        <v>6</v>
      </c>
      <c r="Q169" s="17"/>
      <c r="R169" s="14" t="s">
        <v>22</v>
      </c>
      <c r="S169" s="14" t="s">
        <v>22</v>
      </c>
      <c r="T169" s="14" t="s">
        <v>22</v>
      </c>
      <c r="U169" s="14" t="s">
        <v>22</v>
      </c>
      <c r="V169" s="14">
        <v>0</v>
      </c>
      <c r="W169" s="14" t="s">
        <v>34</v>
      </c>
      <c r="X169" s="14" t="s">
        <v>63</v>
      </c>
      <c r="Y169" s="14" t="s">
        <v>163</v>
      </c>
      <c r="Z169" s="14" t="s">
        <v>779</v>
      </c>
      <c r="AB169" s="14" t="s">
        <v>112</v>
      </c>
      <c r="AC169" s="14" t="s">
        <v>22</v>
      </c>
      <c r="AD169" s="17"/>
      <c r="AE169" s="14" t="s">
        <v>22</v>
      </c>
      <c r="AF169" s="14" t="s">
        <v>22</v>
      </c>
      <c r="AG169" s="14" t="s">
        <v>22</v>
      </c>
      <c r="AH169" s="14" t="s">
        <v>27</v>
      </c>
      <c r="AI169" s="14" t="s">
        <v>27</v>
      </c>
      <c r="AJ169" s="14" t="s">
        <v>22</v>
      </c>
      <c r="AK169" s="14" t="s">
        <v>27</v>
      </c>
      <c r="AL169" s="14" t="s">
        <v>22</v>
      </c>
      <c r="AM169" s="14" t="s">
        <v>87</v>
      </c>
      <c r="AN169" s="14" t="s">
        <v>27</v>
      </c>
      <c r="AO169" s="14" t="s">
        <v>22</v>
      </c>
      <c r="AP169" s="14" t="s">
        <v>87</v>
      </c>
      <c r="AQ169" s="14" t="s">
        <v>27</v>
      </c>
      <c r="AR169" s="14" t="s">
        <v>27</v>
      </c>
      <c r="AS169" s="14" t="s">
        <v>779</v>
      </c>
      <c r="AT169" s="14" t="s">
        <v>128</v>
      </c>
      <c r="AU169" s="14" t="s">
        <v>779</v>
      </c>
      <c r="AV169" s="14" t="s">
        <v>22</v>
      </c>
      <c r="AW169" s="14" t="s">
        <v>779</v>
      </c>
      <c r="AX169" s="14">
        <v>2010</v>
      </c>
      <c r="AZ169" s="14" t="s">
        <v>779</v>
      </c>
      <c r="BA169" s="14" t="s">
        <v>779</v>
      </c>
      <c r="BB169" s="14" t="s">
        <v>779</v>
      </c>
      <c r="BC169" s="14" t="s">
        <v>779</v>
      </c>
      <c r="BD169" s="14" t="s">
        <v>779</v>
      </c>
      <c r="BF169" s="14" t="s">
        <v>779</v>
      </c>
      <c r="BH169" s="14" t="s">
        <v>779</v>
      </c>
      <c r="BJ169" s="14" t="s">
        <v>779</v>
      </c>
    </row>
    <row r="170" spans="1:62" x14ac:dyDescent="0.2">
      <c r="A170" s="9" t="s">
        <v>847</v>
      </c>
      <c r="B170" s="10" t="s">
        <v>55</v>
      </c>
      <c r="C170" s="10" t="s">
        <v>56</v>
      </c>
      <c r="D170" s="10" t="s">
        <v>770</v>
      </c>
      <c r="E170" s="10" t="s">
        <v>890</v>
      </c>
      <c r="F170" s="10" t="s">
        <v>768</v>
      </c>
      <c r="G170" s="11"/>
      <c r="H170" s="14" t="s">
        <v>9</v>
      </c>
      <c r="I170" s="17"/>
      <c r="J170" s="14">
        <v>2</v>
      </c>
      <c r="K170" s="14">
        <v>0</v>
      </c>
      <c r="L170" s="14">
        <v>0</v>
      </c>
      <c r="M170" s="17"/>
      <c r="N170" s="14">
        <v>40</v>
      </c>
      <c r="O170" s="14">
        <v>40</v>
      </c>
      <c r="P170" s="14">
        <v>0</v>
      </c>
      <c r="Q170" s="17"/>
      <c r="R170" s="14" t="s">
        <v>22</v>
      </c>
      <c r="S170" s="14" t="s">
        <v>27</v>
      </c>
      <c r="T170" s="14" t="s">
        <v>27</v>
      </c>
      <c r="U170" s="14" t="s">
        <v>27</v>
      </c>
      <c r="V170" s="14" t="s">
        <v>57</v>
      </c>
      <c r="W170" s="14" t="s">
        <v>49</v>
      </c>
      <c r="X170" s="14" t="s">
        <v>37</v>
      </c>
      <c r="Y170" s="14" t="s">
        <v>22</v>
      </c>
      <c r="Z170" s="14" t="s">
        <v>779</v>
      </c>
      <c r="AB170" s="14" t="s">
        <v>779</v>
      </c>
      <c r="AC170" s="14" t="s">
        <v>779</v>
      </c>
      <c r="AD170" s="17"/>
      <c r="AE170" s="14" t="s">
        <v>779</v>
      </c>
      <c r="AF170" s="14" t="s">
        <v>779</v>
      </c>
      <c r="AG170" s="14" t="s">
        <v>779</v>
      </c>
      <c r="AH170" s="14" t="s">
        <v>779</v>
      </c>
      <c r="AI170" s="14" t="s">
        <v>779</v>
      </c>
      <c r="AJ170" s="14" t="s">
        <v>779</v>
      </c>
      <c r="AK170" s="14" t="s">
        <v>779</v>
      </c>
      <c r="AL170" s="14" t="s">
        <v>779</v>
      </c>
      <c r="AM170" s="14" t="s">
        <v>779</v>
      </c>
      <c r="AN170" s="14" t="s">
        <v>779</v>
      </c>
      <c r="AO170" s="14" t="s">
        <v>779</v>
      </c>
      <c r="AP170" s="14" t="s">
        <v>779</v>
      </c>
      <c r="AQ170" s="14" t="s">
        <v>779</v>
      </c>
      <c r="AR170" s="14" t="s">
        <v>779</v>
      </c>
      <c r="AS170" s="14" t="s">
        <v>779</v>
      </c>
      <c r="AT170" s="14" t="s">
        <v>779</v>
      </c>
      <c r="AU170" s="14" t="s">
        <v>779</v>
      </c>
      <c r="AV170" s="14" t="s">
        <v>779</v>
      </c>
      <c r="AW170" s="14" t="s">
        <v>779</v>
      </c>
      <c r="AX170" s="14" t="s">
        <v>779</v>
      </c>
      <c r="AZ170" s="14" t="s">
        <v>779</v>
      </c>
      <c r="BA170" s="14" t="s">
        <v>779</v>
      </c>
      <c r="BB170" s="14" t="s">
        <v>779</v>
      </c>
      <c r="BC170" s="14" t="s">
        <v>779</v>
      </c>
      <c r="BD170" s="14" t="s">
        <v>779</v>
      </c>
      <c r="BF170" s="14" t="s">
        <v>779</v>
      </c>
      <c r="BH170" s="14" t="s">
        <v>42</v>
      </c>
      <c r="BJ170" s="14" t="s">
        <v>779</v>
      </c>
    </row>
    <row r="171" spans="1:62" x14ac:dyDescent="0.2">
      <c r="A171" s="9" t="s">
        <v>848</v>
      </c>
      <c r="B171" s="10" t="s">
        <v>45</v>
      </c>
      <c r="C171" s="10" t="s">
        <v>46</v>
      </c>
      <c r="D171" s="10" t="s">
        <v>765</v>
      </c>
      <c r="E171" s="10" t="s">
        <v>898</v>
      </c>
      <c r="F171" s="10" t="s">
        <v>768</v>
      </c>
      <c r="G171" s="11"/>
      <c r="H171" s="14" t="s">
        <v>47</v>
      </c>
      <c r="I171" s="17"/>
      <c r="J171" s="14">
        <v>1</v>
      </c>
      <c r="K171" s="14">
        <v>1.8</v>
      </c>
      <c r="L171" s="14">
        <v>0</v>
      </c>
      <c r="M171" s="17"/>
      <c r="N171" s="14">
        <v>15</v>
      </c>
      <c r="O171" s="14">
        <v>10</v>
      </c>
      <c r="P171" s="14">
        <v>1</v>
      </c>
      <c r="Q171" s="17"/>
      <c r="R171" s="14" t="s">
        <v>22</v>
      </c>
      <c r="S171" s="14" t="s">
        <v>22</v>
      </c>
      <c r="T171" s="14" t="s">
        <v>27</v>
      </c>
      <c r="U171" s="14" t="s">
        <v>27</v>
      </c>
      <c r="V171" s="14" t="s">
        <v>48</v>
      </c>
      <c r="W171" s="14" t="s">
        <v>49</v>
      </c>
      <c r="X171" s="14" t="s">
        <v>50</v>
      </c>
      <c r="Y171" s="14" t="s">
        <v>27</v>
      </c>
      <c r="Z171" s="14" t="s">
        <v>779</v>
      </c>
      <c r="AB171" s="14" t="s">
        <v>779</v>
      </c>
      <c r="AC171" s="14" t="s">
        <v>779</v>
      </c>
      <c r="AD171" s="17"/>
      <c r="AE171" s="14" t="s">
        <v>779</v>
      </c>
      <c r="AF171" s="14" t="s">
        <v>779</v>
      </c>
      <c r="AG171" s="14" t="s">
        <v>779</v>
      </c>
      <c r="AH171" s="14" t="s">
        <v>779</v>
      </c>
      <c r="AI171" s="14" t="s">
        <v>779</v>
      </c>
      <c r="AJ171" s="14" t="s">
        <v>779</v>
      </c>
      <c r="AK171" s="14" t="s">
        <v>779</v>
      </c>
      <c r="AL171" s="14" t="s">
        <v>779</v>
      </c>
      <c r="AM171" s="14" t="s">
        <v>779</v>
      </c>
      <c r="AN171" s="14" t="s">
        <v>779</v>
      </c>
      <c r="AO171" s="14" t="s">
        <v>779</v>
      </c>
      <c r="AP171" s="14" t="s">
        <v>779</v>
      </c>
      <c r="AQ171" s="14" t="s">
        <v>779</v>
      </c>
      <c r="AR171" s="14" t="s">
        <v>779</v>
      </c>
      <c r="AS171" s="14" t="s">
        <v>779</v>
      </c>
      <c r="AT171" s="14" t="s">
        <v>779</v>
      </c>
      <c r="AU171" s="14" t="s">
        <v>779</v>
      </c>
      <c r="AV171" s="14" t="s">
        <v>779</v>
      </c>
      <c r="AW171" s="14" t="s">
        <v>779</v>
      </c>
      <c r="AX171" s="14" t="s">
        <v>779</v>
      </c>
      <c r="AZ171" s="14" t="s">
        <v>779</v>
      </c>
      <c r="BA171" s="14" t="s">
        <v>779</v>
      </c>
      <c r="BB171" s="14" t="s">
        <v>779</v>
      </c>
      <c r="BC171" s="14" t="s">
        <v>779</v>
      </c>
      <c r="BD171" s="14" t="s">
        <v>779</v>
      </c>
      <c r="BF171" s="14" t="s">
        <v>53</v>
      </c>
      <c r="BH171" s="14" t="s">
        <v>779</v>
      </c>
      <c r="BJ171" s="14" t="s">
        <v>54</v>
      </c>
    </row>
    <row r="172" spans="1:62" x14ac:dyDescent="0.2">
      <c r="A172" s="9" t="s">
        <v>848</v>
      </c>
      <c r="B172" s="10" t="s">
        <v>290</v>
      </c>
      <c r="C172" s="10" t="s">
        <v>291</v>
      </c>
      <c r="D172" s="10" t="s">
        <v>765</v>
      </c>
      <c r="E172" s="10" t="s">
        <v>889</v>
      </c>
      <c r="F172" s="10" t="s">
        <v>766</v>
      </c>
      <c r="G172" s="11"/>
      <c r="H172" s="14" t="s">
        <v>9</v>
      </c>
      <c r="I172" s="17"/>
      <c r="J172" s="14">
        <v>0.03</v>
      </c>
      <c r="K172" s="14">
        <v>0.03</v>
      </c>
      <c r="L172" s="14">
        <v>0</v>
      </c>
      <c r="M172" s="17"/>
      <c r="N172" s="14">
        <v>30</v>
      </c>
      <c r="O172" s="14">
        <v>20</v>
      </c>
      <c r="P172" s="14">
        <v>5</v>
      </c>
      <c r="Q172" s="17"/>
      <c r="R172" s="14" t="s">
        <v>22</v>
      </c>
      <c r="S172" s="14" t="s">
        <v>22</v>
      </c>
      <c r="T172" s="14" t="s">
        <v>22</v>
      </c>
      <c r="U172" s="14" t="s">
        <v>22</v>
      </c>
      <c r="V172" s="14" t="s">
        <v>779</v>
      </c>
      <c r="W172" s="14" t="s">
        <v>49</v>
      </c>
      <c r="X172" s="14" t="s">
        <v>37</v>
      </c>
      <c r="Y172" s="14" t="s">
        <v>22</v>
      </c>
      <c r="Z172" s="14" t="s">
        <v>779</v>
      </c>
      <c r="AB172" s="14" t="s">
        <v>779</v>
      </c>
      <c r="AC172" s="14" t="s">
        <v>779</v>
      </c>
      <c r="AD172" s="17"/>
      <c r="AE172" s="14" t="s">
        <v>779</v>
      </c>
      <c r="AF172" s="14" t="s">
        <v>779</v>
      </c>
      <c r="AG172" s="14" t="s">
        <v>779</v>
      </c>
      <c r="AH172" s="14" t="s">
        <v>779</v>
      </c>
      <c r="AI172" s="14" t="s">
        <v>779</v>
      </c>
      <c r="AJ172" s="14" t="s">
        <v>779</v>
      </c>
      <c r="AK172" s="14" t="s">
        <v>779</v>
      </c>
      <c r="AL172" s="14" t="s">
        <v>779</v>
      </c>
      <c r="AM172" s="14" t="s">
        <v>779</v>
      </c>
      <c r="AN172" s="14" t="s">
        <v>779</v>
      </c>
      <c r="AO172" s="14" t="s">
        <v>779</v>
      </c>
      <c r="AP172" s="14" t="s">
        <v>779</v>
      </c>
      <c r="AQ172" s="14" t="s">
        <v>779</v>
      </c>
      <c r="AR172" s="14" t="s">
        <v>779</v>
      </c>
      <c r="AS172" s="14" t="s">
        <v>779</v>
      </c>
      <c r="AT172" s="14" t="s">
        <v>779</v>
      </c>
      <c r="AU172" s="14" t="s">
        <v>779</v>
      </c>
      <c r="AV172" s="14" t="s">
        <v>779</v>
      </c>
      <c r="AW172" s="14" t="s">
        <v>779</v>
      </c>
      <c r="AX172" s="14" t="s">
        <v>779</v>
      </c>
      <c r="AZ172" s="14" t="s">
        <v>779</v>
      </c>
      <c r="BA172" s="14" t="s">
        <v>779</v>
      </c>
      <c r="BB172" s="14" t="s">
        <v>779</v>
      </c>
      <c r="BC172" s="14" t="s">
        <v>779</v>
      </c>
      <c r="BD172" s="14" t="s">
        <v>779</v>
      </c>
      <c r="BF172" s="14" t="s">
        <v>779</v>
      </c>
      <c r="BH172" s="14" t="s">
        <v>227</v>
      </c>
      <c r="BJ172" s="14" t="s">
        <v>779</v>
      </c>
    </row>
    <row r="173" spans="1:62" x14ac:dyDescent="0.2">
      <c r="A173" s="9" t="s">
        <v>848</v>
      </c>
      <c r="B173" s="10" t="s">
        <v>674</v>
      </c>
      <c r="C173" s="10" t="s">
        <v>675</v>
      </c>
      <c r="D173" s="10" t="s">
        <v>773</v>
      </c>
      <c r="E173" s="10" t="s">
        <v>892</v>
      </c>
      <c r="F173" s="10" t="s">
        <v>766</v>
      </c>
      <c r="G173" s="11"/>
      <c r="H173" s="14" t="s">
        <v>47</v>
      </c>
      <c r="I173" s="17"/>
      <c r="J173" s="14">
        <v>1</v>
      </c>
      <c r="K173" s="14">
        <v>1</v>
      </c>
      <c r="L173" s="14">
        <v>0</v>
      </c>
      <c r="M173" s="17"/>
      <c r="N173" s="14">
        <v>4</v>
      </c>
      <c r="O173" s="14">
        <v>1</v>
      </c>
      <c r="P173" s="14">
        <v>1</v>
      </c>
      <c r="Q173" s="17"/>
      <c r="R173" s="14" t="s">
        <v>27</v>
      </c>
      <c r="S173" s="14" t="s">
        <v>22</v>
      </c>
      <c r="T173" s="14" t="s">
        <v>27</v>
      </c>
      <c r="U173" s="14" t="s">
        <v>27</v>
      </c>
      <c r="V173" s="14" t="s">
        <v>779</v>
      </c>
      <c r="W173" s="14" t="s">
        <v>34</v>
      </c>
      <c r="X173" s="14" t="s">
        <v>122</v>
      </c>
      <c r="Y173" s="14" t="s">
        <v>27</v>
      </c>
      <c r="Z173" s="14" t="s">
        <v>779</v>
      </c>
      <c r="AB173" s="14" t="s">
        <v>779</v>
      </c>
      <c r="AC173" s="14" t="s">
        <v>779</v>
      </c>
      <c r="AD173" s="17"/>
      <c r="AE173" s="14" t="s">
        <v>779</v>
      </c>
      <c r="AF173" s="14" t="s">
        <v>779</v>
      </c>
      <c r="AG173" s="14" t="s">
        <v>779</v>
      </c>
      <c r="AH173" s="14" t="s">
        <v>779</v>
      </c>
      <c r="AI173" s="14" t="s">
        <v>779</v>
      </c>
      <c r="AJ173" s="14" t="s">
        <v>779</v>
      </c>
      <c r="AK173" s="14" t="s">
        <v>779</v>
      </c>
      <c r="AL173" s="14" t="s">
        <v>779</v>
      </c>
      <c r="AM173" s="14" t="s">
        <v>779</v>
      </c>
      <c r="AN173" s="14" t="s">
        <v>779</v>
      </c>
      <c r="AO173" s="14" t="s">
        <v>779</v>
      </c>
      <c r="AP173" s="14" t="s">
        <v>779</v>
      </c>
      <c r="AQ173" s="14" t="s">
        <v>779</v>
      </c>
      <c r="AR173" s="14" t="s">
        <v>779</v>
      </c>
      <c r="AS173" s="14" t="s">
        <v>779</v>
      </c>
      <c r="AT173" s="14" t="s">
        <v>779</v>
      </c>
      <c r="AU173" s="14" t="s">
        <v>779</v>
      </c>
      <c r="AV173" s="14" t="s">
        <v>779</v>
      </c>
      <c r="AW173" s="14" t="s">
        <v>779</v>
      </c>
      <c r="AX173" s="14" t="s">
        <v>779</v>
      </c>
      <c r="AZ173" s="14" t="s">
        <v>779</v>
      </c>
      <c r="BA173" s="14" t="s">
        <v>779</v>
      </c>
      <c r="BB173" s="14" t="s">
        <v>779</v>
      </c>
      <c r="BC173" s="14" t="s">
        <v>779</v>
      </c>
      <c r="BD173" s="14" t="s">
        <v>779</v>
      </c>
      <c r="BF173" s="14" t="s">
        <v>473</v>
      </c>
      <c r="BH173" s="14" t="s">
        <v>779</v>
      </c>
      <c r="BJ173" s="14" t="s">
        <v>676</v>
      </c>
    </row>
    <row r="174" spans="1:62" x14ac:dyDescent="0.2">
      <c r="A174" s="9" t="s">
        <v>848</v>
      </c>
      <c r="B174" s="10" t="s">
        <v>144</v>
      </c>
      <c r="C174" s="10" t="s">
        <v>145</v>
      </c>
      <c r="D174" s="10" t="s">
        <v>767</v>
      </c>
      <c r="E174" s="10" t="s">
        <v>893</v>
      </c>
      <c r="F174" s="10" t="s">
        <v>766</v>
      </c>
      <c r="G174" s="11"/>
      <c r="H174" s="14" t="s">
        <v>62</v>
      </c>
      <c r="I174" s="17"/>
      <c r="J174" s="14">
        <v>1.2</v>
      </c>
      <c r="K174" s="14">
        <v>0.2</v>
      </c>
      <c r="L174" s="14">
        <v>0.1</v>
      </c>
      <c r="M174" s="17"/>
      <c r="N174" s="14">
        <v>85</v>
      </c>
      <c r="O174" s="14">
        <v>10</v>
      </c>
      <c r="P174" s="14">
        <v>6</v>
      </c>
      <c r="Q174" s="17"/>
      <c r="R174" s="14" t="s">
        <v>27</v>
      </c>
      <c r="S174" s="14" t="s">
        <v>22</v>
      </c>
      <c r="T174" s="14" t="s">
        <v>22</v>
      </c>
      <c r="U174" s="14" t="s">
        <v>22</v>
      </c>
      <c r="V174" s="14" t="s">
        <v>146</v>
      </c>
      <c r="W174" s="14" t="s">
        <v>34</v>
      </c>
      <c r="X174" s="14" t="s">
        <v>50</v>
      </c>
      <c r="Y174" s="14" t="s">
        <v>22</v>
      </c>
      <c r="Z174" s="14">
        <v>0.65</v>
      </c>
      <c r="AB174" s="14" t="s">
        <v>66</v>
      </c>
      <c r="AC174" s="14" t="s">
        <v>22</v>
      </c>
      <c r="AD174" s="17"/>
      <c r="AE174" s="14" t="s">
        <v>22</v>
      </c>
      <c r="AF174" s="14" t="s">
        <v>22</v>
      </c>
      <c r="AG174" s="14" t="s">
        <v>27</v>
      </c>
      <c r="AH174" s="14" t="s">
        <v>27</v>
      </c>
      <c r="AI174" s="14" t="s">
        <v>22</v>
      </c>
      <c r="AJ174" s="14" t="s">
        <v>22</v>
      </c>
      <c r="AK174" s="14" t="s">
        <v>22</v>
      </c>
      <c r="AL174" s="14" t="s">
        <v>27</v>
      </c>
      <c r="AM174" s="14" t="s">
        <v>27</v>
      </c>
      <c r="AN174" s="14" t="s">
        <v>27</v>
      </c>
      <c r="AO174" s="14" t="s">
        <v>22</v>
      </c>
      <c r="AP174" s="14" t="s">
        <v>27</v>
      </c>
      <c r="AQ174" s="14" t="s">
        <v>27</v>
      </c>
      <c r="AR174" s="14" t="s">
        <v>27</v>
      </c>
      <c r="AS174" s="14" t="s">
        <v>779</v>
      </c>
      <c r="AT174" s="14" t="s">
        <v>100</v>
      </c>
      <c r="AU174" s="14" t="s">
        <v>779</v>
      </c>
      <c r="AV174" s="14" t="s">
        <v>22</v>
      </c>
      <c r="AW174" s="14" t="s">
        <v>779</v>
      </c>
      <c r="AX174" s="14">
        <v>2010</v>
      </c>
      <c r="AZ174" s="14" t="s">
        <v>779</v>
      </c>
      <c r="BA174" s="14" t="s">
        <v>779</v>
      </c>
      <c r="BB174" s="14" t="s">
        <v>779</v>
      </c>
      <c r="BC174" s="14" t="s">
        <v>779</v>
      </c>
      <c r="BD174" s="14" t="s">
        <v>779</v>
      </c>
      <c r="BF174" s="14" t="s">
        <v>779</v>
      </c>
      <c r="BH174" s="14" t="s">
        <v>779</v>
      </c>
      <c r="BJ174" s="14" t="s">
        <v>779</v>
      </c>
    </row>
    <row r="175" spans="1:62" x14ac:dyDescent="0.2">
      <c r="A175" s="9" t="s">
        <v>848</v>
      </c>
      <c r="B175" s="10" t="s">
        <v>672</v>
      </c>
      <c r="C175" s="10" t="s">
        <v>673</v>
      </c>
      <c r="D175" s="10" t="s">
        <v>773</v>
      </c>
      <c r="E175" s="10" t="s">
        <v>892</v>
      </c>
      <c r="F175" s="10" t="s">
        <v>766</v>
      </c>
      <c r="G175" s="11"/>
      <c r="H175" s="14" t="s">
        <v>9</v>
      </c>
      <c r="I175" s="17"/>
      <c r="J175" s="14">
        <v>0.5</v>
      </c>
      <c r="K175" s="14">
        <v>1</v>
      </c>
      <c r="L175" s="14">
        <v>0</v>
      </c>
      <c r="M175" s="17"/>
      <c r="N175" s="14">
        <v>8</v>
      </c>
      <c r="O175" s="14">
        <v>2</v>
      </c>
      <c r="P175" s="14">
        <v>2</v>
      </c>
      <c r="Q175" s="17"/>
      <c r="R175" s="14" t="s">
        <v>27</v>
      </c>
      <c r="S175" s="14" t="s">
        <v>22</v>
      </c>
      <c r="T175" s="14" t="s">
        <v>27</v>
      </c>
      <c r="U175" s="14" t="s">
        <v>27</v>
      </c>
      <c r="V175" s="14" t="s">
        <v>779</v>
      </c>
      <c r="W175" s="14" t="s">
        <v>140</v>
      </c>
      <c r="X175" s="14" t="s">
        <v>37</v>
      </c>
      <c r="Y175" s="14" t="s">
        <v>27</v>
      </c>
      <c r="Z175" s="14" t="s">
        <v>779</v>
      </c>
      <c r="AB175" s="14" t="s">
        <v>779</v>
      </c>
      <c r="AC175" s="14" t="s">
        <v>779</v>
      </c>
      <c r="AD175" s="17"/>
      <c r="AE175" s="14" t="s">
        <v>779</v>
      </c>
      <c r="AF175" s="14" t="s">
        <v>779</v>
      </c>
      <c r="AG175" s="14" t="s">
        <v>779</v>
      </c>
      <c r="AH175" s="14" t="s">
        <v>779</v>
      </c>
      <c r="AI175" s="14" t="s">
        <v>779</v>
      </c>
      <c r="AJ175" s="14" t="s">
        <v>779</v>
      </c>
      <c r="AK175" s="14" t="s">
        <v>779</v>
      </c>
      <c r="AL175" s="14" t="s">
        <v>779</v>
      </c>
      <c r="AM175" s="14" t="s">
        <v>779</v>
      </c>
      <c r="AN175" s="14" t="s">
        <v>779</v>
      </c>
      <c r="AO175" s="14" t="s">
        <v>779</v>
      </c>
      <c r="AP175" s="14" t="s">
        <v>779</v>
      </c>
      <c r="AQ175" s="14" t="s">
        <v>779</v>
      </c>
      <c r="AR175" s="14" t="s">
        <v>779</v>
      </c>
      <c r="AS175" s="14" t="s">
        <v>779</v>
      </c>
      <c r="AT175" s="14" t="s">
        <v>779</v>
      </c>
      <c r="AU175" s="14" t="s">
        <v>779</v>
      </c>
      <c r="AV175" s="14" t="s">
        <v>779</v>
      </c>
      <c r="AW175" s="14" t="s">
        <v>779</v>
      </c>
      <c r="AX175" s="14" t="s">
        <v>779</v>
      </c>
      <c r="AZ175" s="14" t="s">
        <v>779</v>
      </c>
      <c r="BA175" s="14" t="s">
        <v>779</v>
      </c>
      <c r="BB175" s="14" t="s">
        <v>779</v>
      </c>
      <c r="BC175" s="14" t="s">
        <v>779</v>
      </c>
      <c r="BD175" s="14" t="s">
        <v>779</v>
      </c>
      <c r="BF175" s="14" t="s">
        <v>779</v>
      </c>
      <c r="BH175" s="14" t="s">
        <v>227</v>
      </c>
      <c r="BJ175" s="14" t="s">
        <v>779</v>
      </c>
    </row>
    <row r="176" spans="1:62" x14ac:dyDescent="0.2">
      <c r="A176" s="9" t="s">
        <v>847</v>
      </c>
      <c r="B176" s="10" t="s">
        <v>560</v>
      </c>
      <c r="C176" s="10" t="s">
        <v>561</v>
      </c>
      <c r="D176" s="10" t="s">
        <v>765</v>
      </c>
      <c r="E176" s="10" t="s">
        <v>889</v>
      </c>
      <c r="F176" s="10" t="s">
        <v>766</v>
      </c>
      <c r="G176" s="11"/>
      <c r="H176" s="14" t="s">
        <v>47</v>
      </c>
      <c r="I176" s="17"/>
      <c r="J176" s="14">
        <v>2</v>
      </c>
      <c r="K176" s="14">
        <v>1</v>
      </c>
      <c r="L176" s="14">
        <v>0</v>
      </c>
      <c r="M176" s="17"/>
      <c r="N176" s="14">
        <v>30</v>
      </c>
      <c r="O176" s="14">
        <v>12</v>
      </c>
      <c r="P176" s="14">
        <v>0</v>
      </c>
      <c r="Q176" s="17"/>
      <c r="R176" s="14" t="s">
        <v>22</v>
      </c>
      <c r="S176" s="14" t="s">
        <v>22</v>
      </c>
      <c r="T176" s="14" t="s">
        <v>27</v>
      </c>
      <c r="U176" s="14" t="s">
        <v>27</v>
      </c>
      <c r="V176" s="14" t="s">
        <v>779</v>
      </c>
      <c r="W176" s="14" t="s">
        <v>49</v>
      </c>
      <c r="X176" s="14" t="s">
        <v>50</v>
      </c>
      <c r="Y176" s="14" t="s">
        <v>27</v>
      </c>
      <c r="Z176" s="14" t="s">
        <v>779</v>
      </c>
      <c r="AB176" s="14" t="s">
        <v>779</v>
      </c>
      <c r="AC176" s="14" t="s">
        <v>779</v>
      </c>
      <c r="AD176" s="17"/>
      <c r="AE176" s="14" t="s">
        <v>779</v>
      </c>
      <c r="AF176" s="14" t="s">
        <v>779</v>
      </c>
      <c r="AG176" s="14" t="s">
        <v>779</v>
      </c>
      <c r="AH176" s="14" t="s">
        <v>779</v>
      </c>
      <c r="AI176" s="14" t="s">
        <v>779</v>
      </c>
      <c r="AJ176" s="14" t="s">
        <v>779</v>
      </c>
      <c r="AK176" s="14" t="s">
        <v>779</v>
      </c>
      <c r="AL176" s="14" t="s">
        <v>779</v>
      </c>
      <c r="AM176" s="14" t="s">
        <v>779</v>
      </c>
      <c r="AN176" s="14" t="s">
        <v>779</v>
      </c>
      <c r="AO176" s="14" t="s">
        <v>779</v>
      </c>
      <c r="AP176" s="14" t="s">
        <v>779</v>
      </c>
      <c r="AQ176" s="14" t="s">
        <v>779</v>
      </c>
      <c r="AR176" s="14" t="s">
        <v>779</v>
      </c>
      <c r="AS176" s="14" t="s">
        <v>779</v>
      </c>
      <c r="AT176" s="14" t="s">
        <v>779</v>
      </c>
      <c r="AU176" s="14" t="s">
        <v>779</v>
      </c>
      <c r="AV176" s="14" t="s">
        <v>779</v>
      </c>
      <c r="AW176" s="14" t="s">
        <v>779</v>
      </c>
      <c r="AX176" s="14" t="s">
        <v>779</v>
      </c>
      <c r="AZ176" s="14" t="s">
        <v>779</v>
      </c>
      <c r="BA176" s="14" t="s">
        <v>779</v>
      </c>
      <c r="BB176" s="14" t="s">
        <v>779</v>
      </c>
      <c r="BC176" s="14" t="s">
        <v>779</v>
      </c>
      <c r="BD176" s="14" t="s">
        <v>779</v>
      </c>
      <c r="BF176" s="14" t="s">
        <v>53</v>
      </c>
      <c r="BH176" s="14" t="s">
        <v>779</v>
      </c>
      <c r="BJ176" s="14" t="s">
        <v>779</v>
      </c>
    </row>
    <row r="177" spans="1:62" x14ac:dyDescent="0.2">
      <c r="A177" s="9" t="s">
        <v>769</v>
      </c>
      <c r="B177" s="10" t="s">
        <v>509</v>
      </c>
      <c r="C177" s="10" t="s">
        <v>510</v>
      </c>
      <c r="D177" s="10" t="s">
        <v>765</v>
      </c>
      <c r="E177" s="10" t="s">
        <v>889</v>
      </c>
      <c r="F177" s="10" t="s">
        <v>766</v>
      </c>
      <c r="G177" s="11"/>
      <c r="H177" s="14" t="s">
        <v>149</v>
      </c>
      <c r="I177" s="17"/>
      <c r="J177" s="14">
        <v>1.5</v>
      </c>
      <c r="K177" s="14">
        <v>0.5</v>
      </c>
      <c r="L177" s="14">
        <v>0</v>
      </c>
      <c r="M177" s="17"/>
      <c r="N177" s="14">
        <v>60</v>
      </c>
      <c r="O177" s="14">
        <v>2</v>
      </c>
      <c r="P177" s="14">
        <v>1</v>
      </c>
      <c r="Q177" s="17"/>
      <c r="R177" s="14" t="s">
        <v>22</v>
      </c>
      <c r="S177" s="14" t="s">
        <v>22</v>
      </c>
      <c r="T177" s="14" t="s">
        <v>27</v>
      </c>
      <c r="U177" s="14" t="s">
        <v>27</v>
      </c>
      <c r="V177" s="14" t="s">
        <v>511</v>
      </c>
      <c r="W177" s="14" t="s">
        <v>49</v>
      </c>
      <c r="X177" s="14" t="s">
        <v>50</v>
      </c>
      <c r="Y177" s="14" t="s">
        <v>27</v>
      </c>
      <c r="Z177" s="14" t="s">
        <v>779</v>
      </c>
      <c r="AB177" s="14" t="s">
        <v>779</v>
      </c>
      <c r="AC177" s="14" t="s">
        <v>779</v>
      </c>
      <c r="AD177" s="17"/>
      <c r="AE177" s="14" t="s">
        <v>779</v>
      </c>
      <c r="AF177" s="14" t="s">
        <v>779</v>
      </c>
      <c r="AG177" s="14" t="s">
        <v>779</v>
      </c>
      <c r="AH177" s="14" t="s">
        <v>779</v>
      </c>
      <c r="AI177" s="14" t="s">
        <v>779</v>
      </c>
      <c r="AJ177" s="14" t="s">
        <v>779</v>
      </c>
      <c r="AK177" s="14" t="s">
        <v>779</v>
      </c>
      <c r="AL177" s="14" t="s">
        <v>779</v>
      </c>
      <c r="AM177" s="14" t="s">
        <v>779</v>
      </c>
      <c r="AN177" s="14" t="s">
        <v>779</v>
      </c>
      <c r="AO177" s="14" t="s">
        <v>779</v>
      </c>
      <c r="AP177" s="14" t="s">
        <v>779</v>
      </c>
      <c r="AQ177" s="14" t="s">
        <v>779</v>
      </c>
      <c r="AR177" s="14" t="s">
        <v>779</v>
      </c>
      <c r="AS177" s="14" t="s">
        <v>779</v>
      </c>
      <c r="AT177" s="14" t="s">
        <v>779</v>
      </c>
      <c r="AU177" s="14" t="s">
        <v>779</v>
      </c>
      <c r="AV177" s="14" t="s">
        <v>779</v>
      </c>
      <c r="AW177" s="14" t="s">
        <v>779</v>
      </c>
      <c r="AX177" s="14" t="s">
        <v>779</v>
      </c>
      <c r="AZ177" s="14" t="s">
        <v>152</v>
      </c>
      <c r="BA177" s="14" t="s">
        <v>118</v>
      </c>
      <c r="BB177" s="14" t="s">
        <v>121</v>
      </c>
      <c r="BC177" s="14" t="s">
        <v>128</v>
      </c>
      <c r="BD177" s="14" t="s">
        <v>779</v>
      </c>
      <c r="BF177" s="14" t="s">
        <v>779</v>
      </c>
      <c r="BH177" s="14" t="s">
        <v>779</v>
      </c>
      <c r="BJ177" s="14" t="s">
        <v>779</v>
      </c>
    </row>
    <row r="178" spans="1:62" x14ac:dyDescent="0.2">
      <c r="A178" s="9" t="s">
        <v>847</v>
      </c>
      <c r="B178" s="10" t="s">
        <v>452</v>
      </c>
      <c r="C178" s="10" t="s">
        <v>453</v>
      </c>
      <c r="D178" s="10" t="s">
        <v>765</v>
      </c>
      <c r="E178" s="10" t="s">
        <v>889</v>
      </c>
      <c r="F178" s="10" t="s">
        <v>766</v>
      </c>
      <c r="G178" s="11"/>
      <c r="H178" s="14" t="s">
        <v>47</v>
      </c>
      <c r="I178" s="17"/>
      <c r="J178" s="14">
        <v>1</v>
      </c>
      <c r="K178" s="14">
        <v>0</v>
      </c>
      <c r="L178" s="14">
        <v>0</v>
      </c>
      <c r="M178" s="17"/>
      <c r="N178" s="14">
        <v>60</v>
      </c>
      <c r="O178" s="14">
        <v>5</v>
      </c>
      <c r="P178" s="14">
        <v>10</v>
      </c>
      <c r="Q178" s="17"/>
      <c r="R178" s="14" t="s">
        <v>22</v>
      </c>
      <c r="S178" s="14" t="s">
        <v>22</v>
      </c>
      <c r="T178" s="14" t="s">
        <v>27</v>
      </c>
      <c r="U178" s="14" t="s">
        <v>27</v>
      </c>
      <c r="V178" s="14" t="s">
        <v>454</v>
      </c>
      <c r="W178" s="14" t="s">
        <v>34</v>
      </c>
      <c r="X178" s="14" t="s">
        <v>50</v>
      </c>
      <c r="Y178" s="14" t="s">
        <v>27</v>
      </c>
      <c r="Z178" s="14" t="s">
        <v>779</v>
      </c>
      <c r="AB178" s="14" t="s">
        <v>779</v>
      </c>
      <c r="AC178" s="14" t="s">
        <v>779</v>
      </c>
      <c r="AD178" s="17"/>
      <c r="AE178" s="14" t="s">
        <v>779</v>
      </c>
      <c r="AF178" s="14" t="s">
        <v>779</v>
      </c>
      <c r="AG178" s="14" t="s">
        <v>779</v>
      </c>
      <c r="AH178" s="14" t="s">
        <v>779</v>
      </c>
      <c r="AI178" s="14" t="s">
        <v>779</v>
      </c>
      <c r="AJ178" s="14" t="s">
        <v>779</v>
      </c>
      <c r="AK178" s="14" t="s">
        <v>779</v>
      </c>
      <c r="AL178" s="14" t="s">
        <v>779</v>
      </c>
      <c r="AM178" s="14" t="s">
        <v>779</v>
      </c>
      <c r="AN178" s="14" t="s">
        <v>779</v>
      </c>
      <c r="AO178" s="14" t="s">
        <v>779</v>
      </c>
      <c r="AP178" s="14" t="s">
        <v>779</v>
      </c>
      <c r="AQ178" s="14" t="s">
        <v>779</v>
      </c>
      <c r="AR178" s="14" t="s">
        <v>779</v>
      </c>
      <c r="AS178" s="14" t="s">
        <v>779</v>
      </c>
      <c r="AT178" s="14" t="s">
        <v>779</v>
      </c>
      <c r="AU178" s="14" t="s">
        <v>779</v>
      </c>
      <c r="AV178" s="14" t="s">
        <v>779</v>
      </c>
      <c r="AW178" s="14" t="s">
        <v>779</v>
      </c>
      <c r="AX178" s="14" t="s">
        <v>779</v>
      </c>
      <c r="AZ178" s="14" t="s">
        <v>779</v>
      </c>
      <c r="BA178" s="14" t="s">
        <v>779</v>
      </c>
      <c r="BB178" s="14" t="s">
        <v>779</v>
      </c>
      <c r="BC178" s="14" t="s">
        <v>779</v>
      </c>
      <c r="BD178" s="14" t="s">
        <v>779</v>
      </c>
      <c r="BF178" s="14" t="s">
        <v>53</v>
      </c>
      <c r="BH178" s="14" t="s">
        <v>779</v>
      </c>
      <c r="BJ178" s="14" t="s">
        <v>779</v>
      </c>
    </row>
    <row r="179" spans="1:62" x14ac:dyDescent="0.2">
      <c r="A179" s="9" t="s">
        <v>846</v>
      </c>
      <c r="B179" s="10" t="s">
        <v>499</v>
      </c>
      <c r="C179" s="10" t="s">
        <v>500</v>
      </c>
      <c r="D179" s="10" t="s">
        <v>767</v>
      </c>
      <c r="E179" s="10" t="s">
        <v>895</v>
      </c>
      <c r="F179" s="10" t="s">
        <v>766</v>
      </c>
      <c r="G179" s="11"/>
      <c r="H179" s="14" t="s">
        <v>62</v>
      </c>
      <c r="I179" s="17"/>
      <c r="J179" s="14">
        <v>3</v>
      </c>
      <c r="K179" s="14">
        <v>0.25</v>
      </c>
      <c r="L179" s="14">
        <v>0.08</v>
      </c>
      <c r="M179" s="17"/>
      <c r="N179" s="14">
        <v>120</v>
      </c>
      <c r="O179" s="14">
        <v>40</v>
      </c>
      <c r="P179" s="14">
        <v>30</v>
      </c>
      <c r="Q179" s="17"/>
      <c r="R179" s="14" t="s">
        <v>22</v>
      </c>
      <c r="S179" s="14" t="s">
        <v>22</v>
      </c>
      <c r="T179" s="14" t="s">
        <v>22</v>
      </c>
      <c r="U179" s="14" t="s">
        <v>22</v>
      </c>
      <c r="V179" s="14" t="s">
        <v>501</v>
      </c>
      <c r="W179" s="14" t="s">
        <v>49</v>
      </c>
      <c r="X179" s="14" t="s">
        <v>201</v>
      </c>
      <c r="Y179" s="14" t="s">
        <v>22</v>
      </c>
      <c r="Z179" s="14">
        <v>0.59899999999999998</v>
      </c>
      <c r="AB179" s="14" t="s">
        <v>143</v>
      </c>
      <c r="AC179" s="14" t="s">
        <v>22</v>
      </c>
      <c r="AD179" s="17"/>
      <c r="AE179" s="14" t="s">
        <v>22</v>
      </c>
      <c r="AF179" s="14" t="s">
        <v>22</v>
      </c>
      <c r="AG179" s="14" t="s">
        <v>22</v>
      </c>
      <c r="AH179" s="14" t="s">
        <v>22</v>
      </c>
      <c r="AI179" s="14" t="s">
        <v>22</v>
      </c>
      <c r="AJ179" s="14" t="s">
        <v>22</v>
      </c>
      <c r="AK179" s="14" t="s">
        <v>22</v>
      </c>
      <c r="AL179" s="14" t="s">
        <v>22</v>
      </c>
      <c r="AM179" s="14" t="s">
        <v>22</v>
      </c>
      <c r="AN179" s="14" t="s">
        <v>22</v>
      </c>
      <c r="AO179" s="14" t="s">
        <v>22</v>
      </c>
      <c r="AP179" s="14" t="s">
        <v>87</v>
      </c>
      <c r="AQ179" s="14" t="s">
        <v>27</v>
      </c>
      <c r="AR179" s="14" t="s">
        <v>22</v>
      </c>
      <c r="AS179" s="14" t="s">
        <v>779</v>
      </c>
      <c r="AT179" s="14" t="s">
        <v>128</v>
      </c>
      <c r="AU179" s="14" t="s">
        <v>779</v>
      </c>
      <c r="AV179" s="14" t="s">
        <v>22</v>
      </c>
      <c r="AW179" s="14" t="s">
        <v>779</v>
      </c>
      <c r="AX179" s="14">
        <v>2010</v>
      </c>
      <c r="AZ179" s="14" t="s">
        <v>779</v>
      </c>
      <c r="BA179" s="14" t="s">
        <v>779</v>
      </c>
      <c r="BB179" s="14" t="s">
        <v>779</v>
      </c>
      <c r="BC179" s="14" t="s">
        <v>779</v>
      </c>
      <c r="BD179" s="14" t="s">
        <v>779</v>
      </c>
      <c r="BF179" s="14" t="s">
        <v>779</v>
      </c>
      <c r="BH179" s="14" t="s">
        <v>779</v>
      </c>
      <c r="BJ179" s="14" t="s">
        <v>779</v>
      </c>
    </row>
    <row r="180" spans="1:62" x14ac:dyDescent="0.2">
      <c r="A180" s="9" t="s">
        <v>846</v>
      </c>
      <c r="B180" s="10" t="s">
        <v>247</v>
      </c>
      <c r="C180" s="10" t="s">
        <v>248</v>
      </c>
      <c r="D180" s="10" t="s">
        <v>767</v>
      </c>
      <c r="E180" s="10" t="s">
        <v>896</v>
      </c>
      <c r="F180" s="10" t="s">
        <v>766</v>
      </c>
      <c r="G180" s="11"/>
      <c r="H180" s="14" t="s">
        <v>62</v>
      </c>
      <c r="I180" s="17"/>
      <c r="J180" s="14">
        <v>1.8</v>
      </c>
      <c r="K180" s="14">
        <v>1</v>
      </c>
      <c r="L180" s="14">
        <v>0</v>
      </c>
      <c r="M180" s="17"/>
      <c r="N180" s="14">
        <v>60</v>
      </c>
      <c r="O180" s="14">
        <v>22</v>
      </c>
      <c r="P180" s="14">
        <v>5</v>
      </c>
      <c r="Q180" s="17"/>
      <c r="R180" s="14" t="s">
        <v>22</v>
      </c>
      <c r="S180" s="14" t="s">
        <v>22</v>
      </c>
      <c r="T180" s="14" t="s">
        <v>22</v>
      </c>
      <c r="U180" s="14" t="s">
        <v>22</v>
      </c>
      <c r="V180" s="14" t="s">
        <v>779</v>
      </c>
      <c r="W180" s="14" t="s">
        <v>34</v>
      </c>
      <c r="X180" s="14" t="s">
        <v>132</v>
      </c>
      <c r="Y180" s="14" t="s">
        <v>22</v>
      </c>
      <c r="Z180" s="14" t="s">
        <v>779</v>
      </c>
      <c r="AB180" s="14" t="s">
        <v>66</v>
      </c>
      <c r="AC180" s="14" t="s">
        <v>22</v>
      </c>
      <c r="AD180" s="17"/>
      <c r="AE180" s="14" t="s">
        <v>22</v>
      </c>
      <c r="AF180" s="14" t="s">
        <v>22</v>
      </c>
      <c r="AG180" s="14" t="s">
        <v>22</v>
      </c>
      <c r="AH180" s="14" t="s">
        <v>22</v>
      </c>
      <c r="AI180" s="14" t="s">
        <v>22</v>
      </c>
      <c r="AJ180" s="14" t="s">
        <v>22</v>
      </c>
      <c r="AK180" s="14" t="s">
        <v>22</v>
      </c>
      <c r="AL180" s="14" t="s">
        <v>87</v>
      </c>
      <c r="AM180" s="14" t="s">
        <v>22</v>
      </c>
      <c r="AN180" s="14" t="s">
        <v>87</v>
      </c>
      <c r="AO180" s="14" t="s">
        <v>22</v>
      </c>
      <c r="AP180" s="14" t="s">
        <v>22</v>
      </c>
      <c r="AQ180" s="14" t="s">
        <v>22</v>
      </c>
      <c r="AR180" s="14" t="s">
        <v>87</v>
      </c>
      <c r="AS180" s="14" t="s">
        <v>779</v>
      </c>
      <c r="AT180" s="14" t="s">
        <v>128</v>
      </c>
      <c r="AU180" s="14" t="s">
        <v>779</v>
      </c>
      <c r="AV180" s="14" t="s">
        <v>22</v>
      </c>
      <c r="AW180" s="14" t="s">
        <v>779</v>
      </c>
      <c r="AX180" s="14">
        <v>2011</v>
      </c>
      <c r="AZ180" s="14" t="s">
        <v>779</v>
      </c>
      <c r="BA180" s="14" t="s">
        <v>779</v>
      </c>
      <c r="BB180" s="14" t="s">
        <v>779</v>
      </c>
      <c r="BC180" s="14" t="s">
        <v>779</v>
      </c>
      <c r="BD180" s="14" t="s">
        <v>779</v>
      </c>
      <c r="BF180" s="14" t="s">
        <v>779</v>
      </c>
      <c r="BH180" s="14" t="s">
        <v>779</v>
      </c>
      <c r="BJ180" s="14" t="s">
        <v>779</v>
      </c>
    </row>
    <row r="181" spans="1:62" x14ac:dyDescent="0.2">
      <c r="A181" s="9" t="s">
        <v>847</v>
      </c>
      <c r="B181" s="10" t="s">
        <v>321</v>
      </c>
      <c r="C181" s="10" t="s">
        <v>322</v>
      </c>
      <c r="D181" s="10" t="s">
        <v>767</v>
      </c>
      <c r="E181" s="10" t="s">
        <v>896</v>
      </c>
      <c r="F181" s="10" t="s">
        <v>766</v>
      </c>
      <c r="G181" s="11"/>
      <c r="H181" s="14" t="s">
        <v>62</v>
      </c>
      <c r="I181" s="17"/>
      <c r="J181" s="14">
        <v>2</v>
      </c>
      <c r="K181" s="14">
        <v>0.05</v>
      </c>
      <c r="L181" s="14">
        <v>0.2</v>
      </c>
      <c r="M181" s="17"/>
      <c r="N181" s="14">
        <v>150</v>
      </c>
      <c r="O181" s="14">
        <v>20</v>
      </c>
      <c r="P181" s="14">
        <v>5</v>
      </c>
      <c r="Q181" s="17"/>
      <c r="R181" s="14" t="s">
        <v>113</v>
      </c>
      <c r="S181" s="14" t="s">
        <v>113</v>
      </c>
      <c r="T181" s="14" t="s">
        <v>113</v>
      </c>
      <c r="U181" s="14" t="s">
        <v>22</v>
      </c>
      <c r="V181" s="14" t="s">
        <v>323</v>
      </c>
      <c r="W181" s="14" t="s">
        <v>121</v>
      </c>
      <c r="X181" s="14" t="s">
        <v>50</v>
      </c>
      <c r="Y181" s="14" t="s">
        <v>27</v>
      </c>
      <c r="Z181" s="14" t="s">
        <v>779</v>
      </c>
      <c r="AB181" s="14" t="s">
        <v>122</v>
      </c>
      <c r="AC181" s="14" t="s">
        <v>22</v>
      </c>
      <c r="AD181" s="17"/>
      <c r="AE181" s="14" t="s">
        <v>22</v>
      </c>
      <c r="AF181" s="14" t="s">
        <v>22</v>
      </c>
      <c r="AG181" s="14" t="s">
        <v>22</v>
      </c>
      <c r="AH181" s="14" t="s">
        <v>22</v>
      </c>
      <c r="AI181" s="14" t="s">
        <v>22</v>
      </c>
      <c r="AJ181" s="14" t="s">
        <v>22</v>
      </c>
      <c r="AK181" s="14" t="s">
        <v>22</v>
      </c>
      <c r="AL181" s="14" t="s">
        <v>22</v>
      </c>
      <c r="AM181" s="14" t="s">
        <v>87</v>
      </c>
      <c r="AN181" s="14" t="s">
        <v>87</v>
      </c>
      <c r="AO181" s="14" t="s">
        <v>22</v>
      </c>
      <c r="AP181" s="14" t="s">
        <v>87</v>
      </c>
      <c r="AQ181" s="14" t="s">
        <v>22</v>
      </c>
      <c r="AR181" s="14" t="s">
        <v>22</v>
      </c>
      <c r="AS181" s="14" t="s">
        <v>779</v>
      </c>
      <c r="AT181" s="14" t="s">
        <v>128</v>
      </c>
      <c r="AU181" s="14" t="s">
        <v>779</v>
      </c>
      <c r="AV181" s="14" t="s">
        <v>22</v>
      </c>
      <c r="AW181" s="14" t="s">
        <v>779</v>
      </c>
      <c r="AX181" s="14">
        <v>2014</v>
      </c>
      <c r="AZ181" s="14" t="s">
        <v>779</v>
      </c>
      <c r="BA181" s="14" t="s">
        <v>779</v>
      </c>
      <c r="BB181" s="14" t="s">
        <v>779</v>
      </c>
      <c r="BC181" s="14" t="s">
        <v>779</v>
      </c>
      <c r="BD181" s="14" t="s">
        <v>779</v>
      </c>
      <c r="BF181" s="14" t="s">
        <v>779</v>
      </c>
      <c r="BH181" s="14" t="s">
        <v>779</v>
      </c>
      <c r="BJ181" s="14" t="s">
        <v>324</v>
      </c>
    </row>
    <row r="182" spans="1:62" x14ac:dyDescent="0.2">
      <c r="A182" s="9" t="s">
        <v>769</v>
      </c>
      <c r="B182" s="10" t="s">
        <v>440</v>
      </c>
      <c r="C182" s="10" t="s">
        <v>441</v>
      </c>
      <c r="D182" s="10" t="s">
        <v>765</v>
      </c>
      <c r="E182" s="10" t="s">
        <v>889</v>
      </c>
      <c r="F182" s="10" t="s">
        <v>768</v>
      </c>
      <c r="G182" s="11"/>
      <c r="H182" s="14" t="s">
        <v>149</v>
      </c>
      <c r="I182" s="17"/>
      <c r="J182" s="14">
        <v>1.25</v>
      </c>
      <c r="K182" s="14">
        <v>1.25</v>
      </c>
      <c r="L182" s="14">
        <v>0</v>
      </c>
      <c r="M182" s="17"/>
      <c r="N182" s="14">
        <v>40</v>
      </c>
      <c r="O182" s="14">
        <v>10</v>
      </c>
      <c r="P182" s="14">
        <v>5</v>
      </c>
      <c r="Q182" s="17"/>
      <c r="R182" s="14" t="s">
        <v>22</v>
      </c>
      <c r="S182" s="14" t="s">
        <v>22</v>
      </c>
      <c r="T182" s="14" t="s">
        <v>22</v>
      </c>
      <c r="U182" s="14" t="s">
        <v>22</v>
      </c>
      <c r="V182" s="14" t="s">
        <v>779</v>
      </c>
      <c r="W182" s="14" t="s">
        <v>140</v>
      </c>
      <c r="X182" s="14" t="s">
        <v>132</v>
      </c>
      <c r="Y182" s="14" t="s">
        <v>27</v>
      </c>
      <c r="Z182" s="14" t="s">
        <v>779</v>
      </c>
      <c r="AB182" s="14" t="s">
        <v>779</v>
      </c>
      <c r="AC182" s="14" t="s">
        <v>779</v>
      </c>
      <c r="AD182" s="17"/>
      <c r="AE182" s="14" t="s">
        <v>779</v>
      </c>
      <c r="AF182" s="14" t="s">
        <v>779</v>
      </c>
      <c r="AG182" s="14" t="s">
        <v>779</v>
      </c>
      <c r="AH182" s="14" t="s">
        <v>779</v>
      </c>
      <c r="AI182" s="14" t="s">
        <v>779</v>
      </c>
      <c r="AJ182" s="14" t="s">
        <v>779</v>
      </c>
      <c r="AK182" s="14" t="s">
        <v>779</v>
      </c>
      <c r="AL182" s="14" t="s">
        <v>779</v>
      </c>
      <c r="AM182" s="14" t="s">
        <v>779</v>
      </c>
      <c r="AN182" s="14" t="s">
        <v>779</v>
      </c>
      <c r="AO182" s="14" t="s">
        <v>779</v>
      </c>
      <c r="AP182" s="14" t="s">
        <v>779</v>
      </c>
      <c r="AQ182" s="14" t="s">
        <v>779</v>
      </c>
      <c r="AR182" s="14" t="s">
        <v>779</v>
      </c>
      <c r="AS182" s="14" t="s">
        <v>779</v>
      </c>
      <c r="AT182" s="14" t="s">
        <v>779</v>
      </c>
      <c r="AU182" s="14" t="s">
        <v>779</v>
      </c>
      <c r="AV182" s="14" t="s">
        <v>779</v>
      </c>
      <c r="AW182" s="14" t="s">
        <v>779</v>
      </c>
      <c r="AX182" s="14" t="s">
        <v>779</v>
      </c>
      <c r="AZ182" s="14" t="s">
        <v>152</v>
      </c>
      <c r="BA182" s="14" t="s">
        <v>123</v>
      </c>
      <c r="BB182" s="14" t="s">
        <v>140</v>
      </c>
      <c r="BC182" s="14" t="s">
        <v>128</v>
      </c>
      <c r="BD182" s="14" t="s">
        <v>779</v>
      </c>
      <c r="BF182" s="14" t="s">
        <v>779</v>
      </c>
      <c r="BH182" s="14" t="s">
        <v>779</v>
      </c>
      <c r="BJ182" s="14" t="s">
        <v>27</v>
      </c>
    </row>
    <row r="183" spans="1:62" x14ac:dyDescent="0.2">
      <c r="A183" s="9" t="s">
        <v>846</v>
      </c>
      <c r="B183" s="10" t="s">
        <v>606</v>
      </c>
      <c r="C183" s="10" t="s">
        <v>607</v>
      </c>
      <c r="D183" s="10" t="s">
        <v>765</v>
      </c>
      <c r="E183" s="10" t="s">
        <v>889</v>
      </c>
      <c r="F183" s="10" t="s">
        <v>766</v>
      </c>
      <c r="G183" s="11"/>
      <c r="H183" s="14" t="s">
        <v>9</v>
      </c>
      <c r="I183" s="17"/>
      <c r="J183" s="14">
        <v>2</v>
      </c>
      <c r="K183" s="14">
        <v>2</v>
      </c>
      <c r="L183" s="14">
        <v>0</v>
      </c>
      <c r="M183" s="17"/>
      <c r="N183" s="14">
        <v>30</v>
      </c>
      <c r="O183" s="14">
        <v>14</v>
      </c>
      <c r="P183" s="14">
        <v>2</v>
      </c>
      <c r="Q183" s="17"/>
      <c r="R183" s="14" t="s">
        <v>22</v>
      </c>
      <c r="S183" s="14" t="s">
        <v>27</v>
      </c>
      <c r="T183" s="14" t="s">
        <v>27</v>
      </c>
      <c r="U183" s="14" t="s">
        <v>27</v>
      </c>
      <c r="V183" s="14" t="s">
        <v>608</v>
      </c>
      <c r="W183" s="14" t="s">
        <v>140</v>
      </c>
      <c r="X183" s="14" t="s">
        <v>37</v>
      </c>
      <c r="Y183" s="14" t="s">
        <v>27</v>
      </c>
      <c r="Z183" s="14" t="s">
        <v>779</v>
      </c>
      <c r="AB183" s="14" t="s">
        <v>779</v>
      </c>
      <c r="AC183" s="14" t="s">
        <v>779</v>
      </c>
      <c r="AD183" s="17"/>
      <c r="AE183" s="14" t="s">
        <v>779</v>
      </c>
      <c r="AF183" s="14" t="s">
        <v>779</v>
      </c>
      <c r="AG183" s="14" t="s">
        <v>779</v>
      </c>
      <c r="AH183" s="14" t="s">
        <v>779</v>
      </c>
      <c r="AI183" s="14" t="s">
        <v>779</v>
      </c>
      <c r="AJ183" s="14" t="s">
        <v>779</v>
      </c>
      <c r="AK183" s="14" t="s">
        <v>779</v>
      </c>
      <c r="AL183" s="14" t="s">
        <v>779</v>
      </c>
      <c r="AM183" s="14" t="s">
        <v>779</v>
      </c>
      <c r="AN183" s="14" t="s">
        <v>779</v>
      </c>
      <c r="AO183" s="14" t="s">
        <v>779</v>
      </c>
      <c r="AP183" s="14" t="s">
        <v>779</v>
      </c>
      <c r="AQ183" s="14" t="s">
        <v>779</v>
      </c>
      <c r="AR183" s="14" t="s">
        <v>779</v>
      </c>
      <c r="AS183" s="14" t="s">
        <v>779</v>
      </c>
      <c r="AT183" s="14" t="s">
        <v>779</v>
      </c>
      <c r="AU183" s="14" t="s">
        <v>779</v>
      </c>
      <c r="AV183" s="14" t="s">
        <v>779</v>
      </c>
      <c r="AW183" s="14" t="s">
        <v>779</v>
      </c>
      <c r="AX183" s="14" t="s">
        <v>779</v>
      </c>
      <c r="AZ183" s="14" t="s">
        <v>779</v>
      </c>
      <c r="BA183" s="14" t="s">
        <v>779</v>
      </c>
      <c r="BB183" s="14" t="s">
        <v>779</v>
      </c>
      <c r="BC183" s="14" t="s">
        <v>779</v>
      </c>
      <c r="BD183" s="14" t="s">
        <v>779</v>
      </c>
      <c r="BF183" s="14" t="s">
        <v>779</v>
      </c>
      <c r="BH183" s="14" t="s">
        <v>42</v>
      </c>
      <c r="BJ183" s="14" t="s">
        <v>779</v>
      </c>
    </row>
    <row r="184" spans="1:62" x14ac:dyDescent="0.2">
      <c r="A184" s="9" t="s">
        <v>848</v>
      </c>
      <c r="B184" s="10" t="s">
        <v>677</v>
      </c>
      <c r="C184" s="10" t="s">
        <v>678</v>
      </c>
      <c r="D184" s="10" t="s">
        <v>773</v>
      </c>
      <c r="E184" s="10" t="s">
        <v>892</v>
      </c>
      <c r="F184" s="10" t="s">
        <v>766</v>
      </c>
      <c r="G184" s="11"/>
      <c r="H184" s="14" t="s">
        <v>47</v>
      </c>
      <c r="I184" s="17"/>
      <c r="J184" s="14">
        <v>2</v>
      </c>
      <c r="K184" s="14">
        <v>1</v>
      </c>
      <c r="L184" s="14">
        <v>0</v>
      </c>
      <c r="M184" s="17"/>
      <c r="N184" s="14">
        <v>12</v>
      </c>
      <c r="O184" s="14">
        <v>4</v>
      </c>
      <c r="P184" s="14">
        <v>1</v>
      </c>
      <c r="Q184" s="17"/>
      <c r="R184" s="14" t="s">
        <v>27</v>
      </c>
      <c r="S184" s="14" t="s">
        <v>22</v>
      </c>
      <c r="T184" s="14" t="s">
        <v>22</v>
      </c>
      <c r="U184" s="14" t="s">
        <v>27</v>
      </c>
      <c r="V184" s="14" t="s">
        <v>779</v>
      </c>
      <c r="W184" s="14" t="s">
        <v>34</v>
      </c>
      <c r="X184" s="14" t="s">
        <v>117</v>
      </c>
      <c r="Y184" s="14" t="s">
        <v>27</v>
      </c>
      <c r="Z184" s="14" t="s">
        <v>779</v>
      </c>
      <c r="AB184" s="14" t="s">
        <v>779</v>
      </c>
      <c r="AC184" s="14" t="s">
        <v>779</v>
      </c>
      <c r="AD184" s="17"/>
      <c r="AE184" s="14" t="s">
        <v>779</v>
      </c>
      <c r="AF184" s="14" t="s">
        <v>779</v>
      </c>
      <c r="AG184" s="14" t="s">
        <v>779</v>
      </c>
      <c r="AH184" s="14" t="s">
        <v>779</v>
      </c>
      <c r="AI184" s="14" t="s">
        <v>779</v>
      </c>
      <c r="AJ184" s="14" t="s">
        <v>779</v>
      </c>
      <c r="AK184" s="14" t="s">
        <v>779</v>
      </c>
      <c r="AL184" s="14" t="s">
        <v>779</v>
      </c>
      <c r="AM184" s="14" t="s">
        <v>779</v>
      </c>
      <c r="AN184" s="14" t="s">
        <v>779</v>
      </c>
      <c r="AO184" s="14" t="s">
        <v>779</v>
      </c>
      <c r="AP184" s="14" t="s">
        <v>779</v>
      </c>
      <c r="AQ184" s="14" t="s">
        <v>779</v>
      </c>
      <c r="AR184" s="14" t="s">
        <v>779</v>
      </c>
      <c r="AS184" s="14" t="s">
        <v>779</v>
      </c>
      <c r="AT184" s="14" t="s">
        <v>779</v>
      </c>
      <c r="AU184" s="14" t="s">
        <v>779</v>
      </c>
      <c r="AV184" s="14" t="s">
        <v>779</v>
      </c>
      <c r="AW184" s="14" t="s">
        <v>779</v>
      </c>
      <c r="AX184" s="14" t="s">
        <v>779</v>
      </c>
      <c r="AZ184" s="14" t="s">
        <v>779</v>
      </c>
      <c r="BA184" s="14" t="s">
        <v>779</v>
      </c>
      <c r="BB184" s="14" t="s">
        <v>779</v>
      </c>
      <c r="BC184" s="14" t="s">
        <v>779</v>
      </c>
      <c r="BD184" s="14" t="s">
        <v>779</v>
      </c>
      <c r="BF184" s="14" t="s">
        <v>53</v>
      </c>
      <c r="BH184" s="14" t="s">
        <v>779</v>
      </c>
      <c r="BJ184" s="14" t="s">
        <v>679</v>
      </c>
    </row>
    <row r="185" spans="1:62" x14ac:dyDescent="0.2">
      <c r="A185" s="9" t="s">
        <v>847</v>
      </c>
      <c r="B185" s="10" t="s">
        <v>158</v>
      </c>
      <c r="C185" s="10" t="s">
        <v>159</v>
      </c>
      <c r="D185" s="10" t="s">
        <v>767</v>
      </c>
      <c r="E185" s="10" t="s">
        <v>893</v>
      </c>
      <c r="F185" s="10" t="s">
        <v>766</v>
      </c>
      <c r="G185" s="11"/>
      <c r="H185" s="14" t="s">
        <v>47</v>
      </c>
      <c r="I185" s="17"/>
      <c r="J185" s="14">
        <v>2</v>
      </c>
      <c r="K185" s="14">
        <v>2</v>
      </c>
      <c r="L185" s="14">
        <v>2</v>
      </c>
      <c r="M185" s="17"/>
      <c r="N185" s="14">
        <v>35</v>
      </c>
      <c r="O185" s="14">
        <v>30</v>
      </c>
      <c r="P185" s="14">
        <v>10</v>
      </c>
      <c r="Q185" s="17"/>
      <c r="R185" s="14" t="s">
        <v>22</v>
      </c>
      <c r="S185" s="14" t="s">
        <v>27</v>
      </c>
      <c r="T185" s="14" t="s">
        <v>27</v>
      </c>
      <c r="U185" s="14" t="s">
        <v>27</v>
      </c>
      <c r="V185" s="14" t="s">
        <v>779</v>
      </c>
      <c r="W185" s="14" t="s">
        <v>34</v>
      </c>
      <c r="X185" s="14" t="s">
        <v>117</v>
      </c>
      <c r="Y185" s="14" t="s">
        <v>27</v>
      </c>
      <c r="Z185" s="14" t="s">
        <v>779</v>
      </c>
      <c r="AB185" s="14" t="s">
        <v>779</v>
      </c>
      <c r="AC185" s="14" t="s">
        <v>779</v>
      </c>
      <c r="AD185" s="17"/>
      <c r="AE185" s="14" t="s">
        <v>779</v>
      </c>
      <c r="AF185" s="14" t="s">
        <v>779</v>
      </c>
      <c r="AG185" s="14" t="s">
        <v>779</v>
      </c>
      <c r="AH185" s="14" t="s">
        <v>779</v>
      </c>
      <c r="AI185" s="14" t="s">
        <v>779</v>
      </c>
      <c r="AJ185" s="14" t="s">
        <v>779</v>
      </c>
      <c r="AK185" s="14" t="s">
        <v>779</v>
      </c>
      <c r="AL185" s="14" t="s">
        <v>779</v>
      </c>
      <c r="AM185" s="14" t="s">
        <v>779</v>
      </c>
      <c r="AN185" s="14" t="s">
        <v>779</v>
      </c>
      <c r="AO185" s="14" t="s">
        <v>779</v>
      </c>
      <c r="AP185" s="14" t="s">
        <v>779</v>
      </c>
      <c r="AQ185" s="14" t="s">
        <v>779</v>
      </c>
      <c r="AR185" s="14" t="s">
        <v>779</v>
      </c>
      <c r="AS185" s="14" t="s">
        <v>779</v>
      </c>
      <c r="AT185" s="14" t="s">
        <v>779</v>
      </c>
      <c r="AU185" s="14" t="s">
        <v>779</v>
      </c>
      <c r="AV185" s="14" t="s">
        <v>779</v>
      </c>
      <c r="AW185" s="14" t="s">
        <v>779</v>
      </c>
      <c r="AX185" s="14" t="s">
        <v>779</v>
      </c>
      <c r="AZ185" s="14" t="s">
        <v>779</v>
      </c>
      <c r="BA185" s="14" t="s">
        <v>779</v>
      </c>
      <c r="BB185" s="14" t="s">
        <v>779</v>
      </c>
      <c r="BC185" s="14" t="s">
        <v>779</v>
      </c>
      <c r="BD185" s="14" t="s">
        <v>779</v>
      </c>
      <c r="BF185" s="14" t="s">
        <v>53</v>
      </c>
      <c r="BH185" s="14" t="s">
        <v>779</v>
      </c>
      <c r="BJ185" s="14" t="s">
        <v>779</v>
      </c>
    </row>
    <row r="186" spans="1:62" x14ac:dyDescent="0.2">
      <c r="A186" s="9" t="s">
        <v>848</v>
      </c>
      <c r="B186" s="10" t="s">
        <v>528</v>
      </c>
      <c r="C186" s="10" t="s">
        <v>529</v>
      </c>
      <c r="D186" s="10" t="s">
        <v>765</v>
      </c>
      <c r="E186" s="10" t="s">
        <v>889</v>
      </c>
      <c r="F186" s="10" t="s">
        <v>766</v>
      </c>
      <c r="G186" s="11"/>
      <c r="H186" s="14" t="s">
        <v>47</v>
      </c>
      <c r="I186" s="17"/>
      <c r="J186" s="14">
        <v>2</v>
      </c>
      <c r="K186" s="14">
        <v>1</v>
      </c>
      <c r="L186" s="14">
        <v>0</v>
      </c>
      <c r="M186" s="17"/>
      <c r="N186" s="14">
        <v>200</v>
      </c>
      <c r="O186" s="14">
        <v>40</v>
      </c>
      <c r="P186" s="14">
        <v>15</v>
      </c>
      <c r="Q186" s="17"/>
      <c r="R186" s="14" t="s">
        <v>22</v>
      </c>
      <c r="S186" s="14" t="s">
        <v>27</v>
      </c>
      <c r="T186" s="14" t="s">
        <v>27</v>
      </c>
      <c r="U186" s="14" t="s">
        <v>27</v>
      </c>
      <c r="V186" s="14" t="s">
        <v>779</v>
      </c>
      <c r="W186" s="14" t="s">
        <v>34</v>
      </c>
      <c r="X186" s="14" t="s">
        <v>272</v>
      </c>
      <c r="Y186" s="14" t="s">
        <v>27</v>
      </c>
      <c r="Z186" s="14" t="s">
        <v>779</v>
      </c>
      <c r="AB186" s="14" t="s">
        <v>779</v>
      </c>
      <c r="AC186" s="14" t="s">
        <v>779</v>
      </c>
      <c r="AD186" s="17"/>
      <c r="AE186" s="14" t="s">
        <v>779</v>
      </c>
      <c r="AF186" s="14" t="s">
        <v>779</v>
      </c>
      <c r="AG186" s="14" t="s">
        <v>779</v>
      </c>
      <c r="AH186" s="14" t="s">
        <v>779</v>
      </c>
      <c r="AI186" s="14" t="s">
        <v>779</v>
      </c>
      <c r="AJ186" s="14" t="s">
        <v>779</v>
      </c>
      <c r="AK186" s="14" t="s">
        <v>779</v>
      </c>
      <c r="AL186" s="14" t="s">
        <v>779</v>
      </c>
      <c r="AM186" s="14" t="s">
        <v>779</v>
      </c>
      <c r="AN186" s="14" t="s">
        <v>779</v>
      </c>
      <c r="AO186" s="14" t="s">
        <v>779</v>
      </c>
      <c r="AP186" s="14" t="s">
        <v>779</v>
      </c>
      <c r="AQ186" s="14" t="s">
        <v>779</v>
      </c>
      <c r="AR186" s="14" t="s">
        <v>779</v>
      </c>
      <c r="AS186" s="14" t="s">
        <v>779</v>
      </c>
      <c r="AT186" s="14" t="s">
        <v>779</v>
      </c>
      <c r="AU186" s="14" t="s">
        <v>779</v>
      </c>
      <c r="AV186" s="14" t="s">
        <v>779</v>
      </c>
      <c r="AW186" s="14" t="s">
        <v>779</v>
      </c>
      <c r="AX186" s="14" t="s">
        <v>779</v>
      </c>
      <c r="AZ186" s="14" t="s">
        <v>779</v>
      </c>
      <c r="BA186" s="14" t="s">
        <v>779</v>
      </c>
      <c r="BB186" s="14" t="s">
        <v>779</v>
      </c>
      <c r="BC186" s="14" t="s">
        <v>779</v>
      </c>
      <c r="BD186" s="14" t="s">
        <v>779</v>
      </c>
      <c r="BF186" s="14" t="s">
        <v>53</v>
      </c>
      <c r="BH186" s="14" t="s">
        <v>779</v>
      </c>
      <c r="BJ186" s="14" t="s">
        <v>779</v>
      </c>
    </row>
    <row r="187" spans="1:62" x14ac:dyDescent="0.2">
      <c r="A187" s="9" t="s">
        <v>846</v>
      </c>
      <c r="B187" s="10" t="s">
        <v>526</v>
      </c>
      <c r="C187" s="10" t="s">
        <v>527</v>
      </c>
      <c r="D187" s="10" t="s">
        <v>767</v>
      </c>
      <c r="E187" s="10" t="s">
        <v>896</v>
      </c>
      <c r="F187" s="10" t="s">
        <v>768</v>
      </c>
      <c r="G187" s="11"/>
      <c r="H187" s="14" t="s">
        <v>149</v>
      </c>
      <c r="I187" s="17"/>
      <c r="J187" s="14">
        <v>1.8</v>
      </c>
      <c r="K187" s="14">
        <v>0.1</v>
      </c>
      <c r="L187" s="14">
        <v>0</v>
      </c>
      <c r="M187" s="17"/>
      <c r="N187" s="14">
        <v>30</v>
      </c>
      <c r="O187" s="14">
        <v>5</v>
      </c>
      <c r="P187" s="14">
        <v>2</v>
      </c>
      <c r="Q187" s="17"/>
      <c r="R187" s="14" t="s">
        <v>22</v>
      </c>
      <c r="S187" s="14" t="s">
        <v>22</v>
      </c>
      <c r="T187" s="14" t="s">
        <v>22</v>
      </c>
      <c r="U187" s="14" t="s">
        <v>27</v>
      </c>
      <c r="V187" s="14" t="s">
        <v>87</v>
      </c>
      <c r="W187" s="14" t="s">
        <v>34</v>
      </c>
      <c r="X187" s="14" t="s">
        <v>132</v>
      </c>
      <c r="Y187" s="14" t="s">
        <v>27</v>
      </c>
      <c r="Z187" s="14" t="s">
        <v>779</v>
      </c>
      <c r="AB187" s="14" t="s">
        <v>779</v>
      </c>
      <c r="AC187" s="14" t="s">
        <v>779</v>
      </c>
      <c r="AD187" s="17"/>
      <c r="AE187" s="14" t="s">
        <v>779</v>
      </c>
      <c r="AF187" s="14" t="s">
        <v>779</v>
      </c>
      <c r="AG187" s="14" t="s">
        <v>779</v>
      </c>
      <c r="AH187" s="14" t="s">
        <v>779</v>
      </c>
      <c r="AI187" s="14" t="s">
        <v>779</v>
      </c>
      <c r="AJ187" s="14" t="s">
        <v>779</v>
      </c>
      <c r="AK187" s="14" t="s">
        <v>779</v>
      </c>
      <c r="AL187" s="14" t="s">
        <v>779</v>
      </c>
      <c r="AM187" s="14" t="s">
        <v>779</v>
      </c>
      <c r="AN187" s="14" t="s">
        <v>779</v>
      </c>
      <c r="AO187" s="14" t="s">
        <v>779</v>
      </c>
      <c r="AP187" s="14" t="s">
        <v>779</v>
      </c>
      <c r="AQ187" s="14" t="s">
        <v>779</v>
      </c>
      <c r="AR187" s="14" t="s">
        <v>779</v>
      </c>
      <c r="AS187" s="14" t="s">
        <v>779</v>
      </c>
      <c r="AT187" s="14" t="s">
        <v>779</v>
      </c>
      <c r="AU187" s="14" t="s">
        <v>779</v>
      </c>
      <c r="AV187" s="14" t="s">
        <v>779</v>
      </c>
      <c r="AW187" s="14" t="s">
        <v>779</v>
      </c>
      <c r="AX187" s="14" t="s">
        <v>779</v>
      </c>
      <c r="AZ187" s="14" t="s">
        <v>152</v>
      </c>
      <c r="BA187" s="14" t="s">
        <v>53</v>
      </c>
      <c r="BB187" s="14" t="s">
        <v>49</v>
      </c>
      <c r="BC187" s="14" t="s">
        <v>100</v>
      </c>
      <c r="BD187" s="14" t="s">
        <v>779</v>
      </c>
      <c r="BF187" s="14" t="s">
        <v>779</v>
      </c>
      <c r="BH187" s="14" t="s">
        <v>779</v>
      </c>
      <c r="BJ187" s="14" t="s">
        <v>27</v>
      </c>
    </row>
    <row r="188" spans="1:62" x14ac:dyDescent="0.2">
      <c r="A188" s="9" t="s">
        <v>769</v>
      </c>
      <c r="B188" s="10" t="s">
        <v>314</v>
      </c>
      <c r="C188" s="10" t="s">
        <v>778</v>
      </c>
      <c r="D188" s="10" t="s">
        <v>767</v>
      </c>
      <c r="E188" s="10" t="s">
        <v>897</v>
      </c>
      <c r="F188" s="10" t="s">
        <v>768</v>
      </c>
      <c r="G188" s="11"/>
      <c r="H188" s="14" t="s">
        <v>62</v>
      </c>
      <c r="I188" s="17"/>
      <c r="J188" s="14">
        <v>3</v>
      </c>
      <c r="K188" s="14">
        <v>1</v>
      </c>
      <c r="L188" s="14">
        <v>0.2</v>
      </c>
      <c r="M188" s="17"/>
      <c r="N188" s="14">
        <v>180</v>
      </c>
      <c r="O188" s="14">
        <v>10</v>
      </c>
      <c r="P188" s="14">
        <v>2</v>
      </c>
      <c r="Q188" s="17"/>
      <c r="R188" s="14" t="s">
        <v>22</v>
      </c>
      <c r="S188" s="14" t="s">
        <v>22</v>
      </c>
      <c r="T188" s="14" t="s">
        <v>22</v>
      </c>
      <c r="U188" s="14" t="s">
        <v>22</v>
      </c>
      <c r="V188" s="14" t="s">
        <v>316</v>
      </c>
      <c r="W188" s="14" t="s">
        <v>34</v>
      </c>
      <c r="X188" s="14" t="s">
        <v>50</v>
      </c>
      <c r="Y188" s="14" t="s">
        <v>27</v>
      </c>
      <c r="Z188" s="14" t="s">
        <v>779</v>
      </c>
      <c r="AB188" s="14" t="s">
        <v>143</v>
      </c>
      <c r="AC188" s="14" t="s">
        <v>22</v>
      </c>
      <c r="AD188" s="17"/>
      <c r="AE188" s="14" t="s">
        <v>22</v>
      </c>
      <c r="AF188" s="14" t="s">
        <v>22</v>
      </c>
      <c r="AG188" s="14" t="s">
        <v>22</v>
      </c>
      <c r="AH188" s="14" t="s">
        <v>27</v>
      </c>
      <c r="AI188" s="14" t="s">
        <v>22</v>
      </c>
      <c r="AJ188" s="14" t="s">
        <v>27</v>
      </c>
      <c r="AK188" s="14" t="s">
        <v>22</v>
      </c>
      <c r="AL188" s="14" t="s">
        <v>27</v>
      </c>
      <c r="AM188" s="14" t="s">
        <v>27</v>
      </c>
      <c r="AN188" s="14" t="s">
        <v>27</v>
      </c>
      <c r="AO188" s="14" t="s">
        <v>27</v>
      </c>
      <c r="AP188" s="14" t="s">
        <v>87</v>
      </c>
      <c r="AQ188" s="14" t="s">
        <v>27</v>
      </c>
      <c r="AR188" s="14" t="s">
        <v>87</v>
      </c>
      <c r="AS188" s="14" t="s">
        <v>177</v>
      </c>
      <c r="AT188" s="14" t="s">
        <v>100</v>
      </c>
      <c r="AU188" s="14" t="s">
        <v>779</v>
      </c>
      <c r="AV188" s="14" t="s">
        <v>22</v>
      </c>
      <c r="AW188" s="14" t="s">
        <v>779</v>
      </c>
      <c r="AX188" s="14">
        <v>2014</v>
      </c>
      <c r="AZ188" s="14" t="s">
        <v>779</v>
      </c>
      <c r="BA188" s="14" t="s">
        <v>779</v>
      </c>
      <c r="BB188" s="14" t="s">
        <v>779</v>
      </c>
      <c r="BC188" s="14" t="s">
        <v>779</v>
      </c>
      <c r="BD188" s="14" t="s">
        <v>779</v>
      </c>
      <c r="BF188" s="14" t="s">
        <v>779</v>
      </c>
      <c r="BH188" s="14" t="s">
        <v>779</v>
      </c>
      <c r="BJ188" s="14" t="s">
        <v>779</v>
      </c>
    </row>
    <row r="189" spans="1:62" x14ac:dyDescent="0.2">
      <c r="A189" s="9" t="s">
        <v>846</v>
      </c>
      <c r="B189" s="10" t="s">
        <v>194</v>
      </c>
      <c r="C189" s="10" t="s">
        <v>195</v>
      </c>
      <c r="D189" s="10" t="s">
        <v>767</v>
      </c>
      <c r="E189" s="10" t="s">
        <v>893</v>
      </c>
      <c r="F189" s="10" t="s">
        <v>768</v>
      </c>
      <c r="G189" s="11"/>
      <c r="H189" s="14" t="s">
        <v>62</v>
      </c>
      <c r="I189" s="17"/>
      <c r="J189" s="14">
        <v>1.8</v>
      </c>
      <c r="K189" s="14">
        <v>0.1</v>
      </c>
      <c r="L189" s="14">
        <v>0</v>
      </c>
      <c r="M189" s="17"/>
      <c r="N189" s="14">
        <v>60</v>
      </c>
      <c r="O189" s="14">
        <v>10</v>
      </c>
      <c r="P189" s="14">
        <v>2</v>
      </c>
      <c r="Q189" s="17"/>
      <c r="R189" s="14" t="s">
        <v>22</v>
      </c>
      <c r="S189" s="14" t="s">
        <v>22</v>
      </c>
      <c r="T189" s="14" t="s">
        <v>22</v>
      </c>
      <c r="U189" s="14" t="s">
        <v>22</v>
      </c>
      <c r="V189" s="14" t="s">
        <v>196</v>
      </c>
      <c r="W189" s="14" t="s">
        <v>121</v>
      </c>
      <c r="X189" s="14" t="s">
        <v>132</v>
      </c>
      <c r="Y189" s="14" t="s">
        <v>27</v>
      </c>
      <c r="Z189" s="14" t="s">
        <v>779</v>
      </c>
      <c r="AB189" s="14" t="s">
        <v>66</v>
      </c>
      <c r="AC189" s="14" t="s">
        <v>22</v>
      </c>
      <c r="AD189" s="17"/>
      <c r="AE189" s="14" t="s">
        <v>22</v>
      </c>
      <c r="AF189" s="14" t="s">
        <v>22</v>
      </c>
      <c r="AG189" s="14" t="s">
        <v>22</v>
      </c>
      <c r="AH189" s="14" t="s">
        <v>22</v>
      </c>
      <c r="AI189" s="14" t="s">
        <v>22</v>
      </c>
      <c r="AJ189" s="14" t="s">
        <v>22</v>
      </c>
      <c r="AK189" s="14" t="s">
        <v>22</v>
      </c>
      <c r="AL189" s="14" t="s">
        <v>22</v>
      </c>
      <c r="AM189" s="14" t="s">
        <v>22</v>
      </c>
      <c r="AN189" s="14" t="s">
        <v>87</v>
      </c>
      <c r="AO189" s="14" t="s">
        <v>22</v>
      </c>
      <c r="AP189" s="14" t="s">
        <v>87</v>
      </c>
      <c r="AQ189" s="14" t="s">
        <v>22</v>
      </c>
      <c r="AR189" s="14" t="s">
        <v>22</v>
      </c>
      <c r="AS189" s="14" t="s">
        <v>779</v>
      </c>
      <c r="AT189" s="14" t="s">
        <v>128</v>
      </c>
      <c r="AU189" s="14" t="s">
        <v>779</v>
      </c>
      <c r="AV189" s="14" t="s">
        <v>22</v>
      </c>
      <c r="AW189" s="14" t="s">
        <v>779</v>
      </c>
      <c r="AX189" s="14">
        <v>2010</v>
      </c>
      <c r="AZ189" s="14" t="s">
        <v>779</v>
      </c>
      <c r="BA189" s="14" t="s">
        <v>779</v>
      </c>
      <c r="BB189" s="14" t="s">
        <v>779</v>
      </c>
      <c r="BC189" s="14" t="s">
        <v>779</v>
      </c>
      <c r="BD189" s="14" t="s">
        <v>779</v>
      </c>
      <c r="BF189" s="14" t="s">
        <v>779</v>
      </c>
      <c r="BH189" s="14" t="s">
        <v>779</v>
      </c>
      <c r="BJ189" s="14" t="s">
        <v>779</v>
      </c>
    </row>
    <row r="190" spans="1:62" x14ac:dyDescent="0.2">
      <c r="A190" s="9" t="s">
        <v>847</v>
      </c>
      <c r="B190" s="10" t="s">
        <v>58</v>
      </c>
      <c r="C190" s="10" t="s">
        <v>59</v>
      </c>
      <c r="D190" s="10" t="s">
        <v>770</v>
      </c>
      <c r="E190" s="10" t="s">
        <v>896</v>
      </c>
      <c r="F190" s="10" t="s">
        <v>768</v>
      </c>
      <c r="G190" s="11"/>
      <c r="H190" s="14" t="s">
        <v>9</v>
      </c>
      <c r="I190" s="17"/>
      <c r="J190" s="14">
        <v>0.23</v>
      </c>
      <c r="K190" s="14">
        <v>0.03</v>
      </c>
      <c r="L190" s="14">
        <v>0</v>
      </c>
      <c r="M190" s="17"/>
      <c r="N190" s="14">
        <v>60</v>
      </c>
      <c r="O190" s="14">
        <v>8</v>
      </c>
      <c r="P190" s="14">
        <v>2</v>
      </c>
      <c r="Q190" s="17"/>
      <c r="R190" s="14" t="s">
        <v>22</v>
      </c>
      <c r="S190" s="14" t="s">
        <v>27</v>
      </c>
      <c r="T190" s="14" t="s">
        <v>27</v>
      </c>
      <c r="U190" s="14" t="s">
        <v>27</v>
      </c>
      <c r="V190" s="14" t="s">
        <v>779</v>
      </c>
      <c r="W190" s="14" t="s">
        <v>49</v>
      </c>
      <c r="X190" s="14" t="s">
        <v>37</v>
      </c>
      <c r="Y190" s="14" t="s">
        <v>27</v>
      </c>
      <c r="Z190" s="14" t="s">
        <v>779</v>
      </c>
      <c r="AB190" s="14" t="s">
        <v>779</v>
      </c>
      <c r="AC190" s="14" t="s">
        <v>779</v>
      </c>
      <c r="AD190" s="17"/>
      <c r="AE190" s="14" t="s">
        <v>779</v>
      </c>
      <c r="AF190" s="14" t="s">
        <v>779</v>
      </c>
      <c r="AG190" s="14" t="s">
        <v>779</v>
      </c>
      <c r="AH190" s="14" t="s">
        <v>779</v>
      </c>
      <c r="AI190" s="14" t="s">
        <v>779</v>
      </c>
      <c r="AJ190" s="14" t="s">
        <v>779</v>
      </c>
      <c r="AK190" s="14" t="s">
        <v>779</v>
      </c>
      <c r="AL190" s="14" t="s">
        <v>779</v>
      </c>
      <c r="AM190" s="14" t="s">
        <v>779</v>
      </c>
      <c r="AN190" s="14" t="s">
        <v>779</v>
      </c>
      <c r="AO190" s="14" t="s">
        <v>779</v>
      </c>
      <c r="AP190" s="14" t="s">
        <v>779</v>
      </c>
      <c r="AQ190" s="14" t="s">
        <v>779</v>
      </c>
      <c r="AR190" s="14" t="s">
        <v>779</v>
      </c>
      <c r="AS190" s="14" t="s">
        <v>779</v>
      </c>
      <c r="AT190" s="14" t="s">
        <v>779</v>
      </c>
      <c r="AU190" s="14" t="s">
        <v>779</v>
      </c>
      <c r="AV190" s="14" t="s">
        <v>779</v>
      </c>
      <c r="AW190" s="14" t="s">
        <v>779</v>
      </c>
      <c r="AX190" s="14" t="s">
        <v>779</v>
      </c>
      <c r="AZ190" s="14" t="s">
        <v>779</v>
      </c>
      <c r="BA190" s="14" t="s">
        <v>779</v>
      </c>
      <c r="BB190" s="14" t="s">
        <v>779</v>
      </c>
      <c r="BC190" s="14" t="s">
        <v>779</v>
      </c>
      <c r="BD190" s="14" t="s">
        <v>779</v>
      </c>
      <c r="BF190" s="14" t="s">
        <v>779</v>
      </c>
      <c r="BH190" s="14" t="s">
        <v>42</v>
      </c>
      <c r="BJ190" s="14" t="s">
        <v>779</v>
      </c>
    </row>
    <row r="191" spans="1:62" x14ac:dyDescent="0.2">
      <c r="A191" s="9" t="s">
        <v>846</v>
      </c>
      <c r="B191" s="10" t="s">
        <v>554</v>
      </c>
      <c r="C191" s="10" t="s">
        <v>555</v>
      </c>
      <c r="D191" s="10" t="s">
        <v>767</v>
      </c>
      <c r="E191" s="10" t="s">
        <v>893</v>
      </c>
      <c r="F191" s="10" t="s">
        <v>766</v>
      </c>
      <c r="G191" s="11"/>
      <c r="H191" s="14" t="s">
        <v>62</v>
      </c>
      <c r="I191" s="17"/>
      <c r="J191" s="14">
        <v>2.7</v>
      </c>
      <c r="K191" s="14">
        <v>0</v>
      </c>
      <c r="L191" s="14">
        <v>0</v>
      </c>
      <c r="M191" s="17"/>
      <c r="N191" s="14">
        <v>80</v>
      </c>
      <c r="O191" s="14">
        <v>5</v>
      </c>
      <c r="P191" s="14">
        <v>1</v>
      </c>
      <c r="Q191" s="17"/>
      <c r="R191" s="14" t="s">
        <v>22</v>
      </c>
      <c r="S191" s="14" t="s">
        <v>22</v>
      </c>
      <c r="T191" s="14" t="s">
        <v>22</v>
      </c>
      <c r="U191" s="14" t="s">
        <v>22</v>
      </c>
      <c r="V191" s="14" t="s">
        <v>556</v>
      </c>
      <c r="W191" s="14" t="s">
        <v>34</v>
      </c>
      <c r="X191" s="14" t="s">
        <v>63</v>
      </c>
      <c r="Y191" s="14" t="s">
        <v>22</v>
      </c>
      <c r="Z191" s="14" t="s">
        <v>779</v>
      </c>
      <c r="AB191" s="14" t="s">
        <v>66</v>
      </c>
      <c r="AC191" s="14" t="s">
        <v>22</v>
      </c>
      <c r="AD191" s="17"/>
      <c r="AE191" s="14" t="s">
        <v>22</v>
      </c>
      <c r="AF191" s="14" t="s">
        <v>22</v>
      </c>
      <c r="AG191" s="14" t="s">
        <v>22</v>
      </c>
      <c r="AH191" s="14" t="s">
        <v>22</v>
      </c>
      <c r="AI191" s="14" t="s">
        <v>22</v>
      </c>
      <c r="AJ191" s="14" t="s">
        <v>22</v>
      </c>
      <c r="AK191" s="14" t="s">
        <v>22</v>
      </c>
      <c r="AL191" s="14" t="s">
        <v>22</v>
      </c>
      <c r="AM191" s="14" t="s">
        <v>27</v>
      </c>
      <c r="AN191" s="14" t="s">
        <v>27</v>
      </c>
      <c r="AO191" s="14" t="s">
        <v>22</v>
      </c>
      <c r="AP191" s="14" t="s">
        <v>27</v>
      </c>
      <c r="AQ191" s="14" t="s">
        <v>27</v>
      </c>
      <c r="AR191" s="14" t="s">
        <v>22</v>
      </c>
      <c r="AS191" s="14" t="s">
        <v>779</v>
      </c>
      <c r="AT191" s="14" t="s">
        <v>260</v>
      </c>
      <c r="AU191" s="14" t="s">
        <v>22</v>
      </c>
      <c r="AV191" s="14" t="s">
        <v>22</v>
      </c>
      <c r="AW191" s="14" t="s">
        <v>779</v>
      </c>
      <c r="AX191" s="14">
        <v>2007</v>
      </c>
      <c r="AZ191" s="14" t="s">
        <v>779</v>
      </c>
      <c r="BA191" s="14" t="s">
        <v>779</v>
      </c>
      <c r="BB191" s="14" t="s">
        <v>779</v>
      </c>
      <c r="BC191" s="14" t="s">
        <v>779</v>
      </c>
      <c r="BD191" s="14" t="s">
        <v>779</v>
      </c>
      <c r="BF191" s="14" t="s">
        <v>779</v>
      </c>
      <c r="BH191" s="14" t="s">
        <v>779</v>
      </c>
      <c r="BJ191" s="14" t="s">
        <v>779</v>
      </c>
    </row>
    <row r="192" spans="1:62" x14ac:dyDescent="0.2">
      <c r="A192" s="9" t="s">
        <v>848</v>
      </c>
      <c r="B192" s="10" t="s">
        <v>636</v>
      </c>
      <c r="C192" s="10" t="s">
        <v>637</v>
      </c>
      <c r="D192" s="10" t="s">
        <v>765</v>
      </c>
      <c r="E192" s="10" t="s">
        <v>889</v>
      </c>
      <c r="F192" s="10" t="s">
        <v>766</v>
      </c>
      <c r="G192" s="11"/>
      <c r="H192" s="14" t="s">
        <v>62</v>
      </c>
      <c r="I192" s="17"/>
      <c r="J192" s="14">
        <v>2</v>
      </c>
      <c r="K192" s="14">
        <v>1</v>
      </c>
      <c r="L192" s="14">
        <v>1</v>
      </c>
      <c r="M192" s="17"/>
      <c r="N192" s="14">
        <v>80</v>
      </c>
      <c r="O192" s="14">
        <v>18</v>
      </c>
      <c r="P192" s="14">
        <v>2</v>
      </c>
      <c r="Q192" s="17"/>
      <c r="R192" s="14" t="s">
        <v>22</v>
      </c>
      <c r="S192" s="14" t="s">
        <v>27</v>
      </c>
      <c r="T192" s="14" t="s">
        <v>22</v>
      </c>
      <c r="U192" s="14" t="s">
        <v>27</v>
      </c>
      <c r="V192" s="14" t="s">
        <v>779</v>
      </c>
      <c r="W192" s="14" t="s">
        <v>34</v>
      </c>
      <c r="X192" s="14" t="s">
        <v>201</v>
      </c>
      <c r="Y192" s="14" t="s">
        <v>27</v>
      </c>
      <c r="Z192" s="14" t="s">
        <v>779</v>
      </c>
      <c r="AB192" s="14" t="s">
        <v>182</v>
      </c>
      <c r="AC192" s="14" t="s">
        <v>27</v>
      </c>
      <c r="AD192" s="17"/>
      <c r="AE192" s="14" t="s">
        <v>779</v>
      </c>
      <c r="AF192" s="14" t="s">
        <v>779</v>
      </c>
      <c r="AG192" s="14" t="s">
        <v>779</v>
      </c>
      <c r="AH192" s="14" t="s">
        <v>779</v>
      </c>
      <c r="AI192" s="14" t="s">
        <v>779</v>
      </c>
      <c r="AJ192" s="14" t="s">
        <v>779</v>
      </c>
      <c r="AK192" s="14" t="s">
        <v>779</v>
      </c>
      <c r="AL192" s="14" t="s">
        <v>779</v>
      </c>
      <c r="AM192" s="14" t="s">
        <v>779</v>
      </c>
      <c r="AN192" s="14" t="s">
        <v>779</v>
      </c>
      <c r="AO192" s="14" t="s">
        <v>779</v>
      </c>
      <c r="AP192" s="14" t="s">
        <v>779</v>
      </c>
      <c r="AQ192" s="14" t="s">
        <v>779</v>
      </c>
      <c r="AR192" s="14" t="s">
        <v>779</v>
      </c>
      <c r="AS192" s="14" t="s">
        <v>177</v>
      </c>
      <c r="AT192" s="14" t="s">
        <v>100</v>
      </c>
      <c r="AU192" s="14" t="s">
        <v>779</v>
      </c>
      <c r="AV192" s="14" t="s">
        <v>22</v>
      </c>
      <c r="AW192" s="14" t="s">
        <v>779</v>
      </c>
      <c r="AX192" s="14">
        <v>2014</v>
      </c>
      <c r="AZ192" s="14" t="s">
        <v>779</v>
      </c>
      <c r="BA192" s="14" t="s">
        <v>779</v>
      </c>
      <c r="BB192" s="14" t="s">
        <v>779</v>
      </c>
      <c r="BC192" s="14" t="s">
        <v>779</v>
      </c>
      <c r="BD192" s="14" t="s">
        <v>779</v>
      </c>
      <c r="BF192" s="14" t="s">
        <v>779</v>
      </c>
      <c r="BH192" s="14" t="s">
        <v>779</v>
      </c>
      <c r="BJ192" s="14" t="s">
        <v>638</v>
      </c>
    </row>
    <row r="193" spans="1:62" x14ac:dyDescent="0.2">
      <c r="A193" s="9" t="s">
        <v>848</v>
      </c>
      <c r="B193" s="10" t="s">
        <v>495</v>
      </c>
      <c r="C193" s="10" t="s">
        <v>496</v>
      </c>
      <c r="D193" s="10" t="s">
        <v>767</v>
      </c>
      <c r="E193" s="10" t="s">
        <v>893</v>
      </c>
      <c r="F193" s="10" t="s">
        <v>768</v>
      </c>
      <c r="G193" s="11"/>
      <c r="H193" s="14" t="s">
        <v>149</v>
      </c>
      <c r="I193" s="17"/>
      <c r="J193" s="14">
        <v>2</v>
      </c>
      <c r="K193" s="14">
        <v>0.05</v>
      </c>
      <c r="L193" s="14">
        <v>0</v>
      </c>
      <c r="M193" s="17"/>
      <c r="N193" s="14">
        <v>60</v>
      </c>
      <c r="O193" s="14">
        <v>2</v>
      </c>
      <c r="P193" s="14">
        <v>1</v>
      </c>
      <c r="Q193" s="17"/>
      <c r="R193" s="14" t="s">
        <v>22</v>
      </c>
      <c r="S193" s="14" t="s">
        <v>22</v>
      </c>
      <c r="T193" s="14" t="s">
        <v>22</v>
      </c>
      <c r="U193" s="14" t="s">
        <v>22</v>
      </c>
      <c r="V193" s="14" t="s">
        <v>779</v>
      </c>
      <c r="W193" s="14" t="s">
        <v>49</v>
      </c>
      <c r="X193" s="14" t="s">
        <v>132</v>
      </c>
      <c r="Y193" s="14" t="s">
        <v>27</v>
      </c>
      <c r="Z193" s="14" t="s">
        <v>779</v>
      </c>
      <c r="AB193" s="14" t="s">
        <v>779</v>
      </c>
      <c r="AC193" s="14" t="s">
        <v>779</v>
      </c>
      <c r="AD193" s="17"/>
      <c r="AE193" s="14" t="s">
        <v>779</v>
      </c>
      <c r="AF193" s="14" t="s">
        <v>779</v>
      </c>
      <c r="AG193" s="14" t="s">
        <v>779</v>
      </c>
      <c r="AH193" s="14" t="s">
        <v>779</v>
      </c>
      <c r="AI193" s="14" t="s">
        <v>779</v>
      </c>
      <c r="AJ193" s="14" t="s">
        <v>779</v>
      </c>
      <c r="AK193" s="14" t="s">
        <v>779</v>
      </c>
      <c r="AL193" s="14" t="s">
        <v>779</v>
      </c>
      <c r="AM193" s="14" t="s">
        <v>779</v>
      </c>
      <c r="AN193" s="14" t="s">
        <v>779</v>
      </c>
      <c r="AO193" s="14" t="s">
        <v>779</v>
      </c>
      <c r="AP193" s="14" t="s">
        <v>779</v>
      </c>
      <c r="AQ193" s="14" t="s">
        <v>779</v>
      </c>
      <c r="AR193" s="14" t="s">
        <v>779</v>
      </c>
      <c r="AS193" s="14" t="s">
        <v>779</v>
      </c>
      <c r="AT193" s="14" t="s">
        <v>779</v>
      </c>
      <c r="AU193" s="14" t="s">
        <v>779</v>
      </c>
      <c r="AV193" s="14" t="s">
        <v>779</v>
      </c>
      <c r="AW193" s="14" t="s">
        <v>779</v>
      </c>
      <c r="AX193" s="14" t="s">
        <v>779</v>
      </c>
      <c r="AZ193" s="14" t="s">
        <v>217</v>
      </c>
      <c r="BA193" s="14" t="s">
        <v>53</v>
      </c>
      <c r="BB193" s="14" t="s">
        <v>49</v>
      </c>
      <c r="BC193" s="14" t="s">
        <v>128</v>
      </c>
      <c r="BD193" s="14" t="s">
        <v>779</v>
      </c>
      <c r="BF193" s="14" t="s">
        <v>779</v>
      </c>
      <c r="BH193" s="14" t="s">
        <v>779</v>
      </c>
      <c r="BJ193" s="14" t="s">
        <v>779</v>
      </c>
    </row>
    <row r="194" spans="1:62" x14ac:dyDescent="0.2">
      <c r="A194" s="9" t="s">
        <v>848</v>
      </c>
      <c r="B194" s="10" t="s">
        <v>239</v>
      </c>
      <c r="C194" s="10" t="s">
        <v>240</v>
      </c>
      <c r="D194" s="10" t="s">
        <v>770</v>
      </c>
      <c r="E194" s="10" t="s">
        <v>890</v>
      </c>
      <c r="F194" s="10" t="s">
        <v>768</v>
      </c>
      <c r="G194" s="11"/>
      <c r="H194" s="14" t="s">
        <v>9</v>
      </c>
      <c r="I194" s="17"/>
      <c r="J194" s="14">
        <v>1</v>
      </c>
      <c r="K194" s="14">
        <v>1</v>
      </c>
      <c r="L194" s="14">
        <v>0</v>
      </c>
      <c r="M194" s="17"/>
      <c r="N194" s="14">
        <v>20</v>
      </c>
      <c r="O194" s="14">
        <v>5</v>
      </c>
      <c r="P194" s="14">
        <v>3</v>
      </c>
      <c r="Q194" s="17"/>
      <c r="R194" s="14" t="s">
        <v>22</v>
      </c>
      <c r="S194" s="14" t="s">
        <v>27</v>
      </c>
      <c r="T194" s="14" t="s">
        <v>27</v>
      </c>
      <c r="U194" s="14" t="s">
        <v>27</v>
      </c>
      <c r="V194" s="14" t="s">
        <v>779</v>
      </c>
      <c r="W194" s="14" t="s">
        <v>49</v>
      </c>
      <c r="X194" s="14" t="s">
        <v>37</v>
      </c>
      <c r="Y194" s="14" t="s">
        <v>27</v>
      </c>
      <c r="Z194" s="14" t="s">
        <v>779</v>
      </c>
      <c r="AB194" s="14" t="s">
        <v>779</v>
      </c>
      <c r="AC194" s="14" t="s">
        <v>779</v>
      </c>
      <c r="AD194" s="17"/>
      <c r="AE194" s="14" t="s">
        <v>779</v>
      </c>
      <c r="AF194" s="14" t="s">
        <v>779</v>
      </c>
      <c r="AG194" s="14" t="s">
        <v>779</v>
      </c>
      <c r="AH194" s="14" t="s">
        <v>779</v>
      </c>
      <c r="AI194" s="14" t="s">
        <v>779</v>
      </c>
      <c r="AJ194" s="14" t="s">
        <v>779</v>
      </c>
      <c r="AK194" s="14" t="s">
        <v>779</v>
      </c>
      <c r="AL194" s="14" t="s">
        <v>779</v>
      </c>
      <c r="AM194" s="14" t="s">
        <v>779</v>
      </c>
      <c r="AN194" s="14" t="s">
        <v>779</v>
      </c>
      <c r="AO194" s="14" t="s">
        <v>779</v>
      </c>
      <c r="AP194" s="14" t="s">
        <v>779</v>
      </c>
      <c r="AQ194" s="14" t="s">
        <v>779</v>
      </c>
      <c r="AR194" s="14" t="s">
        <v>779</v>
      </c>
      <c r="AS194" s="14" t="s">
        <v>779</v>
      </c>
      <c r="AT194" s="14" t="s">
        <v>779</v>
      </c>
      <c r="AU194" s="14" t="s">
        <v>779</v>
      </c>
      <c r="AV194" s="14" t="s">
        <v>779</v>
      </c>
      <c r="AW194" s="14" t="s">
        <v>779</v>
      </c>
      <c r="AX194" s="14" t="s">
        <v>779</v>
      </c>
      <c r="AZ194" s="14" t="s">
        <v>779</v>
      </c>
      <c r="BA194" s="14" t="s">
        <v>779</v>
      </c>
      <c r="BB194" s="14" t="s">
        <v>779</v>
      </c>
      <c r="BC194" s="14" t="s">
        <v>779</v>
      </c>
      <c r="BD194" s="14" t="s">
        <v>779</v>
      </c>
      <c r="BF194" s="14" t="s">
        <v>779</v>
      </c>
      <c r="BH194" s="14" t="s">
        <v>42</v>
      </c>
      <c r="BJ194" s="14" t="s">
        <v>27</v>
      </c>
    </row>
    <row r="195" spans="1:62" x14ac:dyDescent="0.2">
      <c r="A195" s="9" t="s">
        <v>848</v>
      </c>
      <c r="B195" s="10" t="s">
        <v>580</v>
      </c>
      <c r="C195" s="10" t="s">
        <v>581</v>
      </c>
      <c r="D195" s="10" t="s">
        <v>765</v>
      </c>
      <c r="E195" s="10" t="s">
        <v>889</v>
      </c>
      <c r="F195" s="10" t="s">
        <v>766</v>
      </c>
      <c r="G195" s="11"/>
      <c r="H195" s="14" t="s">
        <v>9</v>
      </c>
      <c r="I195" s="17"/>
      <c r="J195" s="14">
        <v>1</v>
      </c>
      <c r="K195" s="14">
        <v>1</v>
      </c>
      <c r="L195" s="14">
        <v>0</v>
      </c>
      <c r="M195" s="17"/>
      <c r="N195" s="14">
        <v>1</v>
      </c>
      <c r="O195" s="14">
        <v>1</v>
      </c>
      <c r="P195" s="14">
        <v>1</v>
      </c>
      <c r="Q195" s="17"/>
      <c r="R195" s="14" t="s">
        <v>22</v>
      </c>
      <c r="S195" s="14" t="s">
        <v>22</v>
      </c>
      <c r="T195" s="14" t="s">
        <v>27</v>
      </c>
      <c r="U195" s="14" t="s">
        <v>27</v>
      </c>
      <c r="V195" s="14" t="s">
        <v>779</v>
      </c>
      <c r="W195" s="14" t="s">
        <v>49</v>
      </c>
      <c r="X195" s="14" t="s">
        <v>37</v>
      </c>
      <c r="Y195" s="14" t="s">
        <v>27</v>
      </c>
      <c r="Z195" s="14" t="s">
        <v>779</v>
      </c>
      <c r="AB195" s="14" t="s">
        <v>779</v>
      </c>
      <c r="AC195" s="14" t="s">
        <v>779</v>
      </c>
      <c r="AD195" s="17"/>
      <c r="AE195" s="14" t="s">
        <v>779</v>
      </c>
      <c r="AF195" s="14" t="s">
        <v>779</v>
      </c>
      <c r="AG195" s="14" t="s">
        <v>779</v>
      </c>
      <c r="AH195" s="14" t="s">
        <v>779</v>
      </c>
      <c r="AI195" s="14" t="s">
        <v>779</v>
      </c>
      <c r="AJ195" s="14" t="s">
        <v>779</v>
      </c>
      <c r="AK195" s="14" t="s">
        <v>779</v>
      </c>
      <c r="AL195" s="14" t="s">
        <v>779</v>
      </c>
      <c r="AM195" s="14" t="s">
        <v>779</v>
      </c>
      <c r="AN195" s="14" t="s">
        <v>779</v>
      </c>
      <c r="AO195" s="14" t="s">
        <v>779</v>
      </c>
      <c r="AP195" s="14" t="s">
        <v>779</v>
      </c>
      <c r="AQ195" s="14" t="s">
        <v>779</v>
      </c>
      <c r="AR195" s="14" t="s">
        <v>779</v>
      </c>
      <c r="AS195" s="14" t="s">
        <v>779</v>
      </c>
      <c r="AT195" s="14" t="s">
        <v>779</v>
      </c>
      <c r="AU195" s="14" t="s">
        <v>779</v>
      </c>
      <c r="AV195" s="14" t="s">
        <v>779</v>
      </c>
      <c r="AW195" s="14" t="s">
        <v>779</v>
      </c>
      <c r="AX195" s="14" t="s">
        <v>779</v>
      </c>
      <c r="AZ195" s="14" t="s">
        <v>779</v>
      </c>
      <c r="BA195" s="14" t="s">
        <v>779</v>
      </c>
      <c r="BB195" s="14" t="s">
        <v>779</v>
      </c>
      <c r="BC195" s="14" t="s">
        <v>779</v>
      </c>
      <c r="BD195" s="14" t="s">
        <v>779</v>
      </c>
      <c r="BF195" s="14" t="s">
        <v>779</v>
      </c>
      <c r="BH195" s="14" t="s">
        <v>107</v>
      </c>
      <c r="BJ195" s="14" t="s">
        <v>779</v>
      </c>
    </row>
    <row r="196" spans="1:62" x14ac:dyDescent="0.2">
      <c r="A196" s="9" t="s">
        <v>846</v>
      </c>
      <c r="B196" s="10" t="s">
        <v>376</v>
      </c>
      <c r="C196" s="10" t="s">
        <v>377</v>
      </c>
      <c r="D196" s="10" t="s">
        <v>767</v>
      </c>
      <c r="E196" s="10" t="s">
        <v>896</v>
      </c>
      <c r="F196" s="10" t="s">
        <v>766</v>
      </c>
      <c r="G196" s="11"/>
      <c r="H196" s="14" t="s">
        <v>47</v>
      </c>
      <c r="I196" s="17"/>
      <c r="J196" s="14">
        <v>0.98</v>
      </c>
      <c r="K196" s="14">
        <v>0.25</v>
      </c>
      <c r="L196" s="14">
        <v>0</v>
      </c>
      <c r="M196" s="17"/>
      <c r="N196" s="14">
        <v>135</v>
      </c>
      <c r="O196" s="14">
        <v>20</v>
      </c>
      <c r="P196" s="14">
        <v>2</v>
      </c>
      <c r="Q196" s="17"/>
      <c r="R196" s="14" t="s">
        <v>22</v>
      </c>
      <c r="S196" s="14" t="s">
        <v>22</v>
      </c>
      <c r="T196" s="14" t="s">
        <v>27</v>
      </c>
      <c r="U196" s="14" t="s">
        <v>27</v>
      </c>
      <c r="V196" s="14" t="s">
        <v>779</v>
      </c>
      <c r="W196" s="14" t="s">
        <v>49</v>
      </c>
      <c r="X196" s="14" t="s">
        <v>50</v>
      </c>
      <c r="Y196" s="14" t="s">
        <v>22</v>
      </c>
      <c r="Z196" s="14" t="s">
        <v>779</v>
      </c>
      <c r="AB196" s="14" t="s">
        <v>779</v>
      </c>
      <c r="AC196" s="14" t="s">
        <v>779</v>
      </c>
      <c r="AD196" s="17"/>
      <c r="AE196" s="14" t="s">
        <v>779</v>
      </c>
      <c r="AF196" s="14" t="s">
        <v>779</v>
      </c>
      <c r="AG196" s="14" t="s">
        <v>779</v>
      </c>
      <c r="AH196" s="14" t="s">
        <v>779</v>
      </c>
      <c r="AI196" s="14" t="s">
        <v>779</v>
      </c>
      <c r="AJ196" s="14" t="s">
        <v>779</v>
      </c>
      <c r="AK196" s="14" t="s">
        <v>779</v>
      </c>
      <c r="AL196" s="14" t="s">
        <v>779</v>
      </c>
      <c r="AM196" s="14" t="s">
        <v>779</v>
      </c>
      <c r="AN196" s="14" t="s">
        <v>779</v>
      </c>
      <c r="AO196" s="14" t="s">
        <v>779</v>
      </c>
      <c r="AP196" s="14" t="s">
        <v>779</v>
      </c>
      <c r="AQ196" s="14" t="s">
        <v>779</v>
      </c>
      <c r="AR196" s="14" t="s">
        <v>779</v>
      </c>
      <c r="AS196" s="14" t="s">
        <v>779</v>
      </c>
      <c r="AT196" s="14" t="s">
        <v>779</v>
      </c>
      <c r="AU196" s="14" t="s">
        <v>779</v>
      </c>
      <c r="AV196" s="14" t="s">
        <v>779</v>
      </c>
      <c r="AW196" s="14" t="s">
        <v>779</v>
      </c>
      <c r="AX196" s="14" t="s">
        <v>779</v>
      </c>
      <c r="AZ196" s="14" t="s">
        <v>779</v>
      </c>
      <c r="BA196" s="14" t="s">
        <v>779</v>
      </c>
      <c r="BB196" s="14" t="s">
        <v>779</v>
      </c>
      <c r="BC196" s="14" t="s">
        <v>779</v>
      </c>
      <c r="BD196" s="14" t="s">
        <v>779</v>
      </c>
      <c r="BF196" s="14" t="s">
        <v>118</v>
      </c>
      <c r="BH196" s="14" t="s">
        <v>779</v>
      </c>
      <c r="BJ196" s="14" t="s">
        <v>779</v>
      </c>
    </row>
    <row r="197" spans="1:62" x14ac:dyDescent="0.2">
      <c r="A197" s="9" t="s">
        <v>848</v>
      </c>
      <c r="B197" s="10" t="s">
        <v>183</v>
      </c>
      <c r="C197" s="10" t="s">
        <v>184</v>
      </c>
      <c r="D197" s="10" t="s">
        <v>767</v>
      </c>
      <c r="E197" s="10" t="s">
        <v>896</v>
      </c>
      <c r="F197" s="10" t="s">
        <v>766</v>
      </c>
      <c r="G197" s="11"/>
      <c r="H197" s="14" t="s">
        <v>62</v>
      </c>
      <c r="I197" s="17"/>
      <c r="J197" s="14">
        <v>1.5</v>
      </c>
      <c r="K197" s="14">
        <v>0.25</v>
      </c>
      <c r="L197" s="14">
        <v>0.2</v>
      </c>
      <c r="M197" s="17"/>
      <c r="N197" s="14">
        <v>60</v>
      </c>
      <c r="O197" s="14">
        <v>10</v>
      </c>
      <c r="P197" s="14">
        <v>5</v>
      </c>
      <c r="Q197" s="17"/>
      <c r="R197" s="14" t="s">
        <v>22</v>
      </c>
      <c r="S197" s="14" t="s">
        <v>22</v>
      </c>
      <c r="T197" s="14" t="s">
        <v>22</v>
      </c>
      <c r="U197" s="14" t="s">
        <v>22</v>
      </c>
      <c r="V197" s="14" t="s">
        <v>185</v>
      </c>
      <c r="W197" s="14" t="s">
        <v>34</v>
      </c>
      <c r="X197" s="14" t="s">
        <v>132</v>
      </c>
      <c r="Y197" s="14" t="s">
        <v>22</v>
      </c>
      <c r="Z197" s="14" t="s">
        <v>779</v>
      </c>
      <c r="AB197" s="14" t="s">
        <v>66</v>
      </c>
      <c r="AC197" s="14" t="s">
        <v>22</v>
      </c>
      <c r="AD197" s="17"/>
      <c r="AE197" s="14" t="s">
        <v>22</v>
      </c>
      <c r="AF197" s="14" t="s">
        <v>22</v>
      </c>
      <c r="AG197" s="14" t="s">
        <v>22</v>
      </c>
      <c r="AH197" s="14" t="s">
        <v>27</v>
      </c>
      <c r="AI197" s="14" t="s">
        <v>22</v>
      </c>
      <c r="AJ197" s="14" t="s">
        <v>22</v>
      </c>
      <c r="AK197" s="14" t="s">
        <v>22</v>
      </c>
      <c r="AL197" s="14" t="s">
        <v>22</v>
      </c>
      <c r="AM197" s="14" t="s">
        <v>22</v>
      </c>
      <c r="AN197" s="14" t="s">
        <v>87</v>
      </c>
      <c r="AO197" s="14" t="s">
        <v>22</v>
      </c>
      <c r="AP197" s="14" t="s">
        <v>87</v>
      </c>
      <c r="AQ197" s="14" t="s">
        <v>27</v>
      </c>
      <c r="AR197" s="14" t="s">
        <v>22</v>
      </c>
      <c r="AS197" s="14" t="s">
        <v>779</v>
      </c>
      <c r="AT197" s="14" t="s">
        <v>100</v>
      </c>
      <c r="AU197" s="14" t="s">
        <v>779</v>
      </c>
      <c r="AV197" s="14" t="s">
        <v>22</v>
      </c>
      <c r="AW197" s="14" t="s">
        <v>779</v>
      </c>
      <c r="AX197" s="14">
        <v>2012</v>
      </c>
      <c r="AZ197" s="14" t="s">
        <v>779</v>
      </c>
      <c r="BA197" s="14" t="s">
        <v>779</v>
      </c>
      <c r="BB197" s="14" t="s">
        <v>779</v>
      </c>
      <c r="BC197" s="14" t="s">
        <v>779</v>
      </c>
      <c r="BD197" s="14" t="s">
        <v>779</v>
      </c>
      <c r="BF197" s="14" t="s">
        <v>779</v>
      </c>
      <c r="BH197" s="14" t="s">
        <v>779</v>
      </c>
      <c r="BJ197" s="14" t="s">
        <v>779</v>
      </c>
    </row>
    <row r="198" spans="1:62" x14ac:dyDescent="0.2">
      <c r="A198" s="9" t="s">
        <v>769</v>
      </c>
      <c r="B198" s="10" t="s">
        <v>389</v>
      </c>
      <c r="C198" s="10" t="s">
        <v>390</v>
      </c>
      <c r="D198" s="10" t="s">
        <v>765</v>
      </c>
      <c r="E198" s="10" t="s">
        <v>889</v>
      </c>
      <c r="F198" s="10" t="s">
        <v>766</v>
      </c>
      <c r="G198" s="11"/>
      <c r="H198" s="14" t="s">
        <v>9</v>
      </c>
      <c r="I198" s="17"/>
      <c r="J198" s="14">
        <v>1</v>
      </c>
      <c r="K198" s="14">
        <v>0.5</v>
      </c>
      <c r="L198" s="14">
        <v>0.5</v>
      </c>
      <c r="M198" s="17"/>
      <c r="N198" s="14">
        <v>55</v>
      </c>
      <c r="O198" s="14">
        <v>5</v>
      </c>
      <c r="P198" s="14">
        <v>1</v>
      </c>
      <c r="Q198" s="17"/>
      <c r="R198" s="14" t="s">
        <v>22</v>
      </c>
      <c r="S198" s="14" t="s">
        <v>22</v>
      </c>
      <c r="T198" s="14" t="s">
        <v>27</v>
      </c>
      <c r="U198" s="14" t="s">
        <v>27</v>
      </c>
      <c r="V198" s="14" t="s">
        <v>779</v>
      </c>
      <c r="W198" s="14" t="s">
        <v>49</v>
      </c>
      <c r="X198" s="14" t="s">
        <v>37</v>
      </c>
      <c r="Y198" s="14" t="s">
        <v>27</v>
      </c>
      <c r="Z198" s="14" t="s">
        <v>779</v>
      </c>
      <c r="AB198" s="14" t="s">
        <v>779</v>
      </c>
      <c r="AC198" s="14" t="s">
        <v>779</v>
      </c>
      <c r="AD198" s="17"/>
      <c r="AE198" s="14" t="s">
        <v>779</v>
      </c>
      <c r="AF198" s="14" t="s">
        <v>779</v>
      </c>
      <c r="AG198" s="14" t="s">
        <v>779</v>
      </c>
      <c r="AH198" s="14" t="s">
        <v>779</v>
      </c>
      <c r="AI198" s="14" t="s">
        <v>779</v>
      </c>
      <c r="AJ198" s="14" t="s">
        <v>779</v>
      </c>
      <c r="AK198" s="14" t="s">
        <v>779</v>
      </c>
      <c r="AL198" s="14" t="s">
        <v>779</v>
      </c>
      <c r="AM198" s="14" t="s">
        <v>779</v>
      </c>
      <c r="AN198" s="14" t="s">
        <v>779</v>
      </c>
      <c r="AO198" s="14" t="s">
        <v>779</v>
      </c>
      <c r="AP198" s="14" t="s">
        <v>779</v>
      </c>
      <c r="AQ198" s="14" t="s">
        <v>779</v>
      </c>
      <c r="AR198" s="14" t="s">
        <v>779</v>
      </c>
      <c r="AS198" s="14" t="s">
        <v>779</v>
      </c>
      <c r="AT198" s="14" t="s">
        <v>779</v>
      </c>
      <c r="AU198" s="14" t="s">
        <v>779</v>
      </c>
      <c r="AV198" s="14" t="s">
        <v>779</v>
      </c>
      <c r="AW198" s="14" t="s">
        <v>779</v>
      </c>
      <c r="AX198" s="14" t="s">
        <v>779</v>
      </c>
      <c r="AZ198" s="14" t="s">
        <v>779</v>
      </c>
      <c r="BA198" s="14" t="s">
        <v>779</v>
      </c>
      <c r="BB198" s="14" t="s">
        <v>779</v>
      </c>
      <c r="BC198" s="14" t="s">
        <v>779</v>
      </c>
      <c r="BD198" s="14" t="s">
        <v>779</v>
      </c>
      <c r="BF198" s="14" t="s">
        <v>779</v>
      </c>
      <c r="BH198" s="14" t="s">
        <v>391</v>
      </c>
      <c r="BJ198" s="14" t="s">
        <v>779</v>
      </c>
    </row>
    <row r="199" spans="1:62" x14ac:dyDescent="0.2">
      <c r="A199" s="9" t="s">
        <v>846</v>
      </c>
      <c r="B199" s="10" t="s">
        <v>582</v>
      </c>
      <c r="C199" s="10" t="s">
        <v>583</v>
      </c>
      <c r="D199" s="10" t="s">
        <v>765</v>
      </c>
      <c r="E199" s="10" t="s">
        <v>889</v>
      </c>
      <c r="F199" s="10" t="s">
        <v>766</v>
      </c>
      <c r="G199" s="11"/>
      <c r="H199" s="14" t="s">
        <v>47</v>
      </c>
      <c r="I199" s="17"/>
      <c r="J199" s="14">
        <v>1.85</v>
      </c>
      <c r="K199" s="14">
        <v>0.91</v>
      </c>
      <c r="L199" s="14">
        <v>2</v>
      </c>
      <c r="M199" s="17"/>
      <c r="N199" s="14">
        <v>30</v>
      </c>
      <c r="O199" s="14">
        <v>3</v>
      </c>
      <c r="P199" s="14">
        <v>3</v>
      </c>
      <c r="Q199" s="17"/>
      <c r="R199" s="14" t="s">
        <v>22</v>
      </c>
      <c r="S199" s="14" t="s">
        <v>22</v>
      </c>
      <c r="T199" s="14" t="s">
        <v>27</v>
      </c>
      <c r="U199" s="14" t="s">
        <v>27</v>
      </c>
      <c r="V199" s="14" t="s">
        <v>584</v>
      </c>
      <c r="W199" s="14" t="s">
        <v>140</v>
      </c>
      <c r="X199" s="14" t="s">
        <v>117</v>
      </c>
      <c r="Y199" s="14" t="s">
        <v>27</v>
      </c>
      <c r="Z199" s="14" t="s">
        <v>779</v>
      </c>
      <c r="AB199" s="14" t="s">
        <v>779</v>
      </c>
      <c r="AC199" s="14" t="s">
        <v>779</v>
      </c>
      <c r="AD199" s="17"/>
      <c r="AE199" s="14" t="s">
        <v>779</v>
      </c>
      <c r="AF199" s="14" t="s">
        <v>779</v>
      </c>
      <c r="AG199" s="14" t="s">
        <v>779</v>
      </c>
      <c r="AH199" s="14" t="s">
        <v>779</v>
      </c>
      <c r="AI199" s="14" t="s">
        <v>779</v>
      </c>
      <c r="AJ199" s="14" t="s">
        <v>779</v>
      </c>
      <c r="AK199" s="14" t="s">
        <v>779</v>
      </c>
      <c r="AL199" s="14" t="s">
        <v>779</v>
      </c>
      <c r="AM199" s="14" t="s">
        <v>779</v>
      </c>
      <c r="AN199" s="14" t="s">
        <v>779</v>
      </c>
      <c r="AO199" s="14" t="s">
        <v>779</v>
      </c>
      <c r="AP199" s="14" t="s">
        <v>779</v>
      </c>
      <c r="AQ199" s="14" t="s">
        <v>779</v>
      </c>
      <c r="AR199" s="14" t="s">
        <v>779</v>
      </c>
      <c r="AS199" s="14" t="s">
        <v>779</v>
      </c>
      <c r="AT199" s="14" t="s">
        <v>779</v>
      </c>
      <c r="AU199" s="14" t="s">
        <v>779</v>
      </c>
      <c r="AV199" s="14" t="s">
        <v>779</v>
      </c>
      <c r="AW199" s="14" t="s">
        <v>779</v>
      </c>
      <c r="AX199" s="14" t="s">
        <v>779</v>
      </c>
      <c r="AZ199" s="14" t="s">
        <v>779</v>
      </c>
      <c r="BA199" s="14" t="s">
        <v>779</v>
      </c>
      <c r="BB199" s="14" t="s">
        <v>779</v>
      </c>
      <c r="BC199" s="14" t="s">
        <v>779</v>
      </c>
      <c r="BD199" s="14" t="s">
        <v>779</v>
      </c>
      <c r="BF199" s="14" t="s">
        <v>473</v>
      </c>
      <c r="BH199" s="14" t="s">
        <v>779</v>
      </c>
      <c r="BJ199" s="14" t="s">
        <v>779</v>
      </c>
    </row>
    <row r="200" spans="1:62" x14ac:dyDescent="0.2">
      <c r="A200" s="9" t="s">
        <v>846</v>
      </c>
      <c r="B200" s="10" t="s">
        <v>204</v>
      </c>
      <c r="C200" s="10" t="s">
        <v>205</v>
      </c>
      <c r="D200" s="10" t="s">
        <v>767</v>
      </c>
      <c r="E200" s="10" t="s">
        <v>894</v>
      </c>
      <c r="F200" s="10" t="s">
        <v>766</v>
      </c>
      <c r="G200" s="11"/>
      <c r="H200" s="14" t="s">
        <v>62</v>
      </c>
      <c r="I200" s="17"/>
      <c r="J200" s="14">
        <v>2.5</v>
      </c>
      <c r="K200" s="14">
        <v>0.25</v>
      </c>
      <c r="L200" s="14">
        <v>0.1</v>
      </c>
      <c r="M200" s="17"/>
      <c r="N200" s="14">
        <v>80</v>
      </c>
      <c r="O200" s="14">
        <v>10</v>
      </c>
      <c r="P200" s="14">
        <v>1</v>
      </c>
      <c r="Q200" s="17"/>
      <c r="R200" s="14" t="s">
        <v>22</v>
      </c>
      <c r="S200" s="14" t="s">
        <v>27</v>
      </c>
      <c r="T200" s="14" t="s">
        <v>22</v>
      </c>
      <c r="U200" s="14" t="s">
        <v>22</v>
      </c>
      <c r="V200" s="14" t="s">
        <v>779</v>
      </c>
      <c r="W200" s="14" t="s">
        <v>140</v>
      </c>
      <c r="X200" s="14" t="s">
        <v>122</v>
      </c>
      <c r="Y200" s="14" t="s">
        <v>22</v>
      </c>
      <c r="Z200" s="14" t="s">
        <v>779</v>
      </c>
      <c r="AB200" s="14" t="s">
        <v>66</v>
      </c>
      <c r="AC200" s="14" t="s">
        <v>22</v>
      </c>
      <c r="AD200" s="17"/>
      <c r="AE200" s="14" t="s">
        <v>22</v>
      </c>
      <c r="AF200" s="14" t="s">
        <v>22</v>
      </c>
      <c r="AG200" s="14" t="s">
        <v>87</v>
      </c>
      <c r="AH200" s="14" t="s">
        <v>22</v>
      </c>
      <c r="AI200" s="14" t="s">
        <v>22</v>
      </c>
      <c r="AJ200" s="14" t="s">
        <v>22</v>
      </c>
      <c r="AK200" s="14" t="s">
        <v>22</v>
      </c>
      <c r="AL200" s="14" t="s">
        <v>87</v>
      </c>
      <c r="AM200" s="14" t="s">
        <v>22</v>
      </c>
      <c r="AN200" s="14" t="s">
        <v>87</v>
      </c>
      <c r="AO200" s="14" t="s">
        <v>87</v>
      </c>
      <c r="AP200" s="14" t="s">
        <v>87</v>
      </c>
      <c r="AQ200" s="14" t="s">
        <v>87</v>
      </c>
      <c r="AR200" s="14" t="s">
        <v>87</v>
      </c>
      <c r="AS200" s="14" t="s">
        <v>779</v>
      </c>
      <c r="AT200" s="14" t="s">
        <v>100</v>
      </c>
      <c r="AU200" s="14" t="s">
        <v>779</v>
      </c>
      <c r="AV200" s="14" t="s">
        <v>22</v>
      </c>
      <c r="AW200" s="14" t="s">
        <v>779</v>
      </c>
      <c r="AX200" s="14">
        <v>2014</v>
      </c>
      <c r="AZ200" s="14" t="s">
        <v>779</v>
      </c>
      <c r="BA200" s="14" t="s">
        <v>779</v>
      </c>
      <c r="BB200" s="14" t="s">
        <v>779</v>
      </c>
      <c r="BC200" s="14" t="s">
        <v>779</v>
      </c>
      <c r="BD200" s="14" t="s">
        <v>779</v>
      </c>
      <c r="BF200" s="14" t="s">
        <v>779</v>
      </c>
      <c r="BH200" s="14" t="s">
        <v>779</v>
      </c>
      <c r="BJ200" s="14" t="s">
        <v>206</v>
      </c>
    </row>
    <row r="201" spans="1:62" x14ac:dyDescent="0.2">
      <c r="A201" s="9" t="s">
        <v>846</v>
      </c>
      <c r="B201" s="10" t="s">
        <v>254</v>
      </c>
      <c r="C201" s="10" t="s">
        <v>255</v>
      </c>
      <c r="D201" s="10" t="s">
        <v>767</v>
      </c>
      <c r="E201" s="10" t="s">
        <v>894</v>
      </c>
      <c r="F201" s="10" t="s">
        <v>766</v>
      </c>
      <c r="G201" s="11"/>
      <c r="H201" s="14" t="s">
        <v>62</v>
      </c>
      <c r="I201" s="17"/>
      <c r="J201" s="14">
        <v>1.2</v>
      </c>
      <c r="K201" s="14">
        <v>0.5</v>
      </c>
      <c r="L201" s="14">
        <v>0.1</v>
      </c>
      <c r="M201" s="17"/>
      <c r="N201" s="14">
        <v>60</v>
      </c>
      <c r="O201" s="14">
        <v>4</v>
      </c>
      <c r="P201" s="14">
        <v>10</v>
      </c>
      <c r="Q201" s="17"/>
      <c r="R201" s="14" t="s">
        <v>22</v>
      </c>
      <c r="S201" s="14" t="s">
        <v>22</v>
      </c>
      <c r="T201" s="14" t="s">
        <v>22</v>
      </c>
      <c r="U201" s="14" t="s">
        <v>27</v>
      </c>
      <c r="V201" s="14" t="s">
        <v>779</v>
      </c>
      <c r="W201" s="14" t="s">
        <v>140</v>
      </c>
      <c r="X201" s="14" t="s">
        <v>50</v>
      </c>
      <c r="Y201" s="14" t="s">
        <v>27</v>
      </c>
      <c r="Z201" s="14" t="s">
        <v>779</v>
      </c>
      <c r="AB201" s="14" t="s">
        <v>127</v>
      </c>
      <c r="AC201" s="14" t="s">
        <v>22</v>
      </c>
      <c r="AD201" s="17"/>
      <c r="AE201" s="14" t="s">
        <v>22</v>
      </c>
      <c r="AF201" s="14" t="s">
        <v>22</v>
      </c>
      <c r="AG201" s="14" t="s">
        <v>87</v>
      </c>
      <c r="AH201" s="14" t="s">
        <v>22</v>
      </c>
      <c r="AI201" s="14" t="s">
        <v>87</v>
      </c>
      <c r="AJ201" s="14" t="s">
        <v>22</v>
      </c>
      <c r="AK201" s="14" t="s">
        <v>87</v>
      </c>
      <c r="AL201" s="14" t="s">
        <v>87</v>
      </c>
      <c r="AM201" s="14" t="s">
        <v>87</v>
      </c>
      <c r="AN201" s="14" t="s">
        <v>87</v>
      </c>
      <c r="AO201" s="14" t="s">
        <v>22</v>
      </c>
      <c r="AP201" s="14" t="s">
        <v>22</v>
      </c>
      <c r="AQ201" s="14" t="s">
        <v>87</v>
      </c>
      <c r="AR201" s="14" t="s">
        <v>87</v>
      </c>
      <c r="AS201" s="14" t="s">
        <v>779</v>
      </c>
      <c r="AT201" s="14" t="s">
        <v>100</v>
      </c>
      <c r="AU201" s="14" t="s">
        <v>779</v>
      </c>
      <c r="AV201" s="14" t="s">
        <v>22</v>
      </c>
      <c r="AW201" s="14" t="s">
        <v>779</v>
      </c>
      <c r="AX201" s="14">
        <v>2015</v>
      </c>
      <c r="AZ201" s="14" t="s">
        <v>779</v>
      </c>
      <c r="BA201" s="14" t="s">
        <v>779</v>
      </c>
      <c r="BB201" s="14" t="s">
        <v>779</v>
      </c>
      <c r="BC201" s="14" t="s">
        <v>779</v>
      </c>
      <c r="BD201" s="14" t="s">
        <v>779</v>
      </c>
      <c r="BF201" s="14" t="s">
        <v>779</v>
      </c>
      <c r="BH201" s="14" t="s">
        <v>779</v>
      </c>
      <c r="BJ201" s="14" t="s">
        <v>779</v>
      </c>
    </row>
    <row r="202" spans="1:62" x14ac:dyDescent="0.2">
      <c r="A202" s="9" t="s">
        <v>847</v>
      </c>
      <c r="B202" s="10" t="s">
        <v>387</v>
      </c>
      <c r="C202" s="10" t="s">
        <v>388</v>
      </c>
      <c r="D202" s="10" t="s">
        <v>767</v>
      </c>
      <c r="E202" s="10" t="s">
        <v>893</v>
      </c>
      <c r="F202" s="10" t="s">
        <v>766</v>
      </c>
      <c r="G202" s="11"/>
      <c r="H202" s="14" t="s">
        <v>62</v>
      </c>
      <c r="I202" s="17"/>
      <c r="J202" s="14">
        <v>1</v>
      </c>
      <c r="K202" s="14">
        <v>1</v>
      </c>
      <c r="L202" s="14">
        <v>0</v>
      </c>
      <c r="M202" s="17"/>
      <c r="N202" s="14">
        <v>25</v>
      </c>
      <c r="O202" s="14">
        <v>3</v>
      </c>
      <c r="P202" s="14">
        <v>1</v>
      </c>
      <c r="Q202" s="17"/>
      <c r="R202" s="14" t="s">
        <v>22</v>
      </c>
      <c r="S202" s="14" t="s">
        <v>22</v>
      </c>
      <c r="T202" s="14" t="s">
        <v>22</v>
      </c>
      <c r="U202" s="14" t="s">
        <v>22</v>
      </c>
      <c r="V202" s="14" t="s">
        <v>779</v>
      </c>
      <c r="W202" s="14" t="s">
        <v>34</v>
      </c>
      <c r="X202" s="14" t="s">
        <v>272</v>
      </c>
      <c r="Y202" s="14" t="s">
        <v>22</v>
      </c>
      <c r="Z202" s="14" t="s">
        <v>779</v>
      </c>
      <c r="AB202" s="14" t="s">
        <v>112</v>
      </c>
      <c r="AC202" s="14" t="s">
        <v>22</v>
      </c>
      <c r="AD202" s="17"/>
      <c r="AE202" s="14" t="s">
        <v>22</v>
      </c>
      <c r="AF202" s="14" t="s">
        <v>22</v>
      </c>
      <c r="AG202" s="14" t="s">
        <v>22</v>
      </c>
      <c r="AH202" s="14" t="s">
        <v>27</v>
      </c>
      <c r="AI202" s="14" t="s">
        <v>22</v>
      </c>
      <c r="AJ202" s="14" t="s">
        <v>22</v>
      </c>
      <c r="AK202" s="14" t="s">
        <v>27</v>
      </c>
      <c r="AL202" s="14" t="s">
        <v>22</v>
      </c>
      <c r="AM202" s="14" t="s">
        <v>27</v>
      </c>
      <c r="AN202" s="14" t="s">
        <v>27</v>
      </c>
      <c r="AO202" s="14" t="s">
        <v>22</v>
      </c>
      <c r="AP202" s="14" t="s">
        <v>87</v>
      </c>
      <c r="AQ202" s="14" t="s">
        <v>27</v>
      </c>
      <c r="AR202" s="14" t="s">
        <v>87</v>
      </c>
      <c r="AS202" s="14" t="s">
        <v>779</v>
      </c>
      <c r="AT202" s="14" t="s">
        <v>100</v>
      </c>
      <c r="AU202" s="14" t="s">
        <v>779</v>
      </c>
      <c r="AV202" s="14" t="s">
        <v>22</v>
      </c>
      <c r="AW202" s="14" t="s">
        <v>779</v>
      </c>
      <c r="AX202" s="14">
        <v>2008</v>
      </c>
      <c r="AZ202" s="14" t="s">
        <v>779</v>
      </c>
      <c r="BA202" s="14" t="s">
        <v>779</v>
      </c>
      <c r="BB202" s="14" t="s">
        <v>779</v>
      </c>
      <c r="BC202" s="14" t="s">
        <v>779</v>
      </c>
      <c r="BD202" s="14" t="s">
        <v>779</v>
      </c>
      <c r="BF202" s="14" t="s">
        <v>779</v>
      </c>
      <c r="BH202" s="14" t="s">
        <v>779</v>
      </c>
      <c r="BJ202" s="14" t="s">
        <v>779</v>
      </c>
    </row>
    <row r="203" spans="1:62" x14ac:dyDescent="0.2">
      <c r="A203" s="9" t="s">
        <v>769</v>
      </c>
      <c r="B203" s="10" t="s">
        <v>171</v>
      </c>
      <c r="C203" s="10" t="s">
        <v>172</v>
      </c>
      <c r="D203" s="10" t="s">
        <v>767</v>
      </c>
      <c r="E203" s="10" t="s">
        <v>898</v>
      </c>
      <c r="F203" s="10" t="s">
        <v>766</v>
      </c>
      <c r="G203" s="11"/>
      <c r="H203" s="14" t="s">
        <v>62</v>
      </c>
      <c r="I203" s="17"/>
      <c r="J203" s="14">
        <v>1</v>
      </c>
      <c r="K203" s="14">
        <v>0.1</v>
      </c>
      <c r="L203" s="14">
        <v>0</v>
      </c>
      <c r="M203" s="17"/>
      <c r="N203" s="14">
        <v>55</v>
      </c>
      <c r="O203" s="14">
        <v>1</v>
      </c>
      <c r="P203" s="14">
        <v>1</v>
      </c>
      <c r="Q203" s="17"/>
      <c r="R203" s="14" t="s">
        <v>22</v>
      </c>
      <c r="S203" s="14" t="s">
        <v>22</v>
      </c>
      <c r="T203" s="14" t="s">
        <v>22</v>
      </c>
      <c r="U203" s="14" t="s">
        <v>22</v>
      </c>
      <c r="V203" s="14" t="s">
        <v>779</v>
      </c>
      <c r="W203" s="14" t="s">
        <v>49</v>
      </c>
      <c r="X203" s="14" t="s">
        <v>50</v>
      </c>
      <c r="Y203" s="14" t="s">
        <v>22</v>
      </c>
      <c r="Z203" s="14">
        <v>0.47799999999999998</v>
      </c>
      <c r="AB203" s="14" t="s">
        <v>112</v>
      </c>
      <c r="AC203" s="14" t="s">
        <v>22</v>
      </c>
      <c r="AD203" s="17"/>
      <c r="AE203" s="14" t="s">
        <v>22</v>
      </c>
      <c r="AF203" s="14" t="s">
        <v>22</v>
      </c>
      <c r="AG203" s="14" t="s">
        <v>22</v>
      </c>
      <c r="AH203" s="14" t="s">
        <v>27</v>
      </c>
      <c r="AI203" s="14" t="s">
        <v>27</v>
      </c>
      <c r="AJ203" s="14" t="s">
        <v>27</v>
      </c>
      <c r="AK203" s="14" t="s">
        <v>22</v>
      </c>
      <c r="AL203" s="14" t="s">
        <v>27</v>
      </c>
      <c r="AM203" s="14" t="s">
        <v>22</v>
      </c>
      <c r="AN203" s="14" t="s">
        <v>27</v>
      </c>
      <c r="AO203" s="14" t="s">
        <v>27</v>
      </c>
      <c r="AP203" s="14" t="s">
        <v>27</v>
      </c>
      <c r="AQ203" s="14" t="s">
        <v>27</v>
      </c>
      <c r="AR203" s="14" t="s">
        <v>22</v>
      </c>
      <c r="AS203" s="14" t="s">
        <v>779</v>
      </c>
      <c r="AT203" s="14" t="s">
        <v>128</v>
      </c>
      <c r="AU203" s="14" t="s">
        <v>779</v>
      </c>
      <c r="AV203" s="14" t="s">
        <v>22</v>
      </c>
      <c r="AW203" s="14" t="s">
        <v>779</v>
      </c>
      <c r="AX203" s="14">
        <v>2007</v>
      </c>
      <c r="AZ203" s="14" t="s">
        <v>779</v>
      </c>
      <c r="BA203" s="14" t="s">
        <v>779</v>
      </c>
      <c r="BB203" s="14" t="s">
        <v>779</v>
      </c>
      <c r="BC203" s="14" t="s">
        <v>779</v>
      </c>
      <c r="BD203" s="14" t="s">
        <v>779</v>
      </c>
      <c r="BF203" s="14" t="s">
        <v>779</v>
      </c>
      <c r="BH203" s="14" t="s">
        <v>779</v>
      </c>
      <c r="BJ203" s="14" t="s">
        <v>27</v>
      </c>
    </row>
    <row r="204" spans="1:62" x14ac:dyDescent="0.2">
      <c r="A204" s="9" t="s">
        <v>846</v>
      </c>
      <c r="B204" s="10" t="s">
        <v>480</v>
      </c>
      <c r="C204" s="10" t="s">
        <v>481</v>
      </c>
      <c r="D204" s="10" t="s">
        <v>767</v>
      </c>
      <c r="E204" s="10" t="s">
        <v>897</v>
      </c>
      <c r="F204" s="10" t="s">
        <v>766</v>
      </c>
      <c r="G204" s="11"/>
      <c r="H204" s="14" t="s">
        <v>62</v>
      </c>
      <c r="I204" s="17"/>
      <c r="J204" s="14">
        <v>4</v>
      </c>
      <c r="K204" s="14">
        <v>1</v>
      </c>
      <c r="L204" s="14">
        <v>0</v>
      </c>
      <c r="M204" s="17"/>
      <c r="N204" s="14">
        <v>120</v>
      </c>
      <c r="O204" s="14">
        <v>10</v>
      </c>
      <c r="P204" s="14">
        <v>0</v>
      </c>
      <c r="Q204" s="17"/>
      <c r="R204" s="14" t="s">
        <v>22</v>
      </c>
      <c r="S204" s="14" t="s">
        <v>27</v>
      </c>
      <c r="T204" s="14" t="s">
        <v>27</v>
      </c>
      <c r="U204" s="14" t="s">
        <v>27</v>
      </c>
      <c r="V204" s="14" t="s">
        <v>779</v>
      </c>
      <c r="W204" s="14" t="s">
        <v>34</v>
      </c>
      <c r="X204" s="14" t="s">
        <v>50</v>
      </c>
      <c r="Y204" s="14" t="s">
        <v>22</v>
      </c>
      <c r="Z204" s="14">
        <v>0.66</v>
      </c>
      <c r="AB204" s="14" t="s">
        <v>112</v>
      </c>
      <c r="AC204" s="14" t="s">
        <v>22</v>
      </c>
      <c r="AD204" s="17"/>
      <c r="AE204" s="14" t="s">
        <v>22</v>
      </c>
      <c r="AF204" s="14" t="s">
        <v>22</v>
      </c>
      <c r="AG204" s="14" t="s">
        <v>22</v>
      </c>
      <c r="AH204" s="14" t="s">
        <v>27</v>
      </c>
      <c r="AI204" s="14" t="s">
        <v>22</v>
      </c>
      <c r="AJ204" s="14" t="s">
        <v>22</v>
      </c>
      <c r="AK204" s="14" t="s">
        <v>22</v>
      </c>
      <c r="AL204" s="14" t="s">
        <v>27</v>
      </c>
      <c r="AM204" s="14" t="s">
        <v>27</v>
      </c>
      <c r="AN204" s="14" t="s">
        <v>27</v>
      </c>
      <c r="AO204" s="14" t="s">
        <v>27</v>
      </c>
      <c r="AP204" s="14" t="s">
        <v>27</v>
      </c>
      <c r="AQ204" s="14" t="s">
        <v>27</v>
      </c>
      <c r="AR204" s="14" t="s">
        <v>27</v>
      </c>
      <c r="AS204" s="14" t="s">
        <v>779</v>
      </c>
      <c r="AT204" s="14" t="s">
        <v>128</v>
      </c>
      <c r="AU204" s="14" t="s">
        <v>779</v>
      </c>
      <c r="AV204" s="14" t="s">
        <v>22</v>
      </c>
      <c r="AW204" s="14" t="s">
        <v>779</v>
      </c>
      <c r="AX204" s="14">
        <v>2012</v>
      </c>
      <c r="AZ204" s="14" t="s">
        <v>779</v>
      </c>
      <c r="BA204" s="14" t="s">
        <v>779</v>
      </c>
      <c r="BB204" s="14" t="s">
        <v>779</v>
      </c>
      <c r="BC204" s="14" t="s">
        <v>779</v>
      </c>
      <c r="BD204" s="14" t="s">
        <v>779</v>
      </c>
      <c r="BF204" s="14" t="s">
        <v>779</v>
      </c>
      <c r="BH204" s="14" t="s">
        <v>779</v>
      </c>
      <c r="BJ204" s="14" t="s">
        <v>27</v>
      </c>
    </row>
    <row r="205" spans="1:62" x14ac:dyDescent="0.2">
      <c r="A205" s="9" t="s">
        <v>847</v>
      </c>
      <c r="B205" s="10" t="s">
        <v>436</v>
      </c>
      <c r="C205" s="10" t="s">
        <v>437</v>
      </c>
      <c r="D205" s="10" t="s">
        <v>767</v>
      </c>
      <c r="E205" s="10" t="s">
        <v>896</v>
      </c>
      <c r="F205" s="10" t="s">
        <v>768</v>
      </c>
      <c r="G205" s="11"/>
      <c r="H205" s="14" t="s">
        <v>47</v>
      </c>
      <c r="I205" s="17"/>
      <c r="J205" s="14">
        <v>1</v>
      </c>
      <c r="K205" s="14">
        <v>0.05</v>
      </c>
      <c r="L205" s="14">
        <v>0</v>
      </c>
      <c r="M205" s="17"/>
      <c r="N205" s="14">
        <v>60</v>
      </c>
      <c r="O205" s="14">
        <v>10</v>
      </c>
      <c r="P205" s="14">
        <v>3</v>
      </c>
      <c r="Q205" s="17"/>
      <c r="R205" s="14" t="s">
        <v>22</v>
      </c>
      <c r="S205" s="14" t="s">
        <v>27</v>
      </c>
      <c r="T205" s="14" t="s">
        <v>27</v>
      </c>
      <c r="U205" s="14" t="s">
        <v>22</v>
      </c>
      <c r="V205" s="14" t="s">
        <v>779</v>
      </c>
      <c r="W205" s="14" t="s">
        <v>49</v>
      </c>
      <c r="X205" s="14" t="s">
        <v>117</v>
      </c>
      <c r="Y205" s="14" t="s">
        <v>27</v>
      </c>
      <c r="Z205" s="14" t="s">
        <v>779</v>
      </c>
      <c r="AB205" s="14" t="s">
        <v>779</v>
      </c>
      <c r="AC205" s="14" t="s">
        <v>779</v>
      </c>
      <c r="AD205" s="17"/>
      <c r="AE205" s="14" t="s">
        <v>779</v>
      </c>
      <c r="AF205" s="14" t="s">
        <v>779</v>
      </c>
      <c r="AG205" s="14" t="s">
        <v>779</v>
      </c>
      <c r="AH205" s="14" t="s">
        <v>779</v>
      </c>
      <c r="AI205" s="14" t="s">
        <v>779</v>
      </c>
      <c r="AJ205" s="14" t="s">
        <v>779</v>
      </c>
      <c r="AK205" s="14" t="s">
        <v>779</v>
      </c>
      <c r="AL205" s="14" t="s">
        <v>779</v>
      </c>
      <c r="AM205" s="14" t="s">
        <v>779</v>
      </c>
      <c r="AN205" s="14" t="s">
        <v>779</v>
      </c>
      <c r="AO205" s="14" t="s">
        <v>779</v>
      </c>
      <c r="AP205" s="14" t="s">
        <v>779</v>
      </c>
      <c r="AQ205" s="14" t="s">
        <v>779</v>
      </c>
      <c r="AR205" s="14" t="s">
        <v>779</v>
      </c>
      <c r="AS205" s="14" t="s">
        <v>779</v>
      </c>
      <c r="AT205" s="14" t="s">
        <v>779</v>
      </c>
      <c r="AU205" s="14" t="s">
        <v>779</v>
      </c>
      <c r="AV205" s="14" t="s">
        <v>779</v>
      </c>
      <c r="AW205" s="14" t="s">
        <v>779</v>
      </c>
      <c r="AX205" s="14" t="s">
        <v>779</v>
      </c>
      <c r="AZ205" s="14" t="s">
        <v>779</v>
      </c>
      <c r="BA205" s="14" t="s">
        <v>779</v>
      </c>
      <c r="BB205" s="14" t="s">
        <v>779</v>
      </c>
      <c r="BC205" s="14" t="s">
        <v>779</v>
      </c>
      <c r="BD205" s="14" t="s">
        <v>779</v>
      </c>
      <c r="BF205" s="14" t="s">
        <v>123</v>
      </c>
      <c r="BH205" s="14" t="s">
        <v>779</v>
      </c>
      <c r="BJ205" s="14" t="s">
        <v>779</v>
      </c>
    </row>
    <row r="206" spans="1:62" x14ac:dyDescent="0.2">
      <c r="A206" s="9" t="s">
        <v>847</v>
      </c>
      <c r="B206" s="10" t="s">
        <v>225</v>
      </c>
      <c r="C206" s="10" t="s">
        <v>226</v>
      </c>
      <c r="D206" s="10" t="s">
        <v>767</v>
      </c>
      <c r="E206" s="10" t="s">
        <v>896</v>
      </c>
      <c r="F206" s="10" t="s">
        <v>766</v>
      </c>
      <c r="G206" s="11"/>
      <c r="H206" s="14" t="s">
        <v>9</v>
      </c>
      <c r="I206" s="17"/>
      <c r="J206" s="14">
        <v>1.5</v>
      </c>
      <c r="K206" s="14">
        <v>1.5</v>
      </c>
      <c r="L206" s="14">
        <v>0</v>
      </c>
      <c r="M206" s="17"/>
      <c r="N206" s="14">
        <v>60</v>
      </c>
      <c r="O206" s="14">
        <v>30</v>
      </c>
      <c r="P206" s="14">
        <v>2</v>
      </c>
      <c r="Q206" s="17"/>
      <c r="R206" s="14" t="s">
        <v>22</v>
      </c>
      <c r="S206" s="14" t="s">
        <v>22</v>
      </c>
      <c r="T206" s="14" t="s">
        <v>27</v>
      </c>
      <c r="U206" s="14" t="s">
        <v>27</v>
      </c>
      <c r="V206" s="14" t="s">
        <v>779</v>
      </c>
      <c r="W206" s="14" t="s">
        <v>121</v>
      </c>
      <c r="X206" s="14" t="s">
        <v>37</v>
      </c>
      <c r="Y206" s="14" t="s">
        <v>27</v>
      </c>
      <c r="Z206" s="14" t="s">
        <v>779</v>
      </c>
      <c r="AB206" s="14" t="s">
        <v>779</v>
      </c>
      <c r="AC206" s="14" t="s">
        <v>779</v>
      </c>
      <c r="AD206" s="17"/>
      <c r="AE206" s="14" t="s">
        <v>779</v>
      </c>
      <c r="AF206" s="14" t="s">
        <v>779</v>
      </c>
      <c r="AG206" s="14" t="s">
        <v>779</v>
      </c>
      <c r="AH206" s="14" t="s">
        <v>779</v>
      </c>
      <c r="AI206" s="14" t="s">
        <v>779</v>
      </c>
      <c r="AJ206" s="14" t="s">
        <v>779</v>
      </c>
      <c r="AK206" s="14" t="s">
        <v>779</v>
      </c>
      <c r="AL206" s="14" t="s">
        <v>779</v>
      </c>
      <c r="AM206" s="14" t="s">
        <v>779</v>
      </c>
      <c r="AN206" s="14" t="s">
        <v>779</v>
      </c>
      <c r="AO206" s="14" t="s">
        <v>779</v>
      </c>
      <c r="AP206" s="14" t="s">
        <v>779</v>
      </c>
      <c r="AQ206" s="14" t="s">
        <v>779</v>
      </c>
      <c r="AR206" s="14" t="s">
        <v>779</v>
      </c>
      <c r="AS206" s="14" t="s">
        <v>779</v>
      </c>
      <c r="AT206" s="14" t="s">
        <v>779</v>
      </c>
      <c r="AU206" s="14" t="s">
        <v>779</v>
      </c>
      <c r="AV206" s="14" t="s">
        <v>779</v>
      </c>
      <c r="AW206" s="14" t="s">
        <v>779</v>
      </c>
      <c r="AX206" s="14" t="s">
        <v>779</v>
      </c>
      <c r="AZ206" s="14" t="s">
        <v>779</v>
      </c>
      <c r="BA206" s="14" t="s">
        <v>779</v>
      </c>
      <c r="BB206" s="14" t="s">
        <v>779</v>
      </c>
      <c r="BC206" s="14" t="s">
        <v>779</v>
      </c>
      <c r="BD206" s="14" t="s">
        <v>779</v>
      </c>
      <c r="BF206" s="14" t="s">
        <v>779</v>
      </c>
      <c r="BH206" s="14" t="s">
        <v>227</v>
      </c>
      <c r="BJ206" s="14" t="s">
        <v>779</v>
      </c>
    </row>
    <row r="207" spans="1:62" x14ac:dyDescent="0.2">
      <c r="A207" s="9" t="s">
        <v>847</v>
      </c>
      <c r="B207" s="10" t="s">
        <v>349</v>
      </c>
      <c r="C207" s="10" t="s">
        <v>350</v>
      </c>
      <c r="D207" s="10" t="s">
        <v>767</v>
      </c>
      <c r="E207" s="10" t="s">
        <v>894</v>
      </c>
      <c r="F207" s="10" t="s">
        <v>766</v>
      </c>
      <c r="G207" s="11"/>
      <c r="H207" s="14" t="s">
        <v>62</v>
      </c>
      <c r="I207" s="17"/>
      <c r="J207" s="14">
        <v>1.8</v>
      </c>
      <c r="K207" s="14">
        <v>0.2</v>
      </c>
      <c r="L207" s="14">
        <v>0.2</v>
      </c>
      <c r="M207" s="17"/>
      <c r="N207" s="14">
        <v>90</v>
      </c>
      <c r="O207" s="14">
        <v>2</v>
      </c>
      <c r="P207" s="14">
        <v>2</v>
      </c>
      <c r="Q207" s="17"/>
      <c r="R207" s="14" t="s">
        <v>22</v>
      </c>
      <c r="S207" s="14" t="s">
        <v>22</v>
      </c>
      <c r="T207" s="14" t="s">
        <v>22</v>
      </c>
      <c r="U207" s="14" t="s">
        <v>22</v>
      </c>
      <c r="V207" s="14" t="s">
        <v>351</v>
      </c>
      <c r="W207" s="14" t="s">
        <v>140</v>
      </c>
      <c r="X207" s="14" t="s">
        <v>50</v>
      </c>
      <c r="Y207" s="14" t="s">
        <v>22</v>
      </c>
      <c r="Z207" s="14" t="s">
        <v>779</v>
      </c>
      <c r="AB207" s="14" t="s">
        <v>66</v>
      </c>
      <c r="AC207" s="14" t="s">
        <v>22</v>
      </c>
      <c r="AD207" s="17"/>
      <c r="AE207" s="14" t="s">
        <v>22</v>
      </c>
      <c r="AF207" s="14" t="s">
        <v>22</v>
      </c>
      <c r="AG207" s="14" t="s">
        <v>87</v>
      </c>
      <c r="AH207" s="14" t="s">
        <v>87</v>
      </c>
      <c r="AI207" s="14" t="s">
        <v>22</v>
      </c>
      <c r="AJ207" s="14" t="s">
        <v>27</v>
      </c>
      <c r="AK207" s="14" t="s">
        <v>22</v>
      </c>
      <c r="AL207" s="14" t="s">
        <v>22</v>
      </c>
      <c r="AM207" s="14" t="s">
        <v>87</v>
      </c>
      <c r="AN207" s="14" t="s">
        <v>87</v>
      </c>
      <c r="AO207" s="14" t="s">
        <v>22</v>
      </c>
      <c r="AP207" s="14" t="s">
        <v>87</v>
      </c>
      <c r="AQ207" s="14" t="s">
        <v>87</v>
      </c>
      <c r="AR207" s="14" t="s">
        <v>87</v>
      </c>
      <c r="AS207" s="14" t="s">
        <v>352</v>
      </c>
      <c r="AT207" s="14" t="s">
        <v>128</v>
      </c>
      <c r="AU207" s="14" t="s">
        <v>779</v>
      </c>
      <c r="AV207" s="14" t="s">
        <v>22</v>
      </c>
      <c r="AW207" s="14" t="s">
        <v>779</v>
      </c>
      <c r="AX207" s="14">
        <v>2009</v>
      </c>
      <c r="AZ207" s="14" t="s">
        <v>779</v>
      </c>
      <c r="BA207" s="14" t="s">
        <v>779</v>
      </c>
      <c r="BB207" s="14" t="s">
        <v>779</v>
      </c>
      <c r="BC207" s="14" t="s">
        <v>779</v>
      </c>
      <c r="BD207" s="14" t="s">
        <v>779</v>
      </c>
      <c r="BF207" s="14" t="s">
        <v>779</v>
      </c>
      <c r="BH207" s="14" t="s">
        <v>779</v>
      </c>
      <c r="BJ207" s="14" t="s">
        <v>779</v>
      </c>
    </row>
    <row r="208" spans="1:62" x14ac:dyDescent="0.2">
      <c r="A208" s="9" t="s">
        <v>846</v>
      </c>
      <c r="B208" s="10" t="s">
        <v>268</v>
      </c>
      <c r="C208" s="10" t="s">
        <v>269</v>
      </c>
      <c r="D208" s="10" t="s">
        <v>767</v>
      </c>
      <c r="E208" s="10" t="s">
        <v>896</v>
      </c>
      <c r="F208" s="10" t="s">
        <v>766</v>
      </c>
      <c r="G208" s="11"/>
      <c r="H208" s="14" t="s">
        <v>149</v>
      </c>
      <c r="I208" s="17"/>
      <c r="J208" s="14">
        <v>1.5</v>
      </c>
      <c r="K208" s="14">
        <v>0.2</v>
      </c>
      <c r="L208" s="14">
        <v>0.1</v>
      </c>
      <c r="M208" s="17"/>
      <c r="N208" s="14">
        <v>60</v>
      </c>
      <c r="O208" s="14">
        <v>10</v>
      </c>
      <c r="P208" s="14">
        <v>10</v>
      </c>
      <c r="Q208" s="17"/>
      <c r="R208" s="14" t="s">
        <v>22</v>
      </c>
      <c r="S208" s="14" t="s">
        <v>22</v>
      </c>
      <c r="T208" s="14" t="s">
        <v>22</v>
      </c>
      <c r="U208" s="14" t="s">
        <v>27</v>
      </c>
      <c r="V208" s="14" t="s">
        <v>779</v>
      </c>
      <c r="W208" s="14" t="s">
        <v>49</v>
      </c>
      <c r="X208" s="14" t="s">
        <v>132</v>
      </c>
      <c r="Y208" s="14" t="s">
        <v>27</v>
      </c>
      <c r="Z208" s="14" t="s">
        <v>779</v>
      </c>
      <c r="AB208" s="14" t="s">
        <v>779</v>
      </c>
      <c r="AC208" s="14" t="s">
        <v>779</v>
      </c>
      <c r="AD208" s="17"/>
      <c r="AE208" s="14" t="s">
        <v>779</v>
      </c>
      <c r="AF208" s="14" t="s">
        <v>779</v>
      </c>
      <c r="AG208" s="14" t="s">
        <v>779</v>
      </c>
      <c r="AH208" s="14" t="s">
        <v>779</v>
      </c>
      <c r="AI208" s="14" t="s">
        <v>779</v>
      </c>
      <c r="AJ208" s="14" t="s">
        <v>779</v>
      </c>
      <c r="AK208" s="14" t="s">
        <v>779</v>
      </c>
      <c r="AL208" s="14" t="s">
        <v>779</v>
      </c>
      <c r="AM208" s="14" t="s">
        <v>779</v>
      </c>
      <c r="AN208" s="14" t="s">
        <v>779</v>
      </c>
      <c r="AO208" s="14" t="s">
        <v>779</v>
      </c>
      <c r="AP208" s="14" t="s">
        <v>779</v>
      </c>
      <c r="AQ208" s="14" t="s">
        <v>779</v>
      </c>
      <c r="AR208" s="14" t="s">
        <v>779</v>
      </c>
      <c r="AS208" s="14" t="s">
        <v>779</v>
      </c>
      <c r="AT208" s="14" t="s">
        <v>779</v>
      </c>
      <c r="AU208" s="14" t="s">
        <v>779</v>
      </c>
      <c r="AV208" s="14" t="s">
        <v>779</v>
      </c>
      <c r="AW208" s="14" t="s">
        <v>779</v>
      </c>
      <c r="AX208" s="14" t="s">
        <v>779</v>
      </c>
      <c r="AZ208" s="14" t="s">
        <v>152</v>
      </c>
      <c r="BA208" s="14" t="s">
        <v>53</v>
      </c>
      <c r="BB208" s="14" t="s">
        <v>49</v>
      </c>
      <c r="BC208" s="14" t="s">
        <v>128</v>
      </c>
      <c r="BD208" s="14" t="s">
        <v>779</v>
      </c>
      <c r="BF208" s="14" t="s">
        <v>779</v>
      </c>
      <c r="BH208" s="14" t="s">
        <v>779</v>
      </c>
      <c r="BJ208" s="14" t="s">
        <v>779</v>
      </c>
    </row>
    <row r="209" spans="1:62" x14ac:dyDescent="0.2">
      <c r="A209" s="9" t="s">
        <v>848</v>
      </c>
      <c r="B209" s="10" t="s">
        <v>245</v>
      </c>
      <c r="C209" s="10" t="s">
        <v>246</v>
      </c>
      <c r="D209" s="10" t="s">
        <v>767</v>
      </c>
      <c r="E209" s="10" t="s">
        <v>893</v>
      </c>
      <c r="F209" s="10" t="s">
        <v>766</v>
      </c>
      <c r="G209" s="11"/>
      <c r="H209" s="14" t="s">
        <v>62</v>
      </c>
      <c r="I209" s="17"/>
      <c r="J209" s="14">
        <v>3</v>
      </c>
      <c r="K209" s="14">
        <v>2</v>
      </c>
      <c r="L209" s="14">
        <v>0</v>
      </c>
      <c r="M209" s="17"/>
      <c r="N209" s="14">
        <v>120</v>
      </c>
      <c r="O209" s="14">
        <v>20</v>
      </c>
      <c r="P209" s="14">
        <v>10</v>
      </c>
      <c r="Q209" s="17"/>
      <c r="R209" s="14" t="s">
        <v>22</v>
      </c>
      <c r="S209" s="14" t="s">
        <v>22</v>
      </c>
      <c r="T209" s="14" t="s">
        <v>22</v>
      </c>
      <c r="U209" s="14" t="s">
        <v>22</v>
      </c>
      <c r="V209" s="14" t="s">
        <v>779</v>
      </c>
      <c r="W209" s="14" t="s">
        <v>140</v>
      </c>
      <c r="X209" s="14" t="s">
        <v>50</v>
      </c>
      <c r="Y209" s="14" t="s">
        <v>22</v>
      </c>
      <c r="Z209" s="14">
        <v>0.69199999999999995</v>
      </c>
      <c r="AB209" s="14" t="s">
        <v>66</v>
      </c>
      <c r="AC209" s="14" t="s">
        <v>22</v>
      </c>
      <c r="AD209" s="17"/>
      <c r="AE209" s="14" t="s">
        <v>22</v>
      </c>
      <c r="AF209" s="14" t="s">
        <v>22</v>
      </c>
      <c r="AG209" s="14" t="s">
        <v>22</v>
      </c>
      <c r="AH209" s="14" t="s">
        <v>22</v>
      </c>
      <c r="AI209" s="14" t="s">
        <v>22</v>
      </c>
      <c r="AJ209" s="14" t="s">
        <v>22</v>
      </c>
      <c r="AK209" s="14" t="s">
        <v>27</v>
      </c>
      <c r="AL209" s="14" t="s">
        <v>87</v>
      </c>
      <c r="AM209" s="14" t="s">
        <v>22</v>
      </c>
      <c r="AN209" s="14" t="s">
        <v>87</v>
      </c>
      <c r="AO209" s="14" t="s">
        <v>22</v>
      </c>
      <c r="AP209" s="14" t="s">
        <v>87</v>
      </c>
      <c r="AQ209" s="14" t="s">
        <v>22</v>
      </c>
      <c r="AR209" s="14" t="s">
        <v>87</v>
      </c>
      <c r="AS209" s="14" t="s">
        <v>779</v>
      </c>
      <c r="AT209" s="14" t="s">
        <v>100</v>
      </c>
      <c r="AU209" s="14" t="s">
        <v>779</v>
      </c>
      <c r="AV209" s="14" t="s">
        <v>22</v>
      </c>
      <c r="AW209" s="14" t="s">
        <v>779</v>
      </c>
      <c r="AX209" s="14">
        <v>2010</v>
      </c>
      <c r="AZ209" s="14" t="s">
        <v>779</v>
      </c>
      <c r="BA209" s="14" t="s">
        <v>779</v>
      </c>
      <c r="BB209" s="14" t="s">
        <v>779</v>
      </c>
      <c r="BC209" s="14" t="s">
        <v>779</v>
      </c>
      <c r="BD209" s="14" t="s">
        <v>779</v>
      </c>
      <c r="BF209" s="14" t="s">
        <v>779</v>
      </c>
      <c r="BH209" s="14" t="s">
        <v>779</v>
      </c>
      <c r="BJ209" s="14" t="s">
        <v>779</v>
      </c>
    </row>
    <row r="210" spans="1:62" x14ac:dyDescent="0.2">
      <c r="A210" s="9" t="s">
        <v>769</v>
      </c>
      <c r="B210" s="10" t="s">
        <v>424</v>
      </c>
      <c r="C210" s="10" t="s">
        <v>425</v>
      </c>
      <c r="D210" s="10" t="s">
        <v>767</v>
      </c>
      <c r="E210" s="10" t="s">
        <v>894</v>
      </c>
      <c r="F210" s="10" t="s">
        <v>766</v>
      </c>
      <c r="G210" s="11"/>
      <c r="H210" s="14" t="s">
        <v>62</v>
      </c>
      <c r="I210" s="17"/>
      <c r="J210" s="14">
        <v>2</v>
      </c>
      <c r="K210" s="14">
        <v>2</v>
      </c>
      <c r="L210" s="14">
        <v>2</v>
      </c>
      <c r="M210" s="17"/>
      <c r="N210" s="14">
        <v>70</v>
      </c>
      <c r="O210" s="14">
        <v>20</v>
      </c>
      <c r="P210" s="14">
        <v>30</v>
      </c>
      <c r="Q210" s="17"/>
      <c r="R210" s="14" t="s">
        <v>22</v>
      </c>
      <c r="S210" s="14" t="s">
        <v>22</v>
      </c>
      <c r="T210" s="14" t="s">
        <v>22</v>
      </c>
      <c r="U210" s="14" t="s">
        <v>22</v>
      </c>
      <c r="V210" s="14" t="s">
        <v>779</v>
      </c>
      <c r="W210" s="14" t="s">
        <v>34</v>
      </c>
      <c r="X210" s="14" t="s">
        <v>50</v>
      </c>
      <c r="Y210" s="14" t="s">
        <v>22</v>
      </c>
      <c r="Z210" s="14">
        <v>0.69599999999999995</v>
      </c>
      <c r="AB210" s="14" t="s">
        <v>66</v>
      </c>
      <c r="AC210" s="14" t="s">
        <v>22</v>
      </c>
      <c r="AD210" s="17"/>
      <c r="AE210" s="14" t="s">
        <v>22</v>
      </c>
      <c r="AF210" s="14" t="s">
        <v>22</v>
      </c>
      <c r="AG210" s="14" t="s">
        <v>87</v>
      </c>
      <c r="AH210" s="14" t="s">
        <v>22</v>
      </c>
      <c r="AI210" s="14" t="s">
        <v>22</v>
      </c>
      <c r="AJ210" s="14" t="s">
        <v>27</v>
      </c>
      <c r="AK210" s="14" t="s">
        <v>22</v>
      </c>
      <c r="AL210" s="14" t="s">
        <v>87</v>
      </c>
      <c r="AM210" s="14" t="s">
        <v>27</v>
      </c>
      <c r="AN210" s="14" t="s">
        <v>87</v>
      </c>
      <c r="AO210" s="14" t="s">
        <v>27</v>
      </c>
      <c r="AP210" s="14" t="s">
        <v>87</v>
      </c>
      <c r="AQ210" s="14" t="s">
        <v>27</v>
      </c>
      <c r="AR210" s="14" t="s">
        <v>87</v>
      </c>
      <c r="AS210" s="14" t="s">
        <v>779</v>
      </c>
      <c r="AT210" s="14" t="s">
        <v>128</v>
      </c>
      <c r="AU210" s="14" t="s">
        <v>779</v>
      </c>
      <c r="AV210" s="14" t="s">
        <v>22</v>
      </c>
      <c r="AW210" s="14" t="s">
        <v>779</v>
      </c>
      <c r="AX210" s="14">
        <v>2009</v>
      </c>
      <c r="AZ210" s="14" t="s">
        <v>779</v>
      </c>
      <c r="BA210" s="14" t="s">
        <v>779</v>
      </c>
      <c r="BB210" s="14" t="s">
        <v>779</v>
      </c>
      <c r="BC210" s="14" t="s">
        <v>779</v>
      </c>
      <c r="BD210" s="14" t="s">
        <v>779</v>
      </c>
      <c r="BF210" s="14" t="s">
        <v>779</v>
      </c>
      <c r="BH210" s="14" t="s">
        <v>779</v>
      </c>
      <c r="BJ210" s="14" t="s">
        <v>779</v>
      </c>
    </row>
    <row r="211" spans="1:62" x14ac:dyDescent="0.2">
      <c r="A211" s="9" t="s">
        <v>847</v>
      </c>
      <c r="B211" s="10" t="s">
        <v>458</v>
      </c>
      <c r="C211" s="10" t="s">
        <v>459</v>
      </c>
      <c r="D211" s="10" t="s">
        <v>767</v>
      </c>
      <c r="E211" s="10" t="s">
        <v>894</v>
      </c>
      <c r="F211" s="10" t="s">
        <v>766</v>
      </c>
      <c r="G211" s="11"/>
      <c r="H211" s="14" t="s">
        <v>62</v>
      </c>
      <c r="I211" s="17"/>
      <c r="J211" s="14">
        <v>1</v>
      </c>
      <c r="K211" s="14">
        <v>0.5</v>
      </c>
      <c r="L211" s="14">
        <v>0</v>
      </c>
      <c r="M211" s="17"/>
      <c r="N211" s="14">
        <v>20</v>
      </c>
      <c r="O211" s="14">
        <v>5</v>
      </c>
      <c r="P211" s="14">
        <v>2</v>
      </c>
      <c r="Q211" s="17"/>
      <c r="R211" s="14" t="s">
        <v>22</v>
      </c>
      <c r="S211" s="14" t="s">
        <v>22</v>
      </c>
      <c r="T211" s="14" t="s">
        <v>22</v>
      </c>
      <c r="U211" s="14" t="s">
        <v>22</v>
      </c>
      <c r="V211" s="14" t="s">
        <v>779</v>
      </c>
      <c r="W211" s="14" t="s">
        <v>49</v>
      </c>
      <c r="X211" s="14" t="s">
        <v>201</v>
      </c>
      <c r="Y211" s="14" t="s">
        <v>22</v>
      </c>
      <c r="Z211" s="14" t="s">
        <v>779</v>
      </c>
      <c r="AB211" s="14" t="s">
        <v>66</v>
      </c>
      <c r="AC211" s="14" t="s">
        <v>22</v>
      </c>
      <c r="AD211" s="17"/>
      <c r="AE211" s="14" t="s">
        <v>22</v>
      </c>
      <c r="AF211" s="14" t="s">
        <v>22</v>
      </c>
      <c r="AG211" s="14" t="s">
        <v>87</v>
      </c>
      <c r="AH211" s="14" t="s">
        <v>87</v>
      </c>
      <c r="AI211" s="14" t="s">
        <v>22</v>
      </c>
      <c r="AJ211" s="14" t="s">
        <v>22</v>
      </c>
      <c r="AK211" s="14" t="s">
        <v>22</v>
      </c>
      <c r="AL211" s="14" t="s">
        <v>87</v>
      </c>
      <c r="AM211" s="14" t="s">
        <v>87</v>
      </c>
      <c r="AN211" s="14" t="s">
        <v>87</v>
      </c>
      <c r="AO211" s="14" t="s">
        <v>22</v>
      </c>
      <c r="AP211" s="14" t="s">
        <v>87</v>
      </c>
      <c r="AQ211" s="14" t="s">
        <v>22</v>
      </c>
      <c r="AR211" s="14" t="s">
        <v>87</v>
      </c>
      <c r="AS211" s="14" t="s">
        <v>779</v>
      </c>
      <c r="AT211" s="14" t="s">
        <v>100</v>
      </c>
      <c r="AU211" s="14" t="s">
        <v>779</v>
      </c>
      <c r="AV211" s="14" t="s">
        <v>22</v>
      </c>
      <c r="AW211" s="14" t="s">
        <v>779</v>
      </c>
      <c r="AX211" s="14">
        <v>2008</v>
      </c>
      <c r="AZ211" s="14" t="s">
        <v>779</v>
      </c>
      <c r="BA211" s="14" t="s">
        <v>779</v>
      </c>
      <c r="BB211" s="14" t="s">
        <v>779</v>
      </c>
      <c r="BC211" s="14" t="s">
        <v>779</v>
      </c>
      <c r="BD211" s="14" t="s">
        <v>779</v>
      </c>
      <c r="BF211" s="14" t="s">
        <v>779</v>
      </c>
      <c r="BH211" s="14" t="s">
        <v>779</v>
      </c>
      <c r="BJ211" s="14" t="s">
        <v>779</v>
      </c>
    </row>
    <row r="212" spans="1:62" x14ac:dyDescent="0.2">
      <c r="A212" s="9" t="s">
        <v>847</v>
      </c>
      <c r="B212" s="10" t="s">
        <v>353</v>
      </c>
      <c r="C212" s="10" t="s">
        <v>354</v>
      </c>
      <c r="D212" s="10" t="s">
        <v>767</v>
      </c>
      <c r="E212" s="10" t="s">
        <v>895</v>
      </c>
      <c r="F212" s="10" t="s">
        <v>768</v>
      </c>
      <c r="G212" s="11"/>
      <c r="H212" s="14" t="s">
        <v>62</v>
      </c>
      <c r="I212" s="17"/>
      <c r="J212" s="14">
        <v>1.67</v>
      </c>
      <c r="K212" s="14">
        <v>0.5</v>
      </c>
      <c r="L212" s="14">
        <v>0</v>
      </c>
      <c r="M212" s="17"/>
      <c r="N212" s="14">
        <v>50</v>
      </c>
      <c r="O212" s="14">
        <v>5</v>
      </c>
      <c r="P212" s="14">
        <v>1</v>
      </c>
      <c r="Q212" s="17"/>
      <c r="R212" s="14" t="s">
        <v>27</v>
      </c>
      <c r="S212" s="14" t="s">
        <v>22</v>
      </c>
      <c r="T212" s="14" t="s">
        <v>22</v>
      </c>
      <c r="U212" s="14" t="s">
        <v>22</v>
      </c>
      <c r="V212" s="14" t="s">
        <v>779</v>
      </c>
      <c r="W212" s="14" t="s">
        <v>34</v>
      </c>
      <c r="X212" s="14" t="s">
        <v>63</v>
      </c>
      <c r="Y212" s="14" t="s">
        <v>22</v>
      </c>
      <c r="Z212" s="14" t="s">
        <v>779</v>
      </c>
      <c r="AB212" s="14" t="s">
        <v>66</v>
      </c>
      <c r="AC212" s="14" t="s">
        <v>22</v>
      </c>
      <c r="AD212" s="17"/>
      <c r="AE212" s="14" t="s">
        <v>22</v>
      </c>
      <c r="AF212" s="14" t="s">
        <v>22</v>
      </c>
      <c r="AG212" s="14" t="s">
        <v>22</v>
      </c>
      <c r="AH212" s="14" t="s">
        <v>22</v>
      </c>
      <c r="AI212" s="14" t="s">
        <v>22</v>
      </c>
      <c r="AJ212" s="14" t="s">
        <v>22</v>
      </c>
      <c r="AK212" s="14" t="s">
        <v>22</v>
      </c>
      <c r="AL212" s="14" t="s">
        <v>27</v>
      </c>
      <c r="AM212" s="14" t="s">
        <v>22</v>
      </c>
      <c r="AN212" s="14" t="s">
        <v>27</v>
      </c>
      <c r="AO212" s="14" t="s">
        <v>22</v>
      </c>
      <c r="AP212" s="14" t="s">
        <v>27</v>
      </c>
      <c r="AQ212" s="14" t="s">
        <v>27</v>
      </c>
      <c r="AR212" s="14" t="s">
        <v>22</v>
      </c>
      <c r="AS212" s="14" t="s">
        <v>779</v>
      </c>
      <c r="AT212" s="14" t="s">
        <v>100</v>
      </c>
      <c r="AU212" s="14" t="s">
        <v>779</v>
      </c>
      <c r="AV212" s="14" t="s">
        <v>22</v>
      </c>
      <c r="AW212" s="14" t="s">
        <v>779</v>
      </c>
      <c r="AX212" s="14">
        <v>2012</v>
      </c>
      <c r="AZ212" s="14" t="s">
        <v>779</v>
      </c>
      <c r="BA212" s="14" t="s">
        <v>779</v>
      </c>
      <c r="BB212" s="14" t="s">
        <v>779</v>
      </c>
      <c r="BC212" s="14" t="s">
        <v>779</v>
      </c>
      <c r="BD212" s="14" t="s">
        <v>779</v>
      </c>
      <c r="BF212" s="14" t="s">
        <v>779</v>
      </c>
      <c r="BH212" s="14" t="s">
        <v>779</v>
      </c>
      <c r="BJ212" s="14" t="s">
        <v>779</v>
      </c>
    </row>
    <row r="213" spans="1:62" x14ac:dyDescent="0.2">
      <c r="A213" s="9" t="s">
        <v>846</v>
      </c>
      <c r="B213" s="10" t="s">
        <v>258</v>
      </c>
      <c r="C213" s="10" t="s">
        <v>259</v>
      </c>
      <c r="D213" s="10" t="s">
        <v>767</v>
      </c>
      <c r="E213" s="10" t="s">
        <v>894</v>
      </c>
      <c r="F213" s="10" t="s">
        <v>766</v>
      </c>
      <c r="G213" s="11"/>
      <c r="H213" s="14" t="s">
        <v>62</v>
      </c>
      <c r="I213" s="17"/>
      <c r="J213" s="14">
        <v>1.8</v>
      </c>
      <c r="K213" s="14">
        <v>1.2</v>
      </c>
      <c r="L213" s="14">
        <v>0</v>
      </c>
      <c r="M213" s="17"/>
      <c r="N213" s="14">
        <v>40</v>
      </c>
      <c r="O213" s="14">
        <v>7</v>
      </c>
      <c r="P213" s="14">
        <v>3</v>
      </c>
      <c r="Q213" s="17"/>
      <c r="R213" s="14" t="s">
        <v>22</v>
      </c>
      <c r="S213" s="14" t="s">
        <v>22</v>
      </c>
      <c r="T213" s="14" t="s">
        <v>22</v>
      </c>
      <c r="U213" s="14" t="s">
        <v>22</v>
      </c>
      <c r="V213" s="14" t="s">
        <v>779</v>
      </c>
      <c r="W213" s="14" t="s">
        <v>140</v>
      </c>
      <c r="X213" s="14" t="s">
        <v>63</v>
      </c>
      <c r="Y213" s="14" t="s">
        <v>22</v>
      </c>
      <c r="Z213" s="14" t="s">
        <v>779</v>
      </c>
      <c r="AB213" s="14" t="s">
        <v>66</v>
      </c>
      <c r="AC213" s="14" t="s">
        <v>22</v>
      </c>
      <c r="AD213" s="17"/>
      <c r="AE213" s="14" t="s">
        <v>22</v>
      </c>
      <c r="AF213" s="14" t="s">
        <v>22</v>
      </c>
      <c r="AG213" s="14" t="s">
        <v>87</v>
      </c>
      <c r="AH213" s="14" t="s">
        <v>87</v>
      </c>
      <c r="AI213" s="14" t="s">
        <v>22</v>
      </c>
      <c r="AJ213" s="14" t="s">
        <v>22</v>
      </c>
      <c r="AK213" s="14" t="s">
        <v>22</v>
      </c>
      <c r="AL213" s="14" t="s">
        <v>22</v>
      </c>
      <c r="AM213" s="14" t="s">
        <v>87</v>
      </c>
      <c r="AN213" s="14" t="s">
        <v>87</v>
      </c>
      <c r="AO213" s="14" t="s">
        <v>87</v>
      </c>
      <c r="AP213" s="14" t="s">
        <v>87</v>
      </c>
      <c r="AQ213" s="14" t="s">
        <v>87</v>
      </c>
      <c r="AR213" s="14" t="s">
        <v>87</v>
      </c>
      <c r="AS213" s="14" t="s">
        <v>779</v>
      </c>
      <c r="AT213" s="14" t="s">
        <v>260</v>
      </c>
      <c r="AU213" s="14" t="s">
        <v>22</v>
      </c>
      <c r="AV213" s="14" t="s">
        <v>22</v>
      </c>
      <c r="AW213" s="14" t="s">
        <v>779</v>
      </c>
      <c r="AX213" s="14">
        <v>2010</v>
      </c>
      <c r="AZ213" s="14" t="s">
        <v>779</v>
      </c>
      <c r="BA213" s="14" t="s">
        <v>779</v>
      </c>
      <c r="BB213" s="14" t="s">
        <v>779</v>
      </c>
      <c r="BC213" s="14" t="s">
        <v>779</v>
      </c>
      <c r="BD213" s="14" t="s">
        <v>779</v>
      </c>
      <c r="BF213" s="14" t="s">
        <v>779</v>
      </c>
      <c r="BH213" s="14" t="s">
        <v>779</v>
      </c>
      <c r="BJ213" s="14" t="s">
        <v>779</v>
      </c>
    </row>
    <row r="214" spans="1:62" x14ac:dyDescent="0.2">
      <c r="A214" s="9" t="s">
        <v>769</v>
      </c>
      <c r="B214" s="10" t="s">
        <v>345</v>
      </c>
      <c r="C214" s="10" t="s">
        <v>346</v>
      </c>
      <c r="D214" s="10" t="s">
        <v>767</v>
      </c>
      <c r="E214" s="10" t="s">
        <v>896</v>
      </c>
      <c r="F214" s="10" t="s">
        <v>768</v>
      </c>
      <c r="G214" s="11"/>
      <c r="H214" s="14" t="s">
        <v>834</v>
      </c>
      <c r="I214" s="17"/>
      <c r="J214" s="14">
        <v>1.5</v>
      </c>
      <c r="K214" s="14">
        <v>1</v>
      </c>
      <c r="L214" s="14">
        <v>1</v>
      </c>
      <c r="M214" s="17"/>
      <c r="N214" s="14">
        <v>55</v>
      </c>
      <c r="O214" s="14">
        <v>15</v>
      </c>
      <c r="P214" s="14">
        <v>5</v>
      </c>
      <c r="Q214" s="17"/>
      <c r="R214" s="14" t="s">
        <v>22</v>
      </c>
      <c r="S214" s="14" t="s">
        <v>27</v>
      </c>
      <c r="T214" s="14" t="s">
        <v>27</v>
      </c>
      <c r="U214" s="14" t="s">
        <v>27</v>
      </c>
      <c r="V214" s="14" t="s">
        <v>779</v>
      </c>
      <c r="W214" s="14" t="s">
        <v>49</v>
      </c>
      <c r="X214" s="14" t="s">
        <v>132</v>
      </c>
      <c r="Y214" s="14" t="s">
        <v>27</v>
      </c>
      <c r="Z214" s="14" t="s">
        <v>779</v>
      </c>
      <c r="AB214" s="14" t="s">
        <v>779</v>
      </c>
      <c r="AC214" s="14" t="s">
        <v>779</v>
      </c>
      <c r="AD214" s="17"/>
      <c r="AE214" s="14" t="s">
        <v>779</v>
      </c>
      <c r="AF214" s="14" t="s">
        <v>779</v>
      </c>
      <c r="AG214" s="14" t="s">
        <v>779</v>
      </c>
      <c r="AH214" s="14" t="s">
        <v>779</v>
      </c>
      <c r="AI214" s="14" t="s">
        <v>779</v>
      </c>
      <c r="AJ214" s="14" t="s">
        <v>779</v>
      </c>
      <c r="AK214" s="14" t="s">
        <v>779</v>
      </c>
      <c r="AL214" s="14" t="s">
        <v>779</v>
      </c>
      <c r="AM214" s="14" t="s">
        <v>779</v>
      </c>
      <c r="AN214" s="14" t="s">
        <v>779</v>
      </c>
      <c r="AO214" s="14" t="s">
        <v>779</v>
      </c>
      <c r="AP214" s="14" t="s">
        <v>779</v>
      </c>
      <c r="AQ214" s="14" t="s">
        <v>779</v>
      </c>
      <c r="AR214" s="14" t="s">
        <v>779</v>
      </c>
      <c r="AS214" s="14" t="s">
        <v>779</v>
      </c>
      <c r="AT214" s="14" t="s">
        <v>779</v>
      </c>
      <c r="AU214" s="14" t="s">
        <v>779</v>
      </c>
      <c r="AV214" s="14" t="s">
        <v>779</v>
      </c>
      <c r="AW214" s="14" t="s">
        <v>779</v>
      </c>
      <c r="AX214" s="14" t="s">
        <v>779</v>
      </c>
      <c r="AZ214" s="14" t="s">
        <v>779</v>
      </c>
      <c r="BA214" s="14" t="s">
        <v>779</v>
      </c>
      <c r="BB214" s="14" t="s">
        <v>779</v>
      </c>
      <c r="BC214" s="14" t="s">
        <v>779</v>
      </c>
      <c r="BD214" s="14" t="s">
        <v>779</v>
      </c>
      <c r="BF214" s="14" t="s">
        <v>779</v>
      </c>
      <c r="BH214" s="14" t="s">
        <v>779</v>
      </c>
      <c r="BJ214" s="14" t="s">
        <v>779</v>
      </c>
    </row>
    <row r="215" spans="1:62" x14ac:dyDescent="0.2">
      <c r="A215" s="9" t="s">
        <v>848</v>
      </c>
      <c r="B215" s="10" t="s">
        <v>105</v>
      </c>
      <c r="C215" s="10" t="s">
        <v>106</v>
      </c>
      <c r="D215" s="10" t="s">
        <v>770</v>
      </c>
      <c r="E215" s="10" t="s">
        <v>890</v>
      </c>
      <c r="F215" s="10" t="s">
        <v>768</v>
      </c>
      <c r="G215" s="11"/>
      <c r="H215" s="14" t="s">
        <v>9</v>
      </c>
      <c r="I215" s="17"/>
      <c r="J215" s="14">
        <v>0.1</v>
      </c>
      <c r="K215" s="14">
        <v>0.2</v>
      </c>
      <c r="L215" s="14">
        <v>0</v>
      </c>
      <c r="M215" s="17"/>
      <c r="N215" s="14">
        <v>10</v>
      </c>
      <c r="O215" s="14">
        <v>5</v>
      </c>
      <c r="P215" s="14">
        <v>1</v>
      </c>
      <c r="Q215" s="17"/>
      <c r="R215" s="14" t="s">
        <v>22</v>
      </c>
      <c r="S215" s="14" t="s">
        <v>27</v>
      </c>
      <c r="T215" s="14" t="s">
        <v>27</v>
      </c>
      <c r="U215" s="14" t="s">
        <v>27</v>
      </c>
      <c r="V215" s="14" t="s">
        <v>779</v>
      </c>
      <c r="W215" s="14" t="s">
        <v>34</v>
      </c>
      <c r="X215" s="14" t="s">
        <v>37</v>
      </c>
      <c r="Y215" s="14" t="s">
        <v>27</v>
      </c>
      <c r="Z215" s="14" t="s">
        <v>779</v>
      </c>
      <c r="AB215" s="14" t="s">
        <v>779</v>
      </c>
      <c r="AC215" s="14" t="s">
        <v>779</v>
      </c>
      <c r="AD215" s="17"/>
      <c r="AE215" s="14" t="s">
        <v>779</v>
      </c>
      <c r="AF215" s="14" t="s">
        <v>779</v>
      </c>
      <c r="AG215" s="14" t="s">
        <v>779</v>
      </c>
      <c r="AH215" s="14" t="s">
        <v>779</v>
      </c>
      <c r="AI215" s="14" t="s">
        <v>779</v>
      </c>
      <c r="AJ215" s="14" t="s">
        <v>779</v>
      </c>
      <c r="AK215" s="14" t="s">
        <v>779</v>
      </c>
      <c r="AL215" s="14" t="s">
        <v>779</v>
      </c>
      <c r="AM215" s="14" t="s">
        <v>779</v>
      </c>
      <c r="AN215" s="14" t="s">
        <v>779</v>
      </c>
      <c r="AO215" s="14" t="s">
        <v>779</v>
      </c>
      <c r="AP215" s="14" t="s">
        <v>779</v>
      </c>
      <c r="AQ215" s="14" t="s">
        <v>779</v>
      </c>
      <c r="AR215" s="14" t="s">
        <v>779</v>
      </c>
      <c r="AS215" s="14" t="s">
        <v>779</v>
      </c>
      <c r="AT215" s="14" t="s">
        <v>779</v>
      </c>
      <c r="AU215" s="14" t="s">
        <v>779</v>
      </c>
      <c r="AV215" s="14" t="s">
        <v>779</v>
      </c>
      <c r="AW215" s="14" t="s">
        <v>779</v>
      </c>
      <c r="AX215" s="14" t="s">
        <v>779</v>
      </c>
      <c r="AZ215" s="14" t="s">
        <v>779</v>
      </c>
      <c r="BA215" s="14" t="s">
        <v>779</v>
      </c>
      <c r="BB215" s="14" t="s">
        <v>779</v>
      </c>
      <c r="BC215" s="14" t="s">
        <v>779</v>
      </c>
      <c r="BD215" s="14" t="s">
        <v>779</v>
      </c>
      <c r="BF215" s="14" t="s">
        <v>779</v>
      </c>
      <c r="BH215" s="14" t="s">
        <v>107</v>
      </c>
      <c r="BJ215" s="14" t="s">
        <v>779</v>
      </c>
    </row>
    <row r="216" spans="1:62" x14ac:dyDescent="0.2">
      <c r="A216" s="9" t="s">
        <v>847</v>
      </c>
      <c r="B216" s="10" t="s">
        <v>541</v>
      </c>
      <c r="C216" s="10" t="s">
        <v>542</v>
      </c>
      <c r="D216" s="10" t="s">
        <v>767</v>
      </c>
      <c r="E216" s="10" t="s">
        <v>895</v>
      </c>
      <c r="F216" s="10" t="s">
        <v>768</v>
      </c>
      <c r="G216" s="11"/>
      <c r="H216" s="14" t="s">
        <v>47</v>
      </c>
      <c r="I216" s="17"/>
      <c r="J216" s="14">
        <v>2</v>
      </c>
      <c r="K216" s="14">
        <v>0</v>
      </c>
      <c r="L216" s="14">
        <v>0</v>
      </c>
      <c r="M216" s="17"/>
      <c r="N216" s="14">
        <v>90</v>
      </c>
      <c r="O216" s="14">
        <v>1</v>
      </c>
      <c r="P216" s="14">
        <v>1</v>
      </c>
      <c r="Q216" s="17"/>
      <c r="R216" s="14" t="s">
        <v>22</v>
      </c>
      <c r="S216" s="14" t="s">
        <v>22</v>
      </c>
      <c r="T216" s="14" t="s">
        <v>27</v>
      </c>
      <c r="U216" s="14" t="s">
        <v>27</v>
      </c>
      <c r="V216" s="14" t="s">
        <v>543</v>
      </c>
      <c r="W216" s="14" t="s">
        <v>49</v>
      </c>
      <c r="X216" s="14" t="s">
        <v>117</v>
      </c>
      <c r="Y216" s="14" t="s">
        <v>27</v>
      </c>
      <c r="Z216" s="14" t="s">
        <v>779</v>
      </c>
      <c r="AB216" s="14" t="s">
        <v>779</v>
      </c>
      <c r="AC216" s="14" t="s">
        <v>779</v>
      </c>
      <c r="AD216" s="17"/>
      <c r="AE216" s="14" t="s">
        <v>779</v>
      </c>
      <c r="AF216" s="14" t="s">
        <v>779</v>
      </c>
      <c r="AG216" s="14" t="s">
        <v>779</v>
      </c>
      <c r="AH216" s="14" t="s">
        <v>779</v>
      </c>
      <c r="AI216" s="14" t="s">
        <v>779</v>
      </c>
      <c r="AJ216" s="14" t="s">
        <v>779</v>
      </c>
      <c r="AK216" s="14" t="s">
        <v>779</v>
      </c>
      <c r="AL216" s="14" t="s">
        <v>779</v>
      </c>
      <c r="AM216" s="14" t="s">
        <v>779</v>
      </c>
      <c r="AN216" s="14" t="s">
        <v>779</v>
      </c>
      <c r="AO216" s="14" t="s">
        <v>779</v>
      </c>
      <c r="AP216" s="14" t="s">
        <v>779</v>
      </c>
      <c r="AQ216" s="14" t="s">
        <v>779</v>
      </c>
      <c r="AR216" s="14" t="s">
        <v>779</v>
      </c>
      <c r="AS216" s="14" t="s">
        <v>779</v>
      </c>
      <c r="AT216" s="14" t="s">
        <v>779</v>
      </c>
      <c r="AU216" s="14" t="s">
        <v>779</v>
      </c>
      <c r="AV216" s="14" t="s">
        <v>779</v>
      </c>
      <c r="AW216" s="14" t="s">
        <v>779</v>
      </c>
      <c r="AX216" s="14" t="s">
        <v>779</v>
      </c>
      <c r="AZ216" s="14" t="s">
        <v>779</v>
      </c>
      <c r="BA216" s="14" t="s">
        <v>779</v>
      </c>
      <c r="BB216" s="14" t="s">
        <v>779</v>
      </c>
      <c r="BC216" s="14" t="s">
        <v>779</v>
      </c>
      <c r="BD216" s="14" t="s">
        <v>779</v>
      </c>
      <c r="BF216" s="14" t="s">
        <v>123</v>
      </c>
      <c r="BH216" s="14" t="s">
        <v>779</v>
      </c>
      <c r="BJ216" s="14" t="s">
        <v>779</v>
      </c>
    </row>
    <row r="217" spans="1:62" x14ac:dyDescent="0.2">
      <c r="A217" s="9" t="s">
        <v>769</v>
      </c>
      <c r="B217" s="10" t="s">
        <v>466</v>
      </c>
      <c r="C217" s="10" t="s">
        <v>467</v>
      </c>
      <c r="D217" s="10" t="s">
        <v>767</v>
      </c>
      <c r="E217" s="10" t="s">
        <v>897</v>
      </c>
      <c r="F217" s="10" t="s">
        <v>766</v>
      </c>
      <c r="G217" s="11"/>
      <c r="H217" s="14" t="s">
        <v>62</v>
      </c>
      <c r="I217" s="17"/>
      <c r="J217" s="14">
        <v>2.5</v>
      </c>
      <c r="K217" s="14">
        <v>0.05</v>
      </c>
      <c r="L217" s="14">
        <v>0.05</v>
      </c>
      <c r="M217" s="17"/>
      <c r="N217" s="14">
        <v>200</v>
      </c>
      <c r="O217" s="14">
        <v>10</v>
      </c>
      <c r="P217" s="14">
        <v>10</v>
      </c>
      <c r="Q217" s="17"/>
      <c r="R217" s="14" t="s">
        <v>22</v>
      </c>
      <c r="S217" s="14" t="s">
        <v>27</v>
      </c>
      <c r="T217" s="14" t="s">
        <v>22</v>
      </c>
      <c r="U217" s="14" t="s">
        <v>22</v>
      </c>
      <c r="V217" s="14" t="s">
        <v>779</v>
      </c>
      <c r="W217" s="14" t="s">
        <v>49</v>
      </c>
      <c r="X217" s="14" t="s">
        <v>50</v>
      </c>
      <c r="Y217" s="14" t="s">
        <v>27</v>
      </c>
      <c r="Z217" s="14" t="s">
        <v>779</v>
      </c>
      <c r="AB217" s="14" t="s">
        <v>143</v>
      </c>
      <c r="AC217" s="14" t="s">
        <v>22</v>
      </c>
      <c r="AD217" s="17"/>
      <c r="AE217" s="14" t="s">
        <v>22</v>
      </c>
      <c r="AF217" s="14" t="s">
        <v>22</v>
      </c>
      <c r="AG217" s="14" t="s">
        <v>22</v>
      </c>
      <c r="AH217" s="14" t="s">
        <v>22</v>
      </c>
      <c r="AI217" s="14" t="s">
        <v>22</v>
      </c>
      <c r="AJ217" s="14" t="s">
        <v>22</v>
      </c>
      <c r="AK217" s="14" t="s">
        <v>22</v>
      </c>
      <c r="AL217" s="14" t="s">
        <v>22</v>
      </c>
      <c r="AM217" s="14" t="s">
        <v>22</v>
      </c>
      <c r="AN217" s="14" t="s">
        <v>87</v>
      </c>
      <c r="AO217" s="14" t="s">
        <v>22</v>
      </c>
      <c r="AP217" s="14" t="s">
        <v>87</v>
      </c>
      <c r="AQ217" s="14" t="s">
        <v>22</v>
      </c>
      <c r="AR217" s="14" t="s">
        <v>87</v>
      </c>
      <c r="AS217" s="14" t="s">
        <v>779</v>
      </c>
      <c r="AT217" s="14" t="s">
        <v>128</v>
      </c>
      <c r="AU217" s="14" t="s">
        <v>779</v>
      </c>
      <c r="AV217" s="14" t="s">
        <v>22</v>
      </c>
      <c r="AW217" s="14" t="s">
        <v>779</v>
      </c>
      <c r="AX217" s="14">
        <v>2011</v>
      </c>
      <c r="AZ217" s="14" t="s">
        <v>779</v>
      </c>
      <c r="BA217" s="14" t="s">
        <v>779</v>
      </c>
      <c r="BB217" s="14" t="s">
        <v>779</v>
      </c>
      <c r="BC217" s="14" t="s">
        <v>779</v>
      </c>
      <c r="BD217" s="14" t="s">
        <v>779</v>
      </c>
      <c r="BF217" s="14" t="s">
        <v>779</v>
      </c>
      <c r="BH217" s="14" t="s">
        <v>779</v>
      </c>
      <c r="BJ217" s="14" t="s">
        <v>779</v>
      </c>
    </row>
    <row r="218" spans="1:62" x14ac:dyDescent="0.2">
      <c r="A218" s="9" t="s">
        <v>846</v>
      </c>
      <c r="B218" s="10" t="s">
        <v>369</v>
      </c>
      <c r="C218" s="10" t="s">
        <v>370</v>
      </c>
      <c r="D218" s="10" t="s">
        <v>767</v>
      </c>
      <c r="E218" s="10" t="s">
        <v>897</v>
      </c>
      <c r="F218" s="10" t="s">
        <v>766</v>
      </c>
      <c r="G218" s="11"/>
      <c r="H218" s="14" t="s">
        <v>62</v>
      </c>
      <c r="I218" s="17"/>
      <c r="J218" s="14">
        <v>0.5</v>
      </c>
      <c r="K218" s="14">
        <v>0.2</v>
      </c>
      <c r="L218" s="14">
        <v>0.1</v>
      </c>
      <c r="M218" s="17"/>
      <c r="N218" s="14">
        <v>30</v>
      </c>
      <c r="O218" s="14">
        <v>5</v>
      </c>
      <c r="P218" s="14">
        <v>2</v>
      </c>
      <c r="Q218" s="17"/>
      <c r="R218" s="14" t="s">
        <v>22</v>
      </c>
      <c r="S218" s="14" t="s">
        <v>22</v>
      </c>
      <c r="T218" s="14" t="s">
        <v>22</v>
      </c>
      <c r="U218" s="14" t="s">
        <v>27</v>
      </c>
      <c r="V218" s="14" t="s">
        <v>779</v>
      </c>
      <c r="W218" s="14" t="s">
        <v>49</v>
      </c>
      <c r="X218" s="14" t="s">
        <v>63</v>
      </c>
      <c r="Y218" s="14" t="s">
        <v>27</v>
      </c>
      <c r="Z218" s="14" t="s">
        <v>779</v>
      </c>
      <c r="AB218" s="14" t="s">
        <v>66</v>
      </c>
      <c r="AC218" s="14" t="s">
        <v>27</v>
      </c>
      <c r="AD218" s="17"/>
      <c r="AE218" s="14" t="s">
        <v>779</v>
      </c>
      <c r="AF218" s="14" t="s">
        <v>779</v>
      </c>
      <c r="AG218" s="14" t="s">
        <v>779</v>
      </c>
      <c r="AH218" s="14" t="s">
        <v>779</v>
      </c>
      <c r="AI218" s="14" t="s">
        <v>779</v>
      </c>
      <c r="AJ218" s="14" t="s">
        <v>779</v>
      </c>
      <c r="AK218" s="14" t="s">
        <v>779</v>
      </c>
      <c r="AL218" s="14" t="s">
        <v>779</v>
      </c>
      <c r="AM218" s="14" t="s">
        <v>779</v>
      </c>
      <c r="AN218" s="14" t="s">
        <v>779</v>
      </c>
      <c r="AO218" s="14" t="s">
        <v>779</v>
      </c>
      <c r="AP218" s="14" t="s">
        <v>779</v>
      </c>
      <c r="AQ218" s="14" t="s">
        <v>779</v>
      </c>
      <c r="AR218" s="14" t="s">
        <v>779</v>
      </c>
      <c r="AS218" s="14" t="s">
        <v>352</v>
      </c>
      <c r="AT218" s="14" t="s">
        <v>128</v>
      </c>
      <c r="AU218" s="14" t="s">
        <v>779</v>
      </c>
      <c r="AV218" s="14" t="s">
        <v>22</v>
      </c>
      <c r="AW218" s="14" t="s">
        <v>779</v>
      </c>
      <c r="AX218" s="14">
        <v>2013</v>
      </c>
      <c r="AZ218" s="14" t="s">
        <v>779</v>
      </c>
      <c r="BA218" s="14" t="s">
        <v>779</v>
      </c>
      <c r="BB218" s="14" t="s">
        <v>779</v>
      </c>
      <c r="BC218" s="14" t="s">
        <v>779</v>
      </c>
      <c r="BD218" s="14" t="s">
        <v>779</v>
      </c>
      <c r="BF218" s="14" t="s">
        <v>779</v>
      </c>
      <c r="BH218" s="14" t="s">
        <v>779</v>
      </c>
      <c r="BJ218" s="14" t="s">
        <v>779</v>
      </c>
    </row>
    <row r="219" spans="1:62" x14ac:dyDescent="0.2">
      <c r="A219" s="9" t="s">
        <v>848</v>
      </c>
      <c r="B219" s="10" t="s">
        <v>296</v>
      </c>
      <c r="C219" s="10" t="s">
        <v>297</v>
      </c>
      <c r="D219" s="10" t="s">
        <v>767</v>
      </c>
      <c r="E219" s="10" t="s">
        <v>897</v>
      </c>
      <c r="F219" s="10" t="s">
        <v>766</v>
      </c>
      <c r="G219" s="11"/>
      <c r="H219" s="14" t="s">
        <v>62</v>
      </c>
      <c r="I219" s="17"/>
      <c r="J219" s="14">
        <v>5.5</v>
      </c>
      <c r="K219" s="14">
        <v>0.5</v>
      </c>
      <c r="L219" s="14">
        <v>0.1</v>
      </c>
      <c r="M219" s="17"/>
      <c r="N219" s="14">
        <v>60</v>
      </c>
      <c r="O219" s="14">
        <v>10</v>
      </c>
      <c r="P219" s="14">
        <v>2</v>
      </c>
      <c r="Q219" s="17"/>
      <c r="R219" s="14" t="s">
        <v>22</v>
      </c>
      <c r="S219" s="14" t="s">
        <v>22</v>
      </c>
      <c r="T219" s="14" t="s">
        <v>22</v>
      </c>
      <c r="U219" s="14" t="s">
        <v>22</v>
      </c>
      <c r="V219" s="14" t="s">
        <v>779</v>
      </c>
      <c r="W219" s="14" t="s">
        <v>34</v>
      </c>
      <c r="X219" s="14" t="s">
        <v>272</v>
      </c>
      <c r="Y219" s="14" t="s">
        <v>22</v>
      </c>
      <c r="Z219" s="14" t="s">
        <v>779</v>
      </c>
      <c r="AB219" s="14" t="s">
        <v>66</v>
      </c>
      <c r="AC219" s="14" t="s">
        <v>22</v>
      </c>
      <c r="AD219" s="17"/>
      <c r="AE219" s="14" t="s">
        <v>22</v>
      </c>
      <c r="AF219" s="14" t="s">
        <v>22</v>
      </c>
      <c r="AG219" s="14" t="s">
        <v>22</v>
      </c>
      <c r="AH219" s="14" t="s">
        <v>27</v>
      </c>
      <c r="AI219" s="14" t="s">
        <v>22</v>
      </c>
      <c r="AJ219" s="14" t="s">
        <v>22</v>
      </c>
      <c r="AK219" s="14" t="s">
        <v>22</v>
      </c>
      <c r="AL219" s="14" t="s">
        <v>27</v>
      </c>
      <c r="AM219" s="14" t="s">
        <v>22</v>
      </c>
      <c r="AN219" s="14" t="s">
        <v>27</v>
      </c>
      <c r="AO219" s="14" t="s">
        <v>27</v>
      </c>
      <c r="AP219" s="14" t="s">
        <v>27</v>
      </c>
      <c r="AQ219" s="14" t="s">
        <v>27</v>
      </c>
      <c r="AR219" s="14" t="s">
        <v>22</v>
      </c>
      <c r="AS219" s="14" t="s">
        <v>779</v>
      </c>
      <c r="AT219" s="14" t="s">
        <v>100</v>
      </c>
      <c r="AU219" s="14" t="s">
        <v>779</v>
      </c>
      <c r="AV219" s="14" t="s">
        <v>22</v>
      </c>
      <c r="AW219" s="14" t="s">
        <v>779</v>
      </c>
      <c r="AX219" s="14">
        <v>2008</v>
      </c>
      <c r="AZ219" s="14" t="s">
        <v>779</v>
      </c>
      <c r="BA219" s="14" t="s">
        <v>779</v>
      </c>
      <c r="BB219" s="14" t="s">
        <v>779</v>
      </c>
      <c r="BC219" s="14" t="s">
        <v>779</v>
      </c>
      <c r="BD219" s="14" t="s">
        <v>779</v>
      </c>
      <c r="BF219" s="14" t="s">
        <v>779</v>
      </c>
      <c r="BH219" s="14" t="s">
        <v>779</v>
      </c>
      <c r="BJ219" s="14" t="s">
        <v>779</v>
      </c>
    </row>
    <row r="220" spans="1:62" x14ac:dyDescent="0.2">
      <c r="A220" s="9" t="s">
        <v>847</v>
      </c>
      <c r="B220" s="10" t="s">
        <v>460</v>
      </c>
      <c r="C220" s="10" t="s">
        <v>461</v>
      </c>
      <c r="D220" s="10" t="s">
        <v>767</v>
      </c>
      <c r="E220" s="10" t="s">
        <v>897</v>
      </c>
      <c r="F220" s="10" t="s">
        <v>766</v>
      </c>
      <c r="G220" s="11"/>
      <c r="H220" s="14" t="s">
        <v>62</v>
      </c>
      <c r="I220" s="17"/>
      <c r="J220" s="14">
        <v>3</v>
      </c>
      <c r="K220" s="14">
        <v>1</v>
      </c>
      <c r="L220" s="14">
        <v>0</v>
      </c>
      <c r="M220" s="17"/>
      <c r="N220" s="14">
        <v>120</v>
      </c>
      <c r="O220" s="14">
        <v>5</v>
      </c>
      <c r="P220" s="14">
        <v>2</v>
      </c>
      <c r="Q220" s="17"/>
      <c r="R220" s="14" t="s">
        <v>22</v>
      </c>
      <c r="S220" s="14" t="s">
        <v>22</v>
      </c>
      <c r="T220" s="14" t="s">
        <v>22</v>
      </c>
      <c r="U220" s="14" t="s">
        <v>22</v>
      </c>
      <c r="V220" s="14" t="s">
        <v>779</v>
      </c>
      <c r="W220" s="14" t="s">
        <v>34</v>
      </c>
      <c r="X220" s="14" t="s">
        <v>132</v>
      </c>
      <c r="Y220" s="14" t="s">
        <v>22</v>
      </c>
      <c r="Z220" s="14" t="s">
        <v>779</v>
      </c>
      <c r="AB220" s="14" t="s">
        <v>66</v>
      </c>
      <c r="AC220" s="14" t="s">
        <v>22</v>
      </c>
      <c r="AD220" s="17"/>
      <c r="AE220" s="14" t="s">
        <v>22</v>
      </c>
      <c r="AF220" s="14" t="s">
        <v>22</v>
      </c>
      <c r="AG220" s="14" t="s">
        <v>22</v>
      </c>
      <c r="AH220" s="14" t="s">
        <v>27</v>
      </c>
      <c r="AI220" s="14" t="s">
        <v>22</v>
      </c>
      <c r="AJ220" s="14" t="s">
        <v>22</v>
      </c>
      <c r="AK220" s="14" t="s">
        <v>27</v>
      </c>
      <c r="AL220" s="14" t="s">
        <v>22</v>
      </c>
      <c r="AM220" s="14" t="s">
        <v>22</v>
      </c>
      <c r="AN220" s="14" t="s">
        <v>22</v>
      </c>
      <c r="AO220" s="14" t="s">
        <v>22</v>
      </c>
      <c r="AP220" s="14" t="s">
        <v>87</v>
      </c>
      <c r="AQ220" s="14" t="s">
        <v>27</v>
      </c>
      <c r="AR220" s="14" t="s">
        <v>87</v>
      </c>
      <c r="AS220" s="14" t="s">
        <v>779</v>
      </c>
      <c r="AT220" s="14" t="s">
        <v>100</v>
      </c>
      <c r="AU220" s="14" t="s">
        <v>779</v>
      </c>
      <c r="AV220" s="14" t="s">
        <v>22</v>
      </c>
      <c r="AW220" s="14" t="s">
        <v>779</v>
      </c>
      <c r="AX220" s="14">
        <v>2010</v>
      </c>
      <c r="AZ220" s="14" t="s">
        <v>779</v>
      </c>
      <c r="BA220" s="14" t="s">
        <v>779</v>
      </c>
      <c r="BB220" s="14" t="s">
        <v>779</v>
      </c>
      <c r="BC220" s="14" t="s">
        <v>779</v>
      </c>
      <c r="BD220" s="14" t="s">
        <v>779</v>
      </c>
      <c r="BF220" s="14" t="s">
        <v>779</v>
      </c>
      <c r="BH220" s="14" t="s">
        <v>779</v>
      </c>
      <c r="BJ220" s="14" t="s">
        <v>779</v>
      </c>
    </row>
    <row r="221" spans="1:62" x14ac:dyDescent="0.2">
      <c r="A221" s="9" t="s">
        <v>848</v>
      </c>
      <c r="B221" s="10" t="s">
        <v>137</v>
      </c>
      <c r="C221" s="10" t="s">
        <v>138</v>
      </c>
      <c r="D221" s="10" t="s">
        <v>767</v>
      </c>
      <c r="E221" s="10" t="s">
        <v>897</v>
      </c>
      <c r="F221" s="10" t="s">
        <v>766</v>
      </c>
      <c r="G221" s="11"/>
      <c r="H221" s="14" t="s">
        <v>62</v>
      </c>
      <c r="I221" s="17"/>
      <c r="J221" s="14">
        <v>3</v>
      </c>
      <c r="K221" s="14">
        <v>0</v>
      </c>
      <c r="L221" s="14">
        <v>0</v>
      </c>
      <c r="M221" s="17"/>
      <c r="N221" s="14">
        <v>150</v>
      </c>
      <c r="O221" s="14">
        <v>5</v>
      </c>
      <c r="P221" s="14">
        <v>3</v>
      </c>
      <c r="Q221" s="17"/>
      <c r="R221" s="14" t="s">
        <v>22</v>
      </c>
      <c r="S221" s="14" t="s">
        <v>22</v>
      </c>
      <c r="T221" s="14" t="s">
        <v>22</v>
      </c>
      <c r="U221" s="14" t="s">
        <v>22</v>
      </c>
      <c r="V221" s="14" t="s">
        <v>139</v>
      </c>
      <c r="W221" s="14" t="s">
        <v>140</v>
      </c>
      <c r="X221" s="14" t="s">
        <v>50</v>
      </c>
      <c r="Y221" s="14" t="s">
        <v>22</v>
      </c>
      <c r="Z221" s="14">
        <v>0.7</v>
      </c>
      <c r="AB221" s="14" t="s">
        <v>143</v>
      </c>
      <c r="AC221" s="14" t="s">
        <v>22</v>
      </c>
      <c r="AD221" s="17"/>
      <c r="AE221" s="14" t="s">
        <v>22</v>
      </c>
      <c r="AF221" s="14" t="s">
        <v>22</v>
      </c>
      <c r="AG221" s="14" t="s">
        <v>22</v>
      </c>
      <c r="AH221" s="14" t="s">
        <v>27</v>
      </c>
      <c r="AI221" s="14" t="s">
        <v>22</v>
      </c>
      <c r="AJ221" s="14" t="s">
        <v>22</v>
      </c>
      <c r="AK221" s="14" t="s">
        <v>22</v>
      </c>
      <c r="AL221" s="14" t="s">
        <v>22</v>
      </c>
      <c r="AM221" s="14" t="s">
        <v>27</v>
      </c>
      <c r="AN221" s="14" t="s">
        <v>22</v>
      </c>
      <c r="AO221" s="14" t="s">
        <v>27</v>
      </c>
      <c r="AP221" s="14" t="s">
        <v>27</v>
      </c>
      <c r="AQ221" s="14" t="s">
        <v>27</v>
      </c>
      <c r="AR221" s="14" t="s">
        <v>22</v>
      </c>
      <c r="AS221" s="14" t="s">
        <v>779</v>
      </c>
      <c r="AT221" s="14" t="s">
        <v>100</v>
      </c>
      <c r="AU221" s="14" t="s">
        <v>779</v>
      </c>
      <c r="AV221" s="14" t="s">
        <v>22</v>
      </c>
      <c r="AW221" s="14" t="s">
        <v>779</v>
      </c>
      <c r="AX221" s="14">
        <v>2010</v>
      </c>
      <c r="AZ221" s="14" t="s">
        <v>779</v>
      </c>
      <c r="BA221" s="14" t="s">
        <v>779</v>
      </c>
      <c r="BB221" s="14" t="s">
        <v>779</v>
      </c>
      <c r="BC221" s="14" t="s">
        <v>779</v>
      </c>
      <c r="BD221" s="14" t="s">
        <v>779</v>
      </c>
      <c r="BF221" s="14" t="s">
        <v>779</v>
      </c>
      <c r="BH221" s="14" t="s">
        <v>779</v>
      </c>
      <c r="BJ221" s="14" t="s">
        <v>779</v>
      </c>
    </row>
    <row r="222" spans="1:62" x14ac:dyDescent="0.2">
      <c r="A222" s="9" t="s">
        <v>847</v>
      </c>
      <c r="B222" s="10" t="s">
        <v>343</v>
      </c>
      <c r="C222" s="10" t="s">
        <v>344</v>
      </c>
      <c r="D222" s="10" t="s">
        <v>767</v>
      </c>
      <c r="E222" s="10" t="s">
        <v>895</v>
      </c>
      <c r="F222" s="10" t="s">
        <v>768</v>
      </c>
      <c r="G222" s="11"/>
      <c r="H222" s="14" t="s">
        <v>62</v>
      </c>
      <c r="I222" s="17"/>
      <c r="J222" s="14">
        <v>2</v>
      </c>
      <c r="K222" s="14">
        <v>0.1</v>
      </c>
      <c r="L222" s="14">
        <v>0</v>
      </c>
      <c r="M222" s="17"/>
      <c r="N222" s="14">
        <v>93</v>
      </c>
      <c r="O222" s="14">
        <v>13</v>
      </c>
      <c r="P222" s="14">
        <v>14</v>
      </c>
      <c r="Q222" s="17"/>
      <c r="R222" s="14" t="s">
        <v>22</v>
      </c>
      <c r="S222" s="14" t="s">
        <v>22</v>
      </c>
      <c r="T222" s="14" t="s">
        <v>22</v>
      </c>
      <c r="U222" s="14" t="s">
        <v>22</v>
      </c>
      <c r="V222" s="14" t="s">
        <v>779</v>
      </c>
      <c r="W222" s="14" t="s">
        <v>34</v>
      </c>
      <c r="X222" s="14" t="s">
        <v>63</v>
      </c>
      <c r="Y222" s="14" t="s">
        <v>22</v>
      </c>
      <c r="Z222" s="14" t="s">
        <v>779</v>
      </c>
      <c r="AB222" s="14" t="s">
        <v>66</v>
      </c>
      <c r="AC222" s="14" t="s">
        <v>22</v>
      </c>
      <c r="AD222" s="17"/>
      <c r="AE222" s="14" t="s">
        <v>22</v>
      </c>
      <c r="AF222" s="14" t="s">
        <v>22</v>
      </c>
      <c r="AG222" s="14" t="s">
        <v>22</v>
      </c>
      <c r="AH222" s="14" t="s">
        <v>22</v>
      </c>
      <c r="AI222" s="14" t="s">
        <v>22</v>
      </c>
      <c r="AJ222" s="14" t="s">
        <v>22</v>
      </c>
      <c r="AK222" s="14" t="s">
        <v>22</v>
      </c>
      <c r="AL222" s="14" t="s">
        <v>22</v>
      </c>
      <c r="AM222" s="14" t="s">
        <v>27</v>
      </c>
      <c r="AN222" s="14" t="s">
        <v>22</v>
      </c>
      <c r="AO222" s="14" t="s">
        <v>22</v>
      </c>
      <c r="AP222" s="14" t="s">
        <v>27</v>
      </c>
      <c r="AQ222" s="14" t="s">
        <v>22</v>
      </c>
      <c r="AR222" s="14" t="s">
        <v>22</v>
      </c>
      <c r="AS222" s="14" t="s">
        <v>779</v>
      </c>
      <c r="AT222" s="14" t="s">
        <v>260</v>
      </c>
      <c r="AU222" s="14" t="s">
        <v>22</v>
      </c>
      <c r="AV222" s="14" t="s">
        <v>22</v>
      </c>
      <c r="AW222" s="14" t="s">
        <v>779</v>
      </c>
      <c r="AX222" s="14">
        <v>2009</v>
      </c>
      <c r="AZ222" s="14" t="s">
        <v>779</v>
      </c>
      <c r="BA222" s="14" t="s">
        <v>779</v>
      </c>
      <c r="BB222" s="14" t="s">
        <v>779</v>
      </c>
      <c r="BC222" s="14" t="s">
        <v>779</v>
      </c>
      <c r="BD222" s="14" t="s">
        <v>779</v>
      </c>
      <c r="BF222" s="14" t="s">
        <v>779</v>
      </c>
      <c r="BH222" s="14" t="s">
        <v>779</v>
      </c>
      <c r="BJ222" s="14" t="s">
        <v>779</v>
      </c>
    </row>
    <row r="223" spans="1:62" x14ac:dyDescent="0.2">
      <c r="A223" s="9" t="s">
        <v>847</v>
      </c>
      <c r="B223" s="10" t="s">
        <v>544</v>
      </c>
      <c r="C223" s="10" t="s">
        <v>545</v>
      </c>
      <c r="D223" s="10" t="s">
        <v>767</v>
      </c>
      <c r="E223" s="10" t="s">
        <v>897</v>
      </c>
      <c r="F223" s="10" t="s">
        <v>768</v>
      </c>
      <c r="G223" s="11"/>
      <c r="H223" s="14" t="s">
        <v>62</v>
      </c>
      <c r="I223" s="17"/>
      <c r="J223" s="14">
        <v>2.6</v>
      </c>
      <c r="K223" s="14">
        <v>1</v>
      </c>
      <c r="L223" s="14">
        <v>0</v>
      </c>
      <c r="M223" s="17"/>
      <c r="N223" s="14">
        <v>80</v>
      </c>
      <c r="O223" s="14">
        <v>5</v>
      </c>
      <c r="P223" s="14">
        <v>15</v>
      </c>
      <c r="Q223" s="17"/>
      <c r="R223" s="14" t="s">
        <v>22</v>
      </c>
      <c r="S223" s="14" t="s">
        <v>22</v>
      </c>
      <c r="T223" s="14" t="s">
        <v>22</v>
      </c>
      <c r="U223" s="14" t="s">
        <v>22</v>
      </c>
      <c r="V223" s="14" t="s">
        <v>546</v>
      </c>
      <c r="W223" s="14" t="s">
        <v>121</v>
      </c>
      <c r="X223" s="14" t="s">
        <v>50</v>
      </c>
      <c r="Y223" s="14" t="s">
        <v>22</v>
      </c>
      <c r="Z223" s="14" t="s">
        <v>779</v>
      </c>
      <c r="AB223" s="14" t="s">
        <v>112</v>
      </c>
      <c r="AC223" s="14" t="s">
        <v>22</v>
      </c>
      <c r="AD223" s="17"/>
      <c r="AE223" s="14" t="s">
        <v>22</v>
      </c>
      <c r="AF223" s="14" t="s">
        <v>22</v>
      </c>
      <c r="AG223" s="14" t="s">
        <v>27</v>
      </c>
      <c r="AH223" s="14" t="s">
        <v>22</v>
      </c>
      <c r="AI223" s="14" t="s">
        <v>22</v>
      </c>
      <c r="AJ223" s="14" t="s">
        <v>22</v>
      </c>
      <c r="AK223" s="14" t="s">
        <v>27</v>
      </c>
      <c r="AL223" s="14" t="s">
        <v>87</v>
      </c>
      <c r="AM223" s="14" t="s">
        <v>22</v>
      </c>
      <c r="AN223" s="14" t="s">
        <v>22</v>
      </c>
      <c r="AO223" s="14" t="s">
        <v>22</v>
      </c>
      <c r="AP223" s="14" t="s">
        <v>22</v>
      </c>
      <c r="AQ223" s="14" t="s">
        <v>22</v>
      </c>
      <c r="AR223" s="14" t="s">
        <v>22</v>
      </c>
      <c r="AS223" s="14" t="s">
        <v>779</v>
      </c>
      <c r="AT223" s="14" t="s">
        <v>128</v>
      </c>
      <c r="AU223" s="14" t="s">
        <v>779</v>
      </c>
      <c r="AV223" s="14" t="s">
        <v>22</v>
      </c>
      <c r="AW223" s="14" t="s">
        <v>779</v>
      </c>
      <c r="AX223" s="14">
        <v>2009</v>
      </c>
      <c r="AZ223" s="14" t="s">
        <v>779</v>
      </c>
      <c r="BA223" s="14" t="s">
        <v>779</v>
      </c>
      <c r="BB223" s="14" t="s">
        <v>779</v>
      </c>
      <c r="BC223" s="14" t="s">
        <v>779</v>
      </c>
      <c r="BD223" s="14" t="s">
        <v>779</v>
      </c>
      <c r="BF223" s="14" t="s">
        <v>779</v>
      </c>
      <c r="BH223" s="14" t="s">
        <v>779</v>
      </c>
      <c r="BJ223" s="14" t="s">
        <v>779</v>
      </c>
    </row>
    <row r="224" spans="1:62" x14ac:dyDescent="0.2">
      <c r="A224" s="9" t="s">
        <v>846</v>
      </c>
      <c r="B224" s="10" t="s">
        <v>504</v>
      </c>
      <c r="C224" s="10" t="s">
        <v>505</v>
      </c>
      <c r="D224" s="10" t="s">
        <v>767</v>
      </c>
      <c r="E224" s="10" t="s">
        <v>893</v>
      </c>
      <c r="F224" s="10" t="s">
        <v>766</v>
      </c>
      <c r="G224" s="11"/>
      <c r="H224" s="14" t="s">
        <v>62</v>
      </c>
      <c r="I224" s="17"/>
      <c r="J224" s="14">
        <v>2.5</v>
      </c>
      <c r="K224" s="14">
        <v>0</v>
      </c>
      <c r="L224" s="14">
        <v>0</v>
      </c>
      <c r="M224" s="17"/>
      <c r="N224" s="14">
        <v>202</v>
      </c>
      <c r="O224" s="14">
        <v>0</v>
      </c>
      <c r="P224" s="14">
        <v>3</v>
      </c>
      <c r="Q224" s="17"/>
      <c r="R224" s="14" t="s">
        <v>163</v>
      </c>
      <c r="S224" s="14" t="s">
        <v>113</v>
      </c>
      <c r="T224" s="14" t="s">
        <v>113</v>
      </c>
      <c r="U224" s="14" t="s">
        <v>113</v>
      </c>
      <c r="V224" s="14" t="s">
        <v>506</v>
      </c>
      <c r="W224" s="14" t="s">
        <v>34</v>
      </c>
      <c r="X224" s="14" t="s">
        <v>50</v>
      </c>
      <c r="Y224" s="14" t="s">
        <v>113</v>
      </c>
      <c r="Z224" s="14">
        <v>0.61</v>
      </c>
      <c r="AB224" s="14" t="s">
        <v>66</v>
      </c>
      <c r="AC224" s="14" t="s">
        <v>22</v>
      </c>
      <c r="AD224" s="17"/>
      <c r="AE224" s="14" t="s">
        <v>22</v>
      </c>
      <c r="AF224" s="14" t="s">
        <v>22</v>
      </c>
      <c r="AG224" s="14" t="s">
        <v>163</v>
      </c>
      <c r="AH224" s="14" t="s">
        <v>163</v>
      </c>
      <c r="AI224" s="14" t="s">
        <v>113</v>
      </c>
      <c r="AJ224" s="14" t="s">
        <v>113</v>
      </c>
      <c r="AK224" s="14" t="s">
        <v>113</v>
      </c>
      <c r="AL224" s="14" t="s">
        <v>87</v>
      </c>
      <c r="AM224" s="14" t="s">
        <v>87</v>
      </c>
      <c r="AN224" s="14" t="s">
        <v>87</v>
      </c>
      <c r="AO224" s="14" t="s">
        <v>22</v>
      </c>
      <c r="AP224" s="14" t="s">
        <v>87</v>
      </c>
      <c r="AQ224" s="14" t="s">
        <v>163</v>
      </c>
      <c r="AR224" s="14" t="s">
        <v>113</v>
      </c>
      <c r="AS224" s="14" t="s">
        <v>779</v>
      </c>
      <c r="AT224" s="14" t="s">
        <v>100</v>
      </c>
      <c r="AU224" s="14" t="s">
        <v>779</v>
      </c>
      <c r="AV224" s="14" t="s">
        <v>22</v>
      </c>
      <c r="AW224" s="14" t="s">
        <v>779</v>
      </c>
      <c r="AX224" s="14">
        <v>2010</v>
      </c>
      <c r="AZ224" s="14" t="s">
        <v>779</v>
      </c>
      <c r="BA224" s="14" t="s">
        <v>779</v>
      </c>
      <c r="BB224" s="14" t="s">
        <v>779</v>
      </c>
      <c r="BC224" s="14" t="s">
        <v>779</v>
      </c>
      <c r="BD224" s="14" t="s">
        <v>779</v>
      </c>
      <c r="BF224" s="14" t="s">
        <v>779</v>
      </c>
      <c r="BH224" s="14" t="s">
        <v>779</v>
      </c>
      <c r="BJ224" s="14" t="s">
        <v>779</v>
      </c>
    </row>
    <row r="225" spans="1:62" x14ac:dyDescent="0.2">
      <c r="A225" s="9" t="s">
        <v>847</v>
      </c>
      <c r="B225" s="10" t="s">
        <v>325</v>
      </c>
      <c r="C225" s="10" t="s">
        <v>326</v>
      </c>
      <c r="D225" s="10" t="s">
        <v>767</v>
      </c>
      <c r="E225" s="10" t="s">
        <v>895</v>
      </c>
      <c r="F225" s="10" t="s">
        <v>768</v>
      </c>
      <c r="G225" s="11"/>
      <c r="H225" s="14" t="s">
        <v>62</v>
      </c>
      <c r="I225" s="17"/>
      <c r="J225" s="14">
        <v>2</v>
      </c>
      <c r="K225" s="14">
        <v>1</v>
      </c>
      <c r="L225" s="14">
        <v>0</v>
      </c>
      <c r="M225" s="17"/>
      <c r="N225" s="14">
        <v>120</v>
      </c>
      <c r="O225" s="14">
        <v>15</v>
      </c>
      <c r="P225" s="14">
        <v>5</v>
      </c>
      <c r="Q225" s="17"/>
      <c r="R225" s="14" t="s">
        <v>22</v>
      </c>
      <c r="S225" s="14" t="s">
        <v>22</v>
      </c>
      <c r="T225" s="14" t="s">
        <v>22</v>
      </c>
      <c r="U225" s="14" t="s">
        <v>27</v>
      </c>
      <c r="V225" s="14" t="s">
        <v>779</v>
      </c>
      <c r="W225" s="14" t="s">
        <v>49</v>
      </c>
      <c r="X225" s="14" t="s">
        <v>63</v>
      </c>
      <c r="Y225" s="14" t="s">
        <v>27</v>
      </c>
      <c r="Z225" s="14" t="s">
        <v>779</v>
      </c>
      <c r="AB225" s="14" t="s">
        <v>66</v>
      </c>
      <c r="AC225" s="14" t="s">
        <v>22</v>
      </c>
      <c r="AD225" s="17"/>
      <c r="AE225" s="14" t="s">
        <v>22</v>
      </c>
      <c r="AF225" s="14" t="s">
        <v>22</v>
      </c>
      <c r="AG225" s="14" t="s">
        <v>22</v>
      </c>
      <c r="AH225" s="14" t="s">
        <v>22</v>
      </c>
      <c r="AI225" s="14" t="s">
        <v>22</v>
      </c>
      <c r="AJ225" s="14" t="s">
        <v>22</v>
      </c>
      <c r="AK225" s="14" t="s">
        <v>22</v>
      </c>
      <c r="AL225" s="14" t="s">
        <v>87</v>
      </c>
      <c r="AM225" s="14" t="s">
        <v>22</v>
      </c>
      <c r="AN225" s="14" t="s">
        <v>22</v>
      </c>
      <c r="AO225" s="14" t="s">
        <v>22</v>
      </c>
      <c r="AP225" s="14" t="s">
        <v>87</v>
      </c>
      <c r="AQ225" s="14" t="s">
        <v>22</v>
      </c>
      <c r="AR225" s="14" t="s">
        <v>22</v>
      </c>
      <c r="AS225" s="14" t="s">
        <v>779</v>
      </c>
      <c r="AT225" s="14" t="s">
        <v>100</v>
      </c>
      <c r="AU225" s="14" t="s">
        <v>779</v>
      </c>
      <c r="AV225" s="14" t="s">
        <v>22</v>
      </c>
      <c r="AW225" s="14" t="s">
        <v>779</v>
      </c>
      <c r="AX225" s="14">
        <v>2013</v>
      </c>
      <c r="AZ225" s="14" t="s">
        <v>779</v>
      </c>
      <c r="BA225" s="14" t="s">
        <v>779</v>
      </c>
      <c r="BB225" s="14" t="s">
        <v>779</v>
      </c>
      <c r="BC225" s="14" t="s">
        <v>779</v>
      </c>
      <c r="BD225" s="14" t="s">
        <v>779</v>
      </c>
      <c r="BF225" s="14" t="s">
        <v>779</v>
      </c>
      <c r="BH225" s="14" t="s">
        <v>779</v>
      </c>
      <c r="BJ225" s="14" t="s">
        <v>779</v>
      </c>
    </row>
    <row r="226" spans="1:62" x14ac:dyDescent="0.2">
      <c r="A226" s="9" t="s">
        <v>847</v>
      </c>
      <c r="B226" s="10" t="s">
        <v>189</v>
      </c>
      <c r="C226" s="10" t="s">
        <v>190</v>
      </c>
      <c r="D226" s="10" t="s">
        <v>767</v>
      </c>
      <c r="E226" s="10" t="s">
        <v>896</v>
      </c>
      <c r="F226" s="10" t="s">
        <v>768</v>
      </c>
      <c r="G226" s="11"/>
      <c r="H226" s="14" t="s">
        <v>149</v>
      </c>
      <c r="I226" s="17"/>
      <c r="J226" s="14">
        <v>2</v>
      </c>
      <c r="K226" s="14">
        <v>0.5</v>
      </c>
      <c r="L226" s="14">
        <v>0</v>
      </c>
      <c r="M226" s="17"/>
      <c r="N226" s="14">
        <v>100</v>
      </c>
      <c r="O226" s="14">
        <v>10</v>
      </c>
      <c r="P226" s="14">
        <v>1</v>
      </c>
      <c r="Q226" s="17"/>
      <c r="R226" s="14" t="s">
        <v>22</v>
      </c>
      <c r="S226" s="14" t="s">
        <v>22</v>
      </c>
      <c r="T226" s="14" t="s">
        <v>27</v>
      </c>
      <c r="U226" s="14" t="s">
        <v>27</v>
      </c>
      <c r="V226" s="14" t="s">
        <v>779</v>
      </c>
      <c r="W226" s="14" t="s">
        <v>49</v>
      </c>
      <c r="X226" s="14" t="s">
        <v>63</v>
      </c>
      <c r="Y226" s="14" t="s">
        <v>27</v>
      </c>
      <c r="Z226" s="14" t="s">
        <v>779</v>
      </c>
      <c r="AB226" s="14" t="s">
        <v>779</v>
      </c>
      <c r="AC226" s="14" t="s">
        <v>779</v>
      </c>
      <c r="AD226" s="17"/>
      <c r="AE226" s="14" t="s">
        <v>779</v>
      </c>
      <c r="AF226" s="14" t="s">
        <v>779</v>
      </c>
      <c r="AG226" s="14" t="s">
        <v>779</v>
      </c>
      <c r="AH226" s="14" t="s">
        <v>779</v>
      </c>
      <c r="AI226" s="14" t="s">
        <v>779</v>
      </c>
      <c r="AJ226" s="14" t="s">
        <v>779</v>
      </c>
      <c r="AK226" s="14" t="s">
        <v>779</v>
      </c>
      <c r="AL226" s="14" t="s">
        <v>779</v>
      </c>
      <c r="AM226" s="14" t="s">
        <v>779</v>
      </c>
      <c r="AN226" s="14" t="s">
        <v>779</v>
      </c>
      <c r="AO226" s="14" t="s">
        <v>779</v>
      </c>
      <c r="AP226" s="14" t="s">
        <v>779</v>
      </c>
      <c r="AQ226" s="14" t="s">
        <v>779</v>
      </c>
      <c r="AR226" s="14" t="s">
        <v>779</v>
      </c>
      <c r="AS226" s="14" t="s">
        <v>779</v>
      </c>
      <c r="AT226" s="14" t="s">
        <v>779</v>
      </c>
      <c r="AU226" s="14" t="s">
        <v>779</v>
      </c>
      <c r="AV226" s="14" t="s">
        <v>779</v>
      </c>
      <c r="AW226" s="14" t="s">
        <v>779</v>
      </c>
      <c r="AX226" s="14" t="s">
        <v>779</v>
      </c>
      <c r="AZ226" s="14" t="s">
        <v>152</v>
      </c>
      <c r="BA226" s="14" t="s">
        <v>53</v>
      </c>
      <c r="BB226" s="14" t="s">
        <v>49</v>
      </c>
      <c r="BC226" s="14" t="s">
        <v>128</v>
      </c>
      <c r="BD226" s="14" t="s">
        <v>779</v>
      </c>
      <c r="BF226" s="14" t="s">
        <v>779</v>
      </c>
      <c r="BH226" s="14" t="s">
        <v>779</v>
      </c>
      <c r="BJ226" s="14" t="s">
        <v>779</v>
      </c>
    </row>
    <row r="227" spans="1:62" x14ac:dyDescent="0.2">
      <c r="A227" s="9" t="s">
        <v>846</v>
      </c>
      <c r="B227" s="10" t="s">
        <v>570</v>
      </c>
      <c r="C227" s="10" t="s">
        <v>571</v>
      </c>
      <c r="D227" s="10" t="s">
        <v>767</v>
      </c>
      <c r="E227" s="10" t="s">
        <v>893</v>
      </c>
      <c r="F227" s="10" t="s">
        <v>766</v>
      </c>
      <c r="G227" s="11"/>
      <c r="H227" s="14" t="s">
        <v>62</v>
      </c>
      <c r="I227" s="17"/>
      <c r="J227" s="14">
        <v>1.9</v>
      </c>
      <c r="K227" s="14">
        <v>0.2</v>
      </c>
      <c r="L227" s="14">
        <v>0.7</v>
      </c>
      <c r="M227" s="17"/>
      <c r="N227" s="14">
        <v>40</v>
      </c>
      <c r="O227" s="14">
        <v>3</v>
      </c>
      <c r="P227" s="14">
        <v>3</v>
      </c>
      <c r="Q227" s="17"/>
      <c r="R227" s="14" t="s">
        <v>22</v>
      </c>
      <c r="S227" s="14" t="s">
        <v>22</v>
      </c>
      <c r="T227" s="14" t="s">
        <v>22</v>
      </c>
      <c r="U227" s="14" t="s">
        <v>22</v>
      </c>
      <c r="V227" s="14" t="s">
        <v>779</v>
      </c>
      <c r="W227" s="14" t="s">
        <v>49</v>
      </c>
      <c r="X227" s="14" t="s">
        <v>50</v>
      </c>
      <c r="Y227" s="14" t="s">
        <v>27</v>
      </c>
      <c r="Z227" s="14" t="s">
        <v>779</v>
      </c>
      <c r="AB227" s="14" t="s">
        <v>66</v>
      </c>
      <c r="AC227" s="14" t="s">
        <v>22</v>
      </c>
      <c r="AD227" s="17"/>
      <c r="AE227" s="14" t="s">
        <v>22</v>
      </c>
      <c r="AF227" s="14" t="s">
        <v>22</v>
      </c>
      <c r="AG227" s="14" t="s">
        <v>22</v>
      </c>
      <c r="AH227" s="14" t="s">
        <v>163</v>
      </c>
      <c r="AI227" s="14" t="s">
        <v>113</v>
      </c>
      <c r="AJ227" s="14" t="s">
        <v>113</v>
      </c>
      <c r="AK227" s="14" t="s">
        <v>113</v>
      </c>
      <c r="AL227" s="14" t="s">
        <v>163</v>
      </c>
      <c r="AM227" s="14" t="s">
        <v>163</v>
      </c>
      <c r="AN227" s="14" t="s">
        <v>163</v>
      </c>
      <c r="AO227" s="14" t="s">
        <v>113</v>
      </c>
      <c r="AP227" s="14" t="s">
        <v>163</v>
      </c>
      <c r="AQ227" s="14" t="s">
        <v>163</v>
      </c>
      <c r="AR227" s="14" t="s">
        <v>163</v>
      </c>
      <c r="AS227" s="14" t="s">
        <v>779</v>
      </c>
      <c r="AT227" s="14" t="s">
        <v>100</v>
      </c>
      <c r="AU227" s="14" t="s">
        <v>779</v>
      </c>
      <c r="AV227" s="14" t="s">
        <v>22</v>
      </c>
      <c r="AW227" s="14" t="s">
        <v>779</v>
      </c>
      <c r="AX227" s="14">
        <v>2011</v>
      </c>
      <c r="AZ227" s="14" t="s">
        <v>779</v>
      </c>
      <c r="BA227" s="14" t="s">
        <v>779</v>
      </c>
      <c r="BB227" s="14" t="s">
        <v>779</v>
      </c>
      <c r="BC227" s="14" t="s">
        <v>779</v>
      </c>
      <c r="BD227" s="14" t="s">
        <v>779</v>
      </c>
      <c r="BF227" s="14" t="s">
        <v>779</v>
      </c>
      <c r="BH227" s="14" t="s">
        <v>779</v>
      </c>
      <c r="BJ227" s="14" t="s">
        <v>779</v>
      </c>
    </row>
    <row r="228" spans="1:62" x14ac:dyDescent="0.2">
      <c r="A228" s="9" t="s">
        <v>847</v>
      </c>
      <c r="B228" s="10" t="s">
        <v>550</v>
      </c>
      <c r="C228" s="10" t="s">
        <v>551</v>
      </c>
      <c r="D228" s="10" t="s">
        <v>767</v>
      </c>
      <c r="E228" s="10" t="s">
        <v>893</v>
      </c>
      <c r="F228" s="10" t="s">
        <v>768</v>
      </c>
      <c r="G228" s="11"/>
      <c r="H228" s="14" t="s">
        <v>62</v>
      </c>
      <c r="I228" s="17"/>
      <c r="J228" s="14">
        <v>1</v>
      </c>
      <c r="K228" s="14">
        <v>0.2</v>
      </c>
      <c r="L228" s="14">
        <v>0</v>
      </c>
      <c r="M228" s="17"/>
      <c r="N228" s="14">
        <v>60</v>
      </c>
      <c r="O228" s="14">
        <v>2</v>
      </c>
      <c r="P228" s="14">
        <v>0</v>
      </c>
      <c r="Q228" s="17"/>
      <c r="R228" s="14" t="s">
        <v>22</v>
      </c>
      <c r="S228" s="14" t="s">
        <v>22</v>
      </c>
      <c r="T228" s="14" t="s">
        <v>22</v>
      </c>
      <c r="U228" s="14" t="s">
        <v>27</v>
      </c>
      <c r="V228" s="14" t="s">
        <v>779</v>
      </c>
      <c r="W228" s="14" t="s">
        <v>49</v>
      </c>
      <c r="X228" s="14" t="s">
        <v>63</v>
      </c>
      <c r="Y228" s="14" t="s">
        <v>27</v>
      </c>
      <c r="Z228" s="14" t="s">
        <v>779</v>
      </c>
      <c r="AB228" s="14" t="s">
        <v>112</v>
      </c>
      <c r="AC228" s="14" t="s">
        <v>22</v>
      </c>
      <c r="AD228" s="17"/>
      <c r="AE228" s="14" t="s">
        <v>22</v>
      </c>
      <c r="AF228" s="14" t="s">
        <v>22</v>
      </c>
      <c r="AG228" s="14" t="s">
        <v>22</v>
      </c>
      <c r="AH228" s="14" t="s">
        <v>22</v>
      </c>
      <c r="AI228" s="14" t="s">
        <v>22</v>
      </c>
      <c r="AJ228" s="14" t="s">
        <v>22</v>
      </c>
      <c r="AK228" s="14" t="s">
        <v>22</v>
      </c>
      <c r="AL228" s="14" t="s">
        <v>22</v>
      </c>
      <c r="AM228" s="14" t="s">
        <v>22</v>
      </c>
      <c r="AN228" s="14" t="s">
        <v>163</v>
      </c>
      <c r="AO228" s="14" t="s">
        <v>22</v>
      </c>
      <c r="AP228" s="14" t="s">
        <v>163</v>
      </c>
      <c r="AQ228" s="14" t="s">
        <v>22</v>
      </c>
      <c r="AR228" s="14" t="s">
        <v>22</v>
      </c>
      <c r="AS228" s="14" t="s">
        <v>779</v>
      </c>
      <c r="AT228" s="14" t="s">
        <v>100</v>
      </c>
      <c r="AU228" s="14" t="s">
        <v>779</v>
      </c>
      <c r="AV228" s="14" t="s">
        <v>22</v>
      </c>
      <c r="AW228" s="14" t="s">
        <v>779</v>
      </c>
      <c r="AX228" s="14">
        <v>2008</v>
      </c>
      <c r="AZ228" s="14" t="s">
        <v>779</v>
      </c>
      <c r="BA228" s="14" t="s">
        <v>779</v>
      </c>
      <c r="BB228" s="14" t="s">
        <v>779</v>
      </c>
      <c r="BC228" s="14" t="s">
        <v>779</v>
      </c>
      <c r="BD228" s="14" t="s">
        <v>779</v>
      </c>
      <c r="BF228" s="14" t="s">
        <v>779</v>
      </c>
      <c r="BH228" s="14" t="s">
        <v>779</v>
      </c>
      <c r="BJ228" s="14" t="s">
        <v>779</v>
      </c>
    </row>
    <row r="229" spans="1:62" x14ac:dyDescent="0.2">
      <c r="A229" s="9" t="s">
        <v>769</v>
      </c>
      <c r="B229" s="10" t="s">
        <v>347</v>
      </c>
      <c r="C229" s="10" t="s">
        <v>348</v>
      </c>
      <c r="D229" s="10" t="s">
        <v>765</v>
      </c>
      <c r="E229" s="10" t="s">
        <v>889</v>
      </c>
      <c r="F229" s="10" t="s">
        <v>768</v>
      </c>
      <c r="G229" s="11"/>
      <c r="H229" s="14" t="s">
        <v>149</v>
      </c>
      <c r="I229" s="17"/>
      <c r="J229" s="14">
        <v>1.5</v>
      </c>
      <c r="K229" s="14">
        <v>0.5</v>
      </c>
      <c r="L229" s="14">
        <v>0.5</v>
      </c>
      <c r="M229" s="17"/>
      <c r="N229" s="14">
        <v>20</v>
      </c>
      <c r="O229" s="14">
        <v>5</v>
      </c>
      <c r="P229" s="14">
        <v>5</v>
      </c>
      <c r="Q229" s="17"/>
      <c r="R229" s="14" t="s">
        <v>22</v>
      </c>
      <c r="S229" s="14" t="s">
        <v>22</v>
      </c>
      <c r="T229" s="14" t="s">
        <v>22</v>
      </c>
      <c r="U229" s="14" t="s">
        <v>22</v>
      </c>
      <c r="V229" s="14" t="s">
        <v>779</v>
      </c>
      <c r="W229" s="14" t="s">
        <v>49</v>
      </c>
      <c r="X229" s="14" t="s">
        <v>132</v>
      </c>
      <c r="Y229" s="14" t="s">
        <v>22</v>
      </c>
      <c r="Z229" s="14" t="s">
        <v>779</v>
      </c>
      <c r="AB229" s="14" t="s">
        <v>779</v>
      </c>
      <c r="AC229" s="14" t="s">
        <v>779</v>
      </c>
      <c r="AD229" s="17"/>
      <c r="AE229" s="14" t="s">
        <v>779</v>
      </c>
      <c r="AF229" s="14" t="s">
        <v>779</v>
      </c>
      <c r="AG229" s="14" t="s">
        <v>779</v>
      </c>
      <c r="AH229" s="14" t="s">
        <v>779</v>
      </c>
      <c r="AI229" s="14" t="s">
        <v>779</v>
      </c>
      <c r="AJ229" s="14" t="s">
        <v>779</v>
      </c>
      <c r="AK229" s="14" t="s">
        <v>779</v>
      </c>
      <c r="AL229" s="14" t="s">
        <v>779</v>
      </c>
      <c r="AM229" s="14" t="s">
        <v>779</v>
      </c>
      <c r="AN229" s="14" t="s">
        <v>779</v>
      </c>
      <c r="AO229" s="14" t="s">
        <v>779</v>
      </c>
      <c r="AP229" s="14" t="s">
        <v>779</v>
      </c>
      <c r="AQ229" s="14" t="s">
        <v>779</v>
      </c>
      <c r="AR229" s="14" t="s">
        <v>779</v>
      </c>
      <c r="AS229" s="14" t="s">
        <v>779</v>
      </c>
      <c r="AT229" s="14" t="s">
        <v>779</v>
      </c>
      <c r="AU229" s="14" t="s">
        <v>779</v>
      </c>
      <c r="AV229" s="14" t="s">
        <v>779</v>
      </c>
      <c r="AW229" s="14" t="s">
        <v>779</v>
      </c>
      <c r="AX229" s="14" t="s">
        <v>779</v>
      </c>
      <c r="AZ229" s="14" t="s">
        <v>152</v>
      </c>
      <c r="BA229" s="14" t="s">
        <v>123</v>
      </c>
      <c r="BB229" s="14" t="s">
        <v>49</v>
      </c>
      <c r="BC229" s="14" t="s">
        <v>100</v>
      </c>
      <c r="BD229" s="14" t="s">
        <v>779</v>
      </c>
      <c r="BF229" s="14" t="s">
        <v>779</v>
      </c>
      <c r="BH229" s="14" t="s">
        <v>779</v>
      </c>
      <c r="BJ229" s="14" t="s">
        <v>779</v>
      </c>
    </row>
    <row r="230" spans="1:62" x14ac:dyDescent="0.2">
      <c r="A230" s="9" t="s">
        <v>769</v>
      </c>
      <c r="B230" s="10" t="s">
        <v>273</v>
      </c>
      <c r="C230" s="10" t="s">
        <v>274</v>
      </c>
      <c r="D230" s="10" t="s">
        <v>767</v>
      </c>
      <c r="E230" s="10" t="s">
        <v>896</v>
      </c>
      <c r="F230" s="10" t="s">
        <v>768</v>
      </c>
      <c r="G230" s="11"/>
      <c r="H230" s="14" t="s">
        <v>62</v>
      </c>
      <c r="I230" s="17"/>
      <c r="J230" s="14">
        <v>1</v>
      </c>
      <c r="K230" s="14">
        <v>0</v>
      </c>
      <c r="L230" s="14">
        <v>0</v>
      </c>
      <c r="M230" s="17"/>
      <c r="N230" s="14">
        <v>30</v>
      </c>
      <c r="O230" s="14">
        <v>1</v>
      </c>
      <c r="P230" s="14">
        <v>1</v>
      </c>
      <c r="Q230" s="17"/>
      <c r="R230" s="14" t="s">
        <v>22</v>
      </c>
      <c r="S230" s="14" t="s">
        <v>22</v>
      </c>
      <c r="T230" s="14" t="s">
        <v>22</v>
      </c>
      <c r="U230" s="14" t="s">
        <v>22</v>
      </c>
      <c r="V230" s="14" t="s">
        <v>779</v>
      </c>
      <c r="W230" s="14" t="s">
        <v>34</v>
      </c>
      <c r="X230" s="14" t="s">
        <v>201</v>
      </c>
      <c r="Y230" s="14" t="s">
        <v>27</v>
      </c>
      <c r="Z230" s="14" t="s">
        <v>779</v>
      </c>
      <c r="AB230" s="14" t="s">
        <v>66</v>
      </c>
      <c r="AC230" s="14" t="s">
        <v>22</v>
      </c>
      <c r="AD230" s="17"/>
      <c r="AE230" s="14" t="s">
        <v>22</v>
      </c>
      <c r="AF230" s="14" t="s">
        <v>22</v>
      </c>
      <c r="AG230" s="14" t="s">
        <v>22</v>
      </c>
      <c r="AH230" s="14" t="s">
        <v>22</v>
      </c>
      <c r="AI230" s="14" t="s">
        <v>22</v>
      </c>
      <c r="AJ230" s="14" t="s">
        <v>22</v>
      </c>
      <c r="AK230" s="14" t="s">
        <v>22</v>
      </c>
      <c r="AL230" s="14" t="s">
        <v>22</v>
      </c>
      <c r="AM230" s="14" t="s">
        <v>27</v>
      </c>
      <c r="AN230" s="14" t="s">
        <v>22</v>
      </c>
      <c r="AO230" s="14" t="s">
        <v>22</v>
      </c>
      <c r="AP230" s="14" t="s">
        <v>27</v>
      </c>
      <c r="AQ230" s="14" t="s">
        <v>22</v>
      </c>
      <c r="AR230" s="14" t="s">
        <v>27</v>
      </c>
      <c r="AS230" s="14" t="s">
        <v>779</v>
      </c>
      <c r="AT230" s="14" t="s">
        <v>128</v>
      </c>
      <c r="AU230" s="14" t="s">
        <v>779</v>
      </c>
      <c r="AV230" s="14" t="s">
        <v>22</v>
      </c>
      <c r="AW230" s="14" t="s">
        <v>779</v>
      </c>
      <c r="AX230" s="14">
        <v>2006</v>
      </c>
      <c r="AZ230" s="14" t="s">
        <v>779</v>
      </c>
      <c r="BA230" s="14" t="s">
        <v>779</v>
      </c>
      <c r="BB230" s="14" t="s">
        <v>779</v>
      </c>
      <c r="BC230" s="14" t="s">
        <v>779</v>
      </c>
      <c r="BD230" s="14" t="s">
        <v>779</v>
      </c>
      <c r="BF230" s="14" t="s">
        <v>779</v>
      </c>
      <c r="BH230" s="14" t="s">
        <v>779</v>
      </c>
      <c r="BJ230" s="14" t="s">
        <v>779</v>
      </c>
    </row>
    <row r="231" spans="1:62" x14ac:dyDescent="0.2">
      <c r="A231" s="9" t="s">
        <v>847</v>
      </c>
      <c r="B231" s="10" t="s">
        <v>664</v>
      </c>
      <c r="C231" s="10" t="s">
        <v>665</v>
      </c>
      <c r="D231" s="10" t="s">
        <v>773</v>
      </c>
      <c r="E231" s="10" t="s">
        <v>892</v>
      </c>
      <c r="F231" s="10" t="s">
        <v>766</v>
      </c>
      <c r="G231" s="11"/>
      <c r="H231" s="14" t="s">
        <v>47</v>
      </c>
      <c r="I231" s="17"/>
      <c r="J231" s="14">
        <v>0.1</v>
      </c>
      <c r="K231" s="14">
        <v>0.1</v>
      </c>
      <c r="L231" s="14">
        <v>0</v>
      </c>
      <c r="M231" s="17"/>
      <c r="N231" s="14">
        <v>15</v>
      </c>
      <c r="O231" s="14">
        <v>1</v>
      </c>
      <c r="P231" s="14">
        <v>1</v>
      </c>
      <c r="Q231" s="17"/>
      <c r="R231" s="14" t="s">
        <v>27</v>
      </c>
      <c r="S231" s="14" t="s">
        <v>22</v>
      </c>
      <c r="T231" s="14" t="s">
        <v>27</v>
      </c>
      <c r="U231" s="14" t="s">
        <v>27</v>
      </c>
      <c r="V231" s="14" t="s">
        <v>163</v>
      </c>
      <c r="W231" s="14" t="s">
        <v>49</v>
      </c>
      <c r="X231" s="14" t="s">
        <v>117</v>
      </c>
      <c r="Y231" s="14" t="s">
        <v>27</v>
      </c>
      <c r="Z231" s="14" t="s">
        <v>779</v>
      </c>
      <c r="AB231" s="14" t="s">
        <v>779</v>
      </c>
      <c r="AC231" s="14" t="s">
        <v>779</v>
      </c>
      <c r="AD231" s="17"/>
      <c r="AE231" s="14" t="s">
        <v>779</v>
      </c>
      <c r="AF231" s="14" t="s">
        <v>779</v>
      </c>
      <c r="AG231" s="14" t="s">
        <v>779</v>
      </c>
      <c r="AH231" s="14" t="s">
        <v>779</v>
      </c>
      <c r="AI231" s="14" t="s">
        <v>779</v>
      </c>
      <c r="AJ231" s="14" t="s">
        <v>779</v>
      </c>
      <c r="AK231" s="14" t="s">
        <v>779</v>
      </c>
      <c r="AL231" s="14" t="s">
        <v>779</v>
      </c>
      <c r="AM231" s="14" t="s">
        <v>779</v>
      </c>
      <c r="AN231" s="14" t="s">
        <v>779</v>
      </c>
      <c r="AO231" s="14" t="s">
        <v>779</v>
      </c>
      <c r="AP231" s="14" t="s">
        <v>779</v>
      </c>
      <c r="AQ231" s="14" t="s">
        <v>779</v>
      </c>
      <c r="AR231" s="14" t="s">
        <v>779</v>
      </c>
      <c r="AS231" s="14" t="s">
        <v>779</v>
      </c>
      <c r="AT231" s="14" t="s">
        <v>779</v>
      </c>
      <c r="AU231" s="14" t="s">
        <v>779</v>
      </c>
      <c r="AV231" s="14" t="s">
        <v>779</v>
      </c>
      <c r="AW231" s="14" t="s">
        <v>779</v>
      </c>
      <c r="AX231" s="14" t="s">
        <v>779</v>
      </c>
      <c r="AZ231" s="14" t="s">
        <v>779</v>
      </c>
      <c r="BA231" s="14" t="s">
        <v>779</v>
      </c>
      <c r="BB231" s="14" t="s">
        <v>779</v>
      </c>
      <c r="BC231" s="14" t="s">
        <v>779</v>
      </c>
      <c r="BD231" s="14" t="s">
        <v>779</v>
      </c>
      <c r="BF231" s="14" t="s">
        <v>473</v>
      </c>
      <c r="BH231" s="14" t="s">
        <v>779</v>
      </c>
      <c r="BJ231" s="14" t="s">
        <v>779</v>
      </c>
    </row>
    <row r="232" spans="1:62" x14ac:dyDescent="0.2">
      <c r="A232" s="9" t="s">
        <v>847</v>
      </c>
      <c r="B232" s="10" t="s">
        <v>286</v>
      </c>
      <c r="C232" s="10" t="s">
        <v>287</v>
      </c>
      <c r="D232" s="10" t="s">
        <v>767</v>
      </c>
      <c r="E232" s="10" t="s">
        <v>896</v>
      </c>
      <c r="F232" s="10" t="s">
        <v>766</v>
      </c>
      <c r="G232" s="11"/>
      <c r="H232" s="14" t="s">
        <v>62</v>
      </c>
      <c r="I232" s="17"/>
      <c r="J232" s="14">
        <v>0.5</v>
      </c>
      <c r="K232" s="14">
        <v>0.1</v>
      </c>
      <c r="L232" s="14">
        <v>0.1</v>
      </c>
      <c r="M232" s="17"/>
      <c r="N232" s="14">
        <v>25</v>
      </c>
      <c r="O232" s="14">
        <v>5</v>
      </c>
      <c r="P232" s="14">
        <v>2</v>
      </c>
      <c r="Q232" s="17"/>
      <c r="R232" s="14" t="s">
        <v>22</v>
      </c>
      <c r="S232" s="14" t="s">
        <v>22</v>
      </c>
      <c r="T232" s="14" t="s">
        <v>22</v>
      </c>
      <c r="U232" s="14" t="s">
        <v>22</v>
      </c>
      <c r="V232" s="14" t="s">
        <v>22</v>
      </c>
      <c r="W232" s="14" t="s">
        <v>34</v>
      </c>
      <c r="X232" s="14" t="s">
        <v>63</v>
      </c>
      <c r="Y232" s="14" t="s">
        <v>27</v>
      </c>
      <c r="Z232" s="14" t="s">
        <v>779</v>
      </c>
      <c r="AB232" s="14" t="s">
        <v>66</v>
      </c>
      <c r="AC232" s="14" t="s">
        <v>22</v>
      </c>
      <c r="AD232" s="17"/>
      <c r="AE232" s="14" t="s">
        <v>22</v>
      </c>
      <c r="AF232" s="14" t="s">
        <v>22</v>
      </c>
      <c r="AG232" s="14" t="s">
        <v>22</v>
      </c>
      <c r="AH232" s="14" t="s">
        <v>22</v>
      </c>
      <c r="AI232" s="14" t="s">
        <v>22</v>
      </c>
      <c r="AJ232" s="14" t="s">
        <v>22</v>
      </c>
      <c r="AK232" s="14" t="s">
        <v>22</v>
      </c>
      <c r="AL232" s="14" t="s">
        <v>22</v>
      </c>
      <c r="AM232" s="14" t="s">
        <v>22</v>
      </c>
      <c r="AN232" s="14" t="s">
        <v>22</v>
      </c>
      <c r="AO232" s="14" t="s">
        <v>22</v>
      </c>
      <c r="AP232" s="14" t="s">
        <v>22</v>
      </c>
      <c r="AQ232" s="14" t="s">
        <v>22</v>
      </c>
      <c r="AR232" s="14" t="s">
        <v>22</v>
      </c>
      <c r="AS232" s="14" t="s">
        <v>779</v>
      </c>
      <c r="AT232" s="14" t="s">
        <v>100</v>
      </c>
      <c r="AU232" s="14" t="s">
        <v>779</v>
      </c>
      <c r="AV232" s="14" t="s">
        <v>22</v>
      </c>
      <c r="AW232" s="14" t="s">
        <v>779</v>
      </c>
      <c r="AX232" s="14">
        <v>2012</v>
      </c>
      <c r="AZ232" s="14" t="s">
        <v>779</v>
      </c>
      <c r="BA232" s="14" t="s">
        <v>779</v>
      </c>
      <c r="BB232" s="14" t="s">
        <v>779</v>
      </c>
      <c r="BC232" s="14" t="s">
        <v>779</v>
      </c>
      <c r="BD232" s="14" t="s">
        <v>779</v>
      </c>
      <c r="BF232" s="14" t="s">
        <v>779</v>
      </c>
      <c r="BH232" s="14" t="s">
        <v>779</v>
      </c>
      <c r="BJ232" s="14" t="s">
        <v>779</v>
      </c>
    </row>
    <row r="233" spans="1:62" x14ac:dyDescent="0.2">
      <c r="A233" s="9" t="s">
        <v>848</v>
      </c>
      <c r="B233" s="10" t="s">
        <v>686</v>
      </c>
      <c r="C233" s="10" t="s">
        <v>687</v>
      </c>
      <c r="D233" s="10" t="s">
        <v>767</v>
      </c>
      <c r="E233" s="10" t="s">
        <v>893</v>
      </c>
      <c r="F233" s="10" t="s">
        <v>766</v>
      </c>
      <c r="G233" s="11"/>
      <c r="H233" s="14" t="s">
        <v>62</v>
      </c>
      <c r="I233" s="17"/>
      <c r="J233" s="14">
        <v>2.2000000000000002</v>
      </c>
      <c r="K233" s="14">
        <v>1</v>
      </c>
      <c r="L233" s="14">
        <v>0</v>
      </c>
      <c r="M233" s="17"/>
      <c r="N233" s="14">
        <v>216</v>
      </c>
      <c r="O233" s="14">
        <v>34</v>
      </c>
      <c r="P233" s="14">
        <v>14</v>
      </c>
      <c r="Q233" s="17"/>
      <c r="R233" s="14" t="s">
        <v>22</v>
      </c>
      <c r="S233" s="14" t="s">
        <v>22</v>
      </c>
      <c r="T233" s="14" t="s">
        <v>22</v>
      </c>
      <c r="U233" s="14" t="s">
        <v>22</v>
      </c>
      <c r="V233" s="14" t="s">
        <v>779</v>
      </c>
      <c r="W233" s="14" t="s">
        <v>49</v>
      </c>
      <c r="X233" s="14" t="s">
        <v>272</v>
      </c>
      <c r="Y233" s="14" t="s">
        <v>22</v>
      </c>
      <c r="Z233" s="14" t="s">
        <v>779</v>
      </c>
      <c r="AB233" s="14" t="s">
        <v>112</v>
      </c>
      <c r="AC233" s="14" t="s">
        <v>22</v>
      </c>
      <c r="AD233" s="17"/>
      <c r="AE233" s="14" t="s">
        <v>22</v>
      </c>
      <c r="AF233" s="14" t="s">
        <v>22</v>
      </c>
      <c r="AG233" s="14" t="s">
        <v>22</v>
      </c>
      <c r="AH233" s="14" t="s">
        <v>27</v>
      </c>
      <c r="AI233" s="14" t="s">
        <v>22</v>
      </c>
      <c r="AJ233" s="14" t="s">
        <v>22</v>
      </c>
      <c r="AK233" s="14" t="s">
        <v>27</v>
      </c>
      <c r="AL233" s="14" t="s">
        <v>22</v>
      </c>
      <c r="AM233" s="14" t="s">
        <v>22</v>
      </c>
      <c r="AN233" s="14" t="s">
        <v>87</v>
      </c>
      <c r="AO233" s="14" t="s">
        <v>22</v>
      </c>
      <c r="AP233" s="14" t="s">
        <v>87</v>
      </c>
      <c r="AQ233" s="14" t="s">
        <v>22</v>
      </c>
      <c r="AR233" s="14" t="s">
        <v>22</v>
      </c>
      <c r="AS233" s="14" t="s">
        <v>779</v>
      </c>
      <c r="AT233" s="14" t="s">
        <v>128</v>
      </c>
      <c r="AU233" s="14" t="s">
        <v>779</v>
      </c>
      <c r="AV233" s="14" t="s">
        <v>22</v>
      </c>
      <c r="AW233" s="14" t="s">
        <v>779</v>
      </c>
      <c r="AX233" s="14">
        <v>2009</v>
      </c>
      <c r="AZ233" s="14" t="s">
        <v>779</v>
      </c>
      <c r="BA233" s="14" t="s">
        <v>779</v>
      </c>
      <c r="BB233" s="14" t="s">
        <v>779</v>
      </c>
      <c r="BC233" s="14" t="s">
        <v>779</v>
      </c>
      <c r="BD233" s="14" t="s">
        <v>779</v>
      </c>
      <c r="BF233" s="14" t="s">
        <v>779</v>
      </c>
      <c r="BH233" s="14" t="s">
        <v>779</v>
      </c>
      <c r="BJ233" s="14" t="s">
        <v>779</v>
      </c>
    </row>
    <row r="234" spans="1:62" x14ac:dyDescent="0.2">
      <c r="A234" s="9" t="s">
        <v>848</v>
      </c>
      <c r="B234" s="10" t="s">
        <v>129</v>
      </c>
      <c r="C234" s="10" t="s">
        <v>130</v>
      </c>
      <c r="D234" s="10" t="s">
        <v>767</v>
      </c>
      <c r="E234" s="10" t="s">
        <v>896</v>
      </c>
      <c r="F234" s="10" t="s">
        <v>768</v>
      </c>
      <c r="G234" s="11"/>
      <c r="H234" s="14" t="s">
        <v>62</v>
      </c>
      <c r="I234" s="17"/>
      <c r="J234" s="14">
        <v>0.5</v>
      </c>
      <c r="K234" s="14">
        <v>0</v>
      </c>
      <c r="L234" s="14">
        <v>0</v>
      </c>
      <c r="M234" s="17"/>
      <c r="N234" s="14">
        <v>60</v>
      </c>
      <c r="O234" s="14">
        <v>5</v>
      </c>
      <c r="P234" s="14">
        <v>30</v>
      </c>
      <c r="Q234" s="17"/>
      <c r="R234" s="14" t="s">
        <v>27</v>
      </c>
      <c r="S234" s="14" t="s">
        <v>22</v>
      </c>
      <c r="T234" s="14" t="s">
        <v>22</v>
      </c>
      <c r="U234" s="14" t="s">
        <v>22</v>
      </c>
      <c r="V234" s="14" t="s">
        <v>131</v>
      </c>
      <c r="W234" s="14" t="s">
        <v>49</v>
      </c>
      <c r="X234" s="14" t="s">
        <v>132</v>
      </c>
      <c r="Y234" s="14" t="s">
        <v>27</v>
      </c>
      <c r="Z234" s="14" t="s">
        <v>779</v>
      </c>
      <c r="AB234" s="14" t="s">
        <v>66</v>
      </c>
      <c r="AC234" s="14" t="s">
        <v>22</v>
      </c>
      <c r="AD234" s="17"/>
      <c r="AE234" s="14" t="s">
        <v>22</v>
      </c>
      <c r="AF234" s="14" t="s">
        <v>22</v>
      </c>
      <c r="AG234" s="14" t="s">
        <v>22</v>
      </c>
      <c r="AH234" s="14" t="s">
        <v>22</v>
      </c>
      <c r="AI234" s="14" t="s">
        <v>22</v>
      </c>
      <c r="AJ234" s="14" t="s">
        <v>22</v>
      </c>
      <c r="AK234" s="14" t="s">
        <v>22</v>
      </c>
      <c r="AL234" s="14" t="s">
        <v>22</v>
      </c>
      <c r="AM234" s="14" t="s">
        <v>133</v>
      </c>
      <c r="AN234" s="14" t="s">
        <v>87</v>
      </c>
      <c r="AO234" s="14" t="s">
        <v>22</v>
      </c>
      <c r="AP234" s="14" t="s">
        <v>22</v>
      </c>
      <c r="AQ234" s="14" t="s">
        <v>22</v>
      </c>
      <c r="AR234" s="14" t="s">
        <v>87</v>
      </c>
      <c r="AS234" s="14" t="s">
        <v>779</v>
      </c>
      <c r="AT234" s="14" t="s">
        <v>100</v>
      </c>
      <c r="AU234" s="14" t="s">
        <v>779</v>
      </c>
      <c r="AV234" s="14" t="s">
        <v>22</v>
      </c>
      <c r="AW234" s="14" t="s">
        <v>779</v>
      </c>
      <c r="AX234" s="14">
        <v>2012</v>
      </c>
      <c r="AZ234" s="14" t="s">
        <v>779</v>
      </c>
      <c r="BA234" s="14" t="s">
        <v>779</v>
      </c>
      <c r="BB234" s="14" t="s">
        <v>779</v>
      </c>
      <c r="BC234" s="14" t="s">
        <v>779</v>
      </c>
      <c r="BD234" s="14" t="s">
        <v>779</v>
      </c>
      <c r="BF234" s="14" t="s">
        <v>779</v>
      </c>
      <c r="BH234" s="14" t="s">
        <v>779</v>
      </c>
      <c r="BJ234" s="14" t="s">
        <v>133</v>
      </c>
    </row>
    <row r="235" spans="1:62" x14ac:dyDescent="0.2">
      <c r="A235" s="9" t="s">
        <v>846</v>
      </c>
      <c r="B235" s="10" t="s">
        <v>657</v>
      </c>
      <c r="C235" s="10" t="s">
        <v>658</v>
      </c>
      <c r="D235" s="10" t="s">
        <v>770</v>
      </c>
      <c r="E235" s="10" t="s">
        <v>890</v>
      </c>
      <c r="F235" s="10" t="s">
        <v>768</v>
      </c>
      <c r="G235" s="11"/>
      <c r="H235" s="14" t="s">
        <v>47</v>
      </c>
      <c r="I235" s="17"/>
      <c r="J235" s="14">
        <v>1</v>
      </c>
      <c r="K235" s="14">
        <v>2</v>
      </c>
      <c r="L235" s="14">
        <v>0</v>
      </c>
      <c r="M235" s="17"/>
      <c r="N235" s="14">
        <v>30</v>
      </c>
      <c r="O235" s="14">
        <v>30</v>
      </c>
      <c r="P235" s="14">
        <v>2</v>
      </c>
      <c r="Q235" s="17"/>
      <c r="R235" s="14" t="s">
        <v>22</v>
      </c>
      <c r="S235" s="14" t="s">
        <v>22</v>
      </c>
      <c r="T235" s="14" t="s">
        <v>27</v>
      </c>
      <c r="U235" s="14" t="s">
        <v>27</v>
      </c>
      <c r="V235" s="14" t="s">
        <v>779</v>
      </c>
      <c r="W235" s="14" t="s">
        <v>49</v>
      </c>
      <c r="X235" s="14" t="s">
        <v>63</v>
      </c>
      <c r="Y235" s="14" t="s">
        <v>27</v>
      </c>
      <c r="Z235" s="14" t="s">
        <v>779</v>
      </c>
      <c r="AB235" s="14" t="s">
        <v>779</v>
      </c>
      <c r="AC235" s="14" t="s">
        <v>779</v>
      </c>
      <c r="AD235" s="17"/>
      <c r="AE235" s="14" t="s">
        <v>779</v>
      </c>
      <c r="AF235" s="14" t="s">
        <v>779</v>
      </c>
      <c r="AG235" s="14" t="s">
        <v>779</v>
      </c>
      <c r="AH235" s="14" t="s">
        <v>779</v>
      </c>
      <c r="AI235" s="14" t="s">
        <v>779</v>
      </c>
      <c r="AJ235" s="14" t="s">
        <v>779</v>
      </c>
      <c r="AK235" s="14" t="s">
        <v>779</v>
      </c>
      <c r="AL235" s="14" t="s">
        <v>779</v>
      </c>
      <c r="AM235" s="14" t="s">
        <v>779</v>
      </c>
      <c r="AN235" s="14" t="s">
        <v>779</v>
      </c>
      <c r="AO235" s="14" t="s">
        <v>779</v>
      </c>
      <c r="AP235" s="14" t="s">
        <v>779</v>
      </c>
      <c r="AQ235" s="14" t="s">
        <v>779</v>
      </c>
      <c r="AR235" s="14" t="s">
        <v>779</v>
      </c>
      <c r="AS235" s="14" t="s">
        <v>779</v>
      </c>
      <c r="AT235" s="14" t="s">
        <v>779</v>
      </c>
      <c r="AU235" s="14" t="s">
        <v>779</v>
      </c>
      <c r="AV235" s="14" t="s">
        <v>779</v>
      </c>
      <c r="AW235" s="14" t="s">
        <v>779</v>
      </c>
      <c r="AX235" s="14" t="s">
        <v>779</v>
      </c>
      <c r="AZ235" s="14" t="s">
        <v>779</v>
      </c>
      <c r="BA235" s="14" t="s">
        <v>779</v>
      </c>
      <c r="BB235" s="14" t="s">
        <v>779</v>
      </c>
      <c r="BC235" s="14" t="s">
        <v>779</v>
      </c>
      <c r="BD235" s="14" t="s">
        <v>779</v>
      </c>
      <c r="BF235" s="14" t="s">
        <v>53</v>
      </c>
      <c r="BH235" s="14" t="s">
        <v>779</v>
      </c>
      <c r="BJ235" s="14" t="s">
        <v>779</v>
      </c>
    </row>
    <row r="236" spans="1:62" x14ac:dyDescent="0.2">
      <c r="A236" s="9" t="s">
        <v>846</v>
      </c>
      <c r="B236" s="10" t="s">
        <v>191</v>
      </c>
      <c r="C236" s="10" t="s">
        <v>192</v>
      </c>
      <c r="D236" s="10" t="s">
        <v>767</v>
      </c>
      <c r="E236" s="10" t="s">
        <v>897</v>
      </c>
      <c r="F236" s="10" t="s">
        <v>766</v>
      </c>
      <c r="G236" s="11"/>
      <c r="H236" s="14" t="s">
        <v>62</v>
      </c>
      <c r="I236" s="17"/>
      <c r="J236" s="14">
        <v>2</v>
      </c>
      <c r="K236" s="14">
        <v>0.15</v>
      </c>
      <c r="L236" s="14">
        <v>0</v>
      </c>
      <c r="M236" s="17"/>
      <c r="N236" s="14">
        <v>63</v>
      </c>
      <c r="O236" s="14">
        <v>2</v>
      </c>
      <c r="P236" s="14">
        <v>10</v>
      </c>
      <c r="Q236" s="17"/>
      <c r="R236" s="14" t="s">
        <v>27</v>
      </c>
      <c r="S236" s="14" t="s">
        <v>22</v>
      </c>
      <c r="T236" s="14" t="s">
        <v>22</v>
      </c>
      <c r="U236" s="14" t="s">
        <v>22</v>
      </c>
      <c r="V236" s="14" t="s">
        <v>193</v>
      </c>
      <c r="W236" s="14" t="s">
        <v>34</v>
      </c>
      <c r="X236" s="14" t="s">
        <v>132</v>
      </c>
      <c r="Y236" s="14" t="s">
        <v>27</v>
      </c>
      <c r="Z236" s="14" t="s">
        <v>779</v>
      </c>
      <c r="AB236" s="14" t="s">
        <v>66</v>
      </c>
      <c r="AC236" s="14" t="s">
        <v>22</v>
      </c>
      <c r="AD236" s="17"/>
      <c r="AE236" s="14" t="s">
        <v>22</v>
      </c>
      <c r="AF236" s="14" t="s">
        <v>22</v>
      </c>
      <c r="AG236" s="14" t="s">
        <v>22</v>
      </c>
      <c r="AH236" s="14" t="s">
        <v>22</v>
      </c>
      <c r="AI236" s="14" t="s">
        <v>22</v>
      </c>
      <c r="AJ236" s="14" t="s">
        <v>22</v>
      </c>
      <c r="AK236" s="14" t="s">
        <v>27</v>
      </c>
      <c r="AL236" s="14" t="s">
        <v>22</v>
      </c>
      <c r="AM236" s="14" t="s">
        <v>22</v>
      </c>
      <c r="AN236" s="14" t="s">
        <v>22</v>
      </c>
      <c r="AO236" s="14" t="s">
        <v>22</v>
      </c>
      <c r="AP236" s="14" t="s">
        <v>87</v>
      </c>
      <c r="AQ236" s="14" t="s">
        <v>22</v>
      </c>
      <c r="AR236" s="14" t="s">
        <v>22</v>
      </c>
      <c r="AS236" s="14" t="s">
        <v>779</v>
      </c>
      <c r="AT236" s="14" t="s">
        <v>100</v>
      </c>
      <c r="AU236" s="14" t="s">
        <v>779</v>
      </c>
      <c r="AV236" s="14" t="s">
        <v>22</v>
      </c>
      <c r="AW236" s="14" t="s">
        <v>779</v>
      </c>
      <c r="AX236" s="14">
        <v>2012</v>
      </c>
      <c r="AZ236" s="14" t="s">
        <v>779</v>
      </c>
      <c r="BA236" s="14" t="s">
        <v>779</v>
      </c>
      <c r="BB236" s="14" t="s">
        <v>779</v>
      </c>
      <c r="BC236" s="14" t="s">
        <v>779</v>
      </c>
      <c r="BD236" s="14" t="s">
        <v>779</v>
      </c>
      <c r="BF236" s="14" t="s">
        <v>779</v>
      </c>
      <c r="BH236" s="14" t="s">
        <v>779</v>
      </c>
      <c r="BJ236" s="14" t="s">
        <v>779</v>
      </c>
    </row>
    <row r="237" spans="1:62" x14ac:dyDescent="0.2">
      <c r="A237" s="9" t="s">
        <v>847</v>
      </c>
      <c r="B237" s="10" t="s">
        <v>562</v>
      </c>
      <c r="C237" s="10" t="s">
        <v>563</v>
      </c>
      <c r="D237" s="10" t="s">
        <v>767</v>
      </c>
      <c r="E237" s="10" t="s">
        <v>895</v>
      </c>
      <c r="F237" s="10" t="s">
        <v>768</v>
      </c>
      <c r="G237" s="11"/>
      <c r="H237" s="14" t="s">
        <v>62</v>
      </c>
      <c r="I237" s="17"/>
      <c r="J237" s="14">
        <v>2</v>
      </c>
      <c r="K237" s="14">
        <v>1</v>
      </c>
      <c r="L237" s="14">
        <v>0</v>
      </c>
      <c r="M237" s="17"/>
      <c r="N237" s="14">
        <v>90</v>
      </c>
      <c r="O237" s="14">
        <v>20</v>
      </c>
      <c r="P237" s="14">
        <v>8</v>
      </c>
      <c r="Q237" s="17"/>
      <c r="R237" s="14" t="s">
        <v>22</v>
      </c>
      <c r="S237" s="14" t="s">
        <v>22</v>
      </c>
      <c r="T237" s="14" t="s">
        <v>22</v>
      </c>
      <c r="U237" s="14" t="s">
        <v>22</v>
      </c>
      <c r="V237" s="14" t="s">
        <v>564</v>
      </c>
      <c r="W237" s="14" t="s">
        <v>34</v>
      </c>
      <c r="X237" s="14" t="s">
        <v>132</v>
      </c>
      <c r="Y237" s="14" t="s">
        <v>27</v>
      </c>
      <c r="Z237" s="14" t="s">
        <v>779</v>
      </c>
      <c r="AB237" s="14" t="s">
        <v>66</v>
      </c>
      <c r="AC237" s="14" t="s">
        <v>22</v>
      </c>
      <c r="AD237" s="17"/>
      <c r="AE237" s="14" t="s">
        <v>22</v>
      </c>
      <c r="AF237" s="14" t="s">
        <v>22</v>
      </c>
      <c r="AG237" s="14" t="s">
        <v>27</v>
      </c>
      <c r="AH237" s="14" t="s">
        <v>27</v>
      </c>
      <c r="AI237" s="14" t="s">
        <v>27</v>
      </c>
      <c r="AJ237" s="14" t="s">
        <v>27</v>
      </c>
      <c r="AK237" s="14" t="s">
        <v>27</v>
      </c>
      <c r="AL237" s="14" t="s">
        <v>27</v>
      </c>
      <c r="AM237" s="14" t="s">
        <v>27</v>
      </c>
      <c r="AN237" s="14" t="s">
        <v>87</v>
      </c>
      <c r="AO237" s="14" t="s">
        <v>27</v>
      </c>
      <c r="AP237" s="14" t="s">
        <v>27</v>
      </c>
      <c r="AQ237" s="14" t="s">
        <v>27</v>
      </c>
      <c r="AR237" s="14" t="s">
        <v>87</v>
      </c>
      <c r="AS237" s="14" t="s">
        <v>779</v>
      </c>
      <c r="AT237" s="14" t="s">
        <v>100</v>
      </c>
      <c r="AU237" s="14" t="s">
        <v>779</v>
      </c>
      <c r="AV237" s="14" t="s">
        <v>22</v>
      </c>
      <c r="AW237" s="14" t="s">
        <v>779</v>
      </c>
      <c r="AX237" s="14">
        <v>2012</v>
      </c>
      <c r="AZ237" s="14" t="s">
        <v>779</v>
      </c>
      <c r="BA237" s="14" t="s">
        <v>779</v>
      </c>
      <c r="BB237" s="14" t="s">
        <v>779</v>
      </c>
      <c r="BC237" s="14" t="s">
        <v>779</v>
      </c>
      <c r="BD237" s="14" t="s">
        <v>779</v>
      </c>
      <c r="BF237" s="14" t="s">
        <v>779</v>
      </c>
      <c r="BH237" s="14" t="s">
        <v>779</v>
      </c>
      <c r="BJ237" s="14" t="s">
        <v>779</v>
      </c>
    </row>
    <row r="238" spans="1:62" x14ac:dyDescent="0.2">
      <c r="A238" s="9" t="s">
        <v>847</v>
      </c>
      <c r="B238" s="10" t="s">
        <v>5</v>
      </c>
      <c r="C238" s="10" t="s">
        <v>6</v>
      </c>
      <c r="D238" s="10" t="s">
        <v>765</v>
      </c>
      <c r="E238" s="10" t="s">
        <v>889</v>
      </c>
      <c r="F238" s="10" t="s">
        <v>768</v>
      </c>
      <c r="G238" s="11"/>
      <c r="H238" s="14" t="s">
        <v>9</v>
      </c>
      <c r="I238" s="17"/>
      <c r="J238" s="14">
        <v>1</v>
      </c>
      <c r="K238" s="14">
        <v>1</v>
      </c>
      <c r="L238" s="14">
        <v>1</v>
      </c>
      <c r="M238" s="17"/>
      <c r="N238" s="14">
        <v>60</v>
      </c>
      <c r="O238" s="14">
        <v>20</v>
      </c>
      <c r="P238" s="14">
        <v>25</v>
      </c>
      <c r="Q238" s="17"/>
      <c r="R238" s="14" t="s">
        <v>22</v>
      </c>
      <c r="S238" s="14" t="s">
        <v>22</v>
      </c>
      <c r="T238" s="14" t="s">
        <v>27</v>
      </c>
      <c r="U238" s="14" t="s">
        <v>27</v>
      </c>
      <c r="V238" s="14" t="s">
        <v>27</v>
      </c>
      <c r="W238" s="14" t="s">
        <v>34</v>
      </c>
      <c r="X238" s="14" t="s">
        <v>37</v>
      </c>
      <c r="Y238" s="14" t="s">
        <v>27</v>
      </c>
      <c r="Z238" s="14" t="s">
        <v>779</v>
      </c>
      <c r="AB238" s="14" t="s">
        <v>779</v>
      </c>
      <c r="AC238" s="14" t="s">
        <v>779</v>
      </c>
      <c r="AD238" s="17"/>
      <c r="AE238" s="14" t="s">
        <v>779</v>
      </c>
      <c r="AF238" s="14" t="s">
        <v>779</v>
      </c>
      <c r="AG238" s="14" t="s">
        <v>779</v>
      </c>
      <c r="AH238" s="14" t="s">
        <v>779</v>
      </c>
      <c r="AI238" s="14" t="s">
        <v>779</v>
      </c>
      <c r="AJ238" s="14" t="s">
        <v>779</v>
      </c>
      <c r="AK238" s="14" t="s">
        <v>779</v>
      </c>
      <c r="AL238" s="14" t="s">
        <v>779</v>
      </c>
      <c r="AM238" s="14" t="s">
        <v>779</v>
      </c>
      <c r="AN238" s="14" t="s">
        <v>779</v>
      </c>
      <c r="AO238" s="14" t="s">
        <v>779</v>
      </c>
      <c r="AP238" s="14" t="s">
        <v>779</v>
      </c>
      <c r="AQ238" s="14" t="s">
        <v>779</v>
      </c>
      <c r="AR238" s="14" t="s">
        <v>779</v>
      </c>
      <c r="AS238" s="14" t="s">
        <v>779</v>
      </c>
      <c r="AT238" s="14" t="s">
        <v>779</v>
      </c>
      <c r="AU238" s="14" t="s">
        <v>779</v>
      </c>
      <c r="AV238" s="14" t="s">
        <v>779</v>
      </c>
      <c r="AW238" s="14" t="s">
        <v>779</v>
      </c>
      <c r="AX238" s="14" t="s">
        <v>779</v>
      </c>
      <c r="AZ238" s="14" t="s">
        <v>779</v>
      </c>
      <c r="BA238" s="14" t="s">
        <v>779</v>
      </c>
      <c r="BB238" s="14" t="s">
        <v>779</v>
      </c>
      <c r="BC238" s="14" t="s">
        <v>779</v>
      </c>
      <c r="BD238" s="14" t="s">
        <v>779</v>
      </c>
      <c r="BF238" s="14" t="s">
        <v>779</v>
      </c>
      <c r="BH238" s="14" t="s">
        <v>42</v>
      </c>
      <c r="BJ238" s="14" t="s">
        <v>27</v>
      </c>
    </row>
    <row r="239" spans="1:62" x14ac:dyDescent="0.2">
      <c r="A239" s="9" t="s">
        <v>846</v>
      </c>
      <c r="B239" s="10" t="s">
        <v>455</v>
      </c>
      <c r="C239" s="10" t="s">
        <v>456</v>
      </c>
      <c r="D239" s="10" t="s">
        <v>767</v>
      </c>
      <c r="E239" s="10" t="s">
        <v>893</v>
      </c>
      <c r="F239" s="10" t="s">
        <v>766</v>
      </c>
      <c r="G239" s="11"/>
      <c r="H239" s="14" t="s">
        <v>62</v>
      </c>
      <c r="I239" s="17"/>
      <c r="J239" s="14">
        <v>2</v>
      </c>
      <c r="K239" s="14">
        <v>0.5</v>
      </c>
      <c r="L239" s="14">
        <v>0</v>
      </c>
      <c r="M239" s="17"/>
      <c r="N239" s="14">
        <v>55</v>
      </c>
      <c r="O239" s="14">
        <v>20</v>
      </c>
      <c r="P239" s="14">
        <v>2</v>
      </c>
      <c r="Q239" s="17"/>
      <c r="R239" s="14" t="s">
        <v>22</v>
      </c>
      <c r="S239" s="14" t="s">
        <v>22</v>
      </c>
      <c r="T239" s="14" t="s">
        <v>22</v>
      </c>
      <c r="U239" s="14" t="s">
        <v>22</v>
      </c>
      <c r="V239" s="14" t="s">
        <v>457</v>
      </c>
      <c r="W239" s="14" t="s">
        <v>140</v>
      </c>
      <c r="X239" s="14" t="s">
        <v>63</v>
      </c>
      <c r="Y239" s="14" t="s">
        <v>22</v>
      </c>
      <c r="Z239" s="14" t="s">
        <v>779</v>
      </c>
      <c r="AB239" s="14" t="s">
        <v>66</v>
      </c>
      <c r="AC239" s="14" t="s">
        <v>22</v>
      </c>
      <c r="AD239" s="17"/>
      <c r="AE239" s="14" t="s">
        <v>22</v>
      </c>
      <c r="AF239" s="14" t="s">
        <v>22</v>
      </c>
      <c r="AG239" s="14" t="s">
        <v>22</v>
      </c>
      <c r="AH239" s="14" t="s">
        <v>22</v>
      </c>
      <c r="AI239" s="14" t="s">
        <v>22</v>
      </c>
      <c r="AJ239" s="14" t="s">
        <v>22</v>
      </c>
      <c r="AK239" s="14" t="s">
        <v>22</v>
      </c>
      <c r="AL239" s="14" t="s">
        <v>22</v>
      </c>
      <c r="AM239" s="14" t="s">
        <v>22</v>
      </c>
      <c r="AN239" s="14" t="s">
        <v>27</v>
      </c>
      <c r="AO239" s="14" t="s">
        <v>22</v>
      </c>
      <c r="AP239" s="14" t="s">
        <v>27</v>
      </c>
      <c r="AQ239" s="14" t="s">
        <v>22</v>
      </c>
      <c r="AR239" s="14" t="s">
        <v>27</v>
      </c>
      <c r="AS239" s="14" t="s">
        <v>779</v>
      </c>
      <c r="AT239" s="14" t="s">
        <v>100</v>
      </c>
      <c r="AU239" s="14" t="s">
        <v>779</v>
      </c>
      <c r="AV239" s="14" t="s">
        <v>22</v>
      </c>
      <c r="AW239" s="14" t="s">
        <v>779</v>
      </c>
      <c r="AX239" s="14">
        <v>2009</v>
      </c>
      <c r="AZ239" s="14" t="s">
        <v>779</v>
      </c>
      <c r="BA239" s="14" t="s">
        <v>779</v>
      </c>
      <c r="BB239" s="14" t="s">
        <v>779</v>
      </c>
      <c r="BC239" s="14" t="s">
        <v>779</v>
      </c>
      <c r="BD239" s="14" t="s">
        <v>779</v>
      </c>
      <c r="BF239" s="14" t="s">
        <v>779</v>
      </c>
      <c r="BH239" s="14" t="s">
        <v>779</v>
      </c>
      <c r="BJ239" s="14" t="s">
        <v>779</v>
      </c>
    </row>
    <row r="240" spans="1:62" x14ac:dyDescent="0.2">
      <c r="A240" s="9" t="s">
        <v>847</v>
      </c>
      <c r="B240" s="10" t="s">
        <v>357</v>
      </c>
      <c r="C240" s="10" t="s">
        <v>358</v>
      </c>
      <c r="D240" s="10" t="s">
        <v>767</v>
      </c>
      <c r="E240" s="10" t="s">
        <v>896</v>
      </c>
      <c r="F240" s="10" t="s">
        <v>768</v>
      </c>
      <c r="G240" s="11"/>
      <c r="H240" s="14" t="s">
        <v>149</v>
      </c>
      <c r="I240" s="17"/>
      <c r="J240" s="14">
        <v>3</v>
      </c>
      <c r="K240" s="14">
        <v>2</v>
      </c>
      <c r="L240" s="14">
        <v>0</v>
      </c>
      <c r="M240" s="17"/>
      <c r="N240" s="14">
        <v>30</v>
      </c>
      <c r="O240" s="14">
        <v>5</v>
      </c>
      <c r="P240" s="14">
        <v>1</v>
      </c>
      <c r="Q240" s="17"/>
      <c r="R240" s="14" t="s">
        <v>27</v>
      </c>
      <c r="S240" s="14" t="s">
        <v>27</v>
      </c>
      <c r="T240" s="14" t="s">
        <v>27</v>
      </c>
      <c r="U240" s="14" t="s">
        <v>27</v>
      </c>
      <c r="V240" s="14" t="s">
        <v>779</v>
      </c>
      <c r="W240" s="14" t="s">
        <v>34</v>
      </c>
      <c r="X240" s="14" t="s">
        <v>359</v>
      </c>
      <c r="Y240" s="14" t="s">
        <v>22</v>
      </c>
      <c r="Z240" s="14" t="s">
        <v>779</v>
      </c>
      <c r="AB240" s="14" t="s">
        <v>779</v>
      </c>
      <c r="AC240" s="14" t="s">
        <v>779</v>
      </c>
      <c r="AD240" s="17"/>
      <c r="AE240" s="14" t="s">
        <v>779</v>
      </c>
      <c r="AF240" s="14" t="s">
        <v>779</v>
      </c>
      <c r="AG240" s="14" t="s">
        <v>779</v>
      </c>
      <c r="AH240" s="14" t="s">
        <v>779</v>
      </c>
      <c r="AI240" s="14" t="s">
        <v>779</v>
      </c>
      <c r="AJ240" s="14" t="s">
        <v>779</v>
      </c>
      <c r="AK240" s="14" t="s">
        <v>779</v>
      </c>
      <c r="AL240" s="14" t="s">
        <v>779</v>
      </c>
      <c r="AM240" s="14" t="s">
        <v>779</v>
      </c>
      <c r="AN240" s="14" t="s">
        <v>779</v>
      </c>
      <c r="AO240" s="14" t="s">
        <v>779</v>
      </c>
      <c r="AP240" s="14" t="s">
        <v>779</v>
      </c>
      <c r="AQ240" s="14" t="s">
        <v>779</v>
      </c>
      <c r="AR240" s="14" t="s">
        <v>779</v>
      </c>
      <c r="AS240" s="14" t="s">
        <v>779</v>
      </c>
      <c r="AT240" s="14" t="s">
        <v>779</v>
      </c>
      <c r="AU240" s="14" t="s">
        <v>779</v>
      </c>
      <c r="AV240" s="14" t="s">
        <v>779</v>
      </c>
      <c r="AW240" s="14" t="s">
        <v>779</v>
      </c>
      <c r="AX240" s="14" t="s">
        <v>779</v>
      </c>
      <c r="AZ240" s="14" t="s">
        <v>152</v>
      </c>
      <c r="BA240" s="14" t="s">
        <v>53</v>
      </c>
      <c r="BB240" s="14" t="s">
        <v>34</v>
      </c>
      <c r="BC240" s="14" t="s">
        <v>100</v>
      </c>
      <c r="BD240" s="14" t="s">
        <v>779</v>
      </c>
      <c r="BF240" s="14" t="s">
        <v>779</v>
      </c>
      <c r="BH240" s="14" t="s">
        <v>779</v>
      </c>
      <c r="BJ240" s="14" t="s">
        <v>779</v>
      </c>
    </row>
    <row r="241" spans="1:62" x14ac:dyDescent="0.2">
      <c r="A241" s="9" t="s">
        <v>848</v>
      </c>
      <c r="B241" s="10" t="s">
        <v>134</v>
      </c>
      <c r="C241" s="10" t="s">
        <v>135</v>
      </c>
      <c r="D241" s="10" t="s">
        <v>767</v>
      </c>
      <c r="E241" s="10" t="s">
        <v>896</v>
      </c>
      <c r="F241" s="10" t="s">
        <v>766</v>
      </c>
      <c r="G241" s="11"/>
      <c r="H241" s="14" t="s">
        <v>62</v>
      </c>
      <c r="I241" s="17"/>
      <c r="J241" s="14">
        <v>0.5</v>
      </c>
      <c r="K241" s="14">
        <v>0</v>
      </c>
      <c r="L241" s="14">
        <v>0</v>
      </c>
      <c r="M241" s="17"/>
      <c r="N241" s="14">
        <v>40</v>
      </c>
      <c r="O241" s="14">
        <v>5</v>
      </c>
      <c r="P241" s="14">
        <v>1</v>
      </c>
      <c r="Q241" s="17"/>
      <c r="R241" s="14" t="s">
        <v>27</v>
      </c>
      <c r="S241" s="14" t="s">
        <v>22</v>
      </c>
      <c r="T241" s="14" t="s">
        <v>22</v>
      </c>
      <c r="U241" s="14" t="s">
        <v>22</v>
      </c>
      <c r="V241" s="14" t="s">
        <v>779</v>
      </c>
      <c r="W241" s="14" t="s">
        <v>49</v>
      </c>
      <c r="X241" s="14" t="s">
        <v>50</v>
      </c>
      <c r="Y241" s="14" t="s">
        <v>27</v>
      </c>
      <c r="Z241" s="14" t="s">
        <v>779</v>
      </c>
      <c r="AB241" s="14" t="s">
        <v>122</v>
      </c>
      <c r="AC241" s="14" t="s">
        <v>22</v>
      </c>
      <c r="AD241" s="17"/>
      <c r="AE241" s="14" t="s">
        <v>22</v>
      </c>
      <c r="AF241" s="14" t="s">
        <v>22</v>
      </c>
      <c r="AG241" s="14" t="s">
        <v>22</v>
      </c>
      <c r="AH241" s="14" t="s">
        <v>22</v>
      </c>
      <c r="AI241" s="14" t="s">
        <v>22</v>
      </c>
      <c r="AJ241" s="14" t="s">
        <v>22</v>
      </c>
      <c r="AK241" s="14" t="s">
        <v>22</v>
      </c>
      <c r="AL241" s="14" t="s">
        <v>87</v>
      </c>
      <c r="AM241" s="14" t="s">
        <v>87</v>
      </c>
      <c r="AN241" s="14" t="s">
        <v>87</v>
      </c>
      <c r="AO241" s="14" t="s">
        <v>27</v>
      </c>
      <c r="AP241" s="14" t="s">
        <v>87</v>
      </c>
      <c r="AQ241" s="14" t="s">
        <v>27</v>
      </c>
      <c r="AR241" s="14" t="s">
        <v>27</v>
      </c>
      <c r="AS241" s="14" t="s">
        <v>779</v>
      </c>
      <c r="AT241" s="14" t="s">
        <v>100</v>
      </c>
      <c r="AU241" s="14" t="s">
        <v>779</v>
      </c>
      <c r="AV241" s="14" t="s">
        <v>22</v>
      </c>
      <c r="AW241" s="14" t="s">
        <v>779</v>
      </c>
      <c r="AX241" s="14">
        <v>2015</v>
      </c>
      <c r="AZ241" s="14" t="s">
        <v>779</v>
      </c>
      <c r="BA241" s="14" t="s">
        <v>779</v>
      </c>
      <c r="BB241" s="14" t="s">
        <v>779</v>
      </c>
      <c r="BC241" s="14" t="s">
        <v>779</v>
      </c>
      <c r="BD241" s="14" t="s">
        <v>779</v>
      </c>
      <c r="BF241" s="14" t="s">
        <v>779</v>
      </c>
      <c r="BH241" s="14" t="s">
        <v>779</v>
      </c>
      <c r="BJ241" s="14" t="s">
        <v>136</v>
      </c>
    </row>
    <row r="242" spans="1:62" x14ac:dyDescent="0.2">
      <c r="A242" s="9" t="s">
        <v>846</v>
      </c>
      <c r="B242" s="10" t="s">
        <v>213</v>
      </c>
      <c r="C242" s="10" t="s">
        <v>214</v>
      </c>
      <c r="D242" s="10" t="s">
        <v>767</v>
      </c>
      <c r="E242" s="10" t="s">
        <v>893</v>
      </c>
      <c r="F242" s="10" t="s">
        <v>766</v>
      </c>
      <c r="G242" s="11"/>
      <c r="H242" s="14" t="s">
        <v>62</v>
      </c>
      <c r="I242" s="17"/>
      <c r="J242" s="14">
        <v>2.5</v>
      </c>
      <c r="K242" s="14">
        <v>0.5</v>
      </c>
      <c r="L242" s="14">
        <v>0</v>
      </c>
      <c r="M242" s="17"/>
      <c r="N242" s="14">
        <v>150</v>
      </c>
      <c r="O242" s="14">
        <v>50</v>
      </c>
      <c r="P242" s="14">
        <v>0</v>
      </c>
      <c r="Q242" s="17"/>
      <c r="R242" s="14" t="s">
        <v>27</v>
      </c>
      <c r="S242" s="14" t="s">
        <v>22</v>
      </c>
      <c r="T242" s="14" t="s">
        <v>22</v>
      </c>
      <c r="U242" s="14" t="s">
        <v>27</v>
      </c>
      <c r="V242" s="14" t="s">
        <v>779</v>
      </c>
      <c r="W242" s="14" t="s">
        <v>121</v>
      </c>
      <c r="X242" s="14" t="s">
        <v>63</v>
      </c>
      <c r="Y242" s="14" t="s">
        <v>27</v>
      </c>
      <c r="Z242" s="14" t="s">
        <v>779</v>
      </c>
      <c r="AB242" s="14" t="s">
        <v>66</v>
      </c>
      <c r="AC242" s="14" t="s">
        <v>22</v>
      </c>
      <c r="AD242" s="17"/>
      <c r="AE242" s="14" t="s">
        <v>22</v>
      </c>
      <c r="AF242" s="14" t="s">
        <v>22</v>
      </c>
      <c r="AG242" s="14" t="s">
        <v>22</v>
      </c>
      <c r="AH242" s="14" t="s">
        <v>27</v>
      </c>
      <c r="AI242" s="14" t="s">
        <v>22</v>
      </c>
      <c r="AJ242" s="14" t="s">
        <v>22</v>
      </c>
      <c r="AK242" s="14" t="s">
        <v>27</v>
      </c>
      <c r="AL242" s="14" t="s">
        <v>27</v>
      </c>
      <c r="AM242" s="14" t="s">
        <v>27</v>
      </c>
      <c r="AN242" s="14" t="s">
        <v>27</v>
      </c>
      <c r="AO242" s="14" t="s">
        <v>22</v>
      </c>
      <c r="AP242" s="14" t="s">
        <v>87</v>
      </c>
      <c r="AQ242" s="14" t="s">
        <v>27</v>
      </c>
      <c r="AR242" s="14" t="s">
        <v>22</v>
      </c>
      <c r="AS242" s="14" t="s">
        <v>779</v>
      </c>
      <c r="AT242" s="14" t="s">
        <v>128</v>
      </c>
      <c r="AU242" s="14" t="s">
        <v>779</v>
      </c>
      <c r="AV242" s="14" t="s">
        <v>22</v>
      </c>
      <c r="AW242" s="14" t="s">
        <v>779</v>
      </c>
      <c r="AX242" s="14">
        <v>2009</v>
      </c>
      <c r="AZ242" s="14" t="s">
        <v>779</v>
      </c>
      <c r="BA242" s="14" t="s">
        <v>779</v>
      </c>
      <c r="BB242" s="14" t="s">
        <v>779</v>
      </c>
      <c r="BC242" s="14" t="s">
        <v>779</v>
      </c>
      <c r="BD242" s="14" t="s">
        <v>779</v>
      </c>
      <c r="BF242" s="14" t="s">
        <v>779</v>
      </c>
      <c r="BH242" s="14" t="s">
        <v>779</v>
      </c>
      <c r="BJ242" s="14" t="s">
        <v>779</v>
      </c>
    </row>
    <row r="243" spans="1:62" x14ac:dyDescent="0.2">
      <c r="A243" s="9" t="s">
        <v>846</v>
      </c>
      <c r="B243" s="10" t="s">
        <v>592</v>
      </c>
      <c r="C243" s="10" t="s">
        <v>593</v>
      </c>
      <c r="D243" s="10" t="s">
        <v>773</v>
      </c>
      <c r="E243" s="10" t="s">
        <v>892</v>
      </c>
      <c r="F243" s="10" t="s">
        <v>768</v>
      </c>
      <c r="G243" s="11"/>
      <c r="H243" s="14" t="s">
        <v>47</v>
      </c>
      <c r="I243" s="17"/>
      <c r="J243" s="14">
        <v>1</v>
      </c>
      <c r="K243" s="14">
        <v>1</v>
      </c>
      <c r="L243" s="14">
        <v>0</v>
      </c>
      <c r="M243" s="17"/>
      <c r="N243" s="14">
        <v>7</v>
      </c>
      <c r="O243" s="14">
        <v>1</v>
      </c>
      <c r="P243" s="14">
        <v>1</v>
      </c>
      <c r="Q243" s="17"/>
      <c r="R243" s="14" t="s">
        <v>27</v>
      </c>
      <c r="S243" s="14" t="s">
        <v>27</v>
      </c>
      <c r="T243" s="14" t="s">
        <v>27</v>
      </c>
      <c r="U243" s="14" t="s">
        <v>27</v>
      </c>
      <c r="V243" s="14" t="s">
        <v>779</v>
      </c>
      <c r="W243" s="14" t="s">
        <v>49</v>
      </c>
      <c r="X243" s="14" t="s">
        <v>117</v>
      </c>
      <c r="Y243" s="14" t="s">
        <v>27</v>
      </c>
      <c r="Z243" s="14" t="s">
        <v>779</v>
      </c>
      <c r="AB243" s="14" t="s">
        <v>779</v>
      </c>
      <c r="AC243" s="14" t="s">
        <v>779</v>
      </c>
      <c r="AD243" s="17"/>
      <c r="AE243" s="14" t="s">
        <v>779</v>
      </c>
      <c r="AF243" s="14" t="s">
        <v>779</v>
      </c>
      <c r="AG243" s="14" t="s">
        <v>779</v>
      </c>
      <c r="AH243" s="14" t="s">
        <v>779</v>
      </c>
      <c r="AI243" s="14" t="s">
        <v>779</v>
      </c>
      <c r="AJ243" s="14" t="s">
        <v>779</v>
      </c>
      <c r="AK243" s="14" t="s">
        <v>779</v>
      </c>
      <c r="AL243" s="14" t="s">
        <v>779</v>
      </c>
      <c r="AM243" s="14" t="s">
        <v>779</v>
      </c>
      <c r="AN243" s="14" t="s">
        <v>779</v>
      </c>
      <c r="AO243" s="14" t="s">
        <v>779</v>
      </c>
      <c r="AP243" s="14" t="s">
        <v>779</v>
      </c>
      <c r="AQ243" s="14" t="s">
        <v>779</v>
      </c>
      <c r="AR243" s="14" t="s">
        <v>779</v>
      </c>
      <c r="AS243" s="14" t="s">
        <v>779</v>
      </c>
      <c r="AT243" s="14" t="s">
        <v>779</v>
      </c>
      <c r="AU243" s="14" t="s">
        <v>779</v>
      </c>
      <c r="AV243" s="14" t="s">
        <v>779</v>
      </c>
      <c r="AW243" s="14" t="s">
        <v>779</v>
      </c>
      <c r="AX243" s="14" t="s">
        <v>779</v>
      </c>
      <c r="AZ243" s="14" t="s">
        <v>779</v>
      </c>
      <c r="BA243" s="14" t="s">
        <v>779</v>
      </c>
      <c r="BB243" s="14" t="s">
        <v>779</v>
      </c>
      <c r="BC243" s="14" t="s">
        <v>779</v>
      </c>
      <c r="BD243" s="14" t="s">
        <v>779</v>
      </c>
      <c r="BF243" s="14" t="s">
        <v>53</v>
      </c>
      <c r="BH243" s="14" t="s">
        <v>779</v>
      </c>
      <c r="BJ243" s="14" t="s">
        <v>779</v>
      </c>
    </row>
  </sheetData>
  <autoFilter ref="H4:AX243"/>
  <mergeCells count="3">
    <mergeCell ref="H1:Z1"/>
    <mergeCell ref="AB1:AX1"/>
    <mergeCell ref="AZ1:BD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J243"/>
  <sheetViews>
    <sheetView workbookViewId="0">
      <selection activeCell="BH35" sqref="A35:BH35"/>
    </sheetView>
  </sheetViews>
  <sheetFormatPr defaultRowHeight="11.25" x14ac:dyDescent="0.2"/>
  <cols>
    <col min="1" max="1" width="13.5703125" style="12" bestFit="1" customWidth="1"/>
    <col min="2" max="2" width="11.42578125" style="12" bestFit="1" customWidth="1"/>
    <col min="3" max="3" width="67.28515625" style="12" bestFit="1" customWidth="1"/>
    <col min="4" max="4" width="12.42578125" style="12" bestFit="1" customWidth="1"/>
    <col min="5" max="5" width="12.42578125" style="12" customWidth="1"/>
    <col min="6" max="6" width="10" style="12" bestFit="1" customWidth="1"/>
    <col min="7" max="7" width="3.85546875" style="12" customWidth="1"/>
    <col min="8" max="8" width="14.85546875" style="12" bestFit="1" customWidth="1"/>
    <col min="9" max="9" width="7.28515625" style="12" bestFit="1" customWidth="1"/>
    <col min="10" max="10" width="5.5703125" style="12" bestFit="1" customWidth="1"/>
    <col min="11" max="11" width="5.7109375" style="12" customWidth="1"/>
    <col min="12" max="12" width="5.5703125" style="12" bestFit="1" customWidth="1"/>
    <col min="13" max="13" width="8" style="12" customWidth="1"/>
    <col min="14" max="14" width="5.5703125" style="12" bestFit="1" customWidth="1"/>
    <col min="15" max="15" width="5.7109375" style="12" customWidth="1"/>
    <col min="16" max="16" width="5.5703125" style="12" bestFit="1" customWidth="1"/>
    <col min="17" max="21" width="5.5703125" style="12" customWidth="1"/>
    <col min="22" max="22" width="72.85546875" style="12" bestFit="1" customWidth="1"/>
    <col min="23" max="23" width="7.140625" style="12" bestFit="1" customWidth="1"/>
    <col min="24" max="24" width="35.85546875" style="12" bestFit="1" customWidth="1"/>
    <col min="25" max="25" width="5.140625" style="12" bestFit="1" customWidth="1"/>
    <col min="26" max="26" width="13.85546875" style="12" bestFit="1" customWidth="1"/>
    <col min="27" max="27" width="9.140625" style="12"/>
    <col min="28" max="28" width="26.85546875" style="12" bestFit="1" customWidth="1"/>
    <col min="29" max="29" width="13.85546875" style="12" bestFit="1" customWidth="1"/>
    <col min="30" max="30" width="6.5703125" style="12" bestFit="1" customWidth="1"/>
    <col min="31" max="44" width="13.85546875" style="12" bestFit="1" customWidth="1"/>
    <col min="45" max="45" width="36" style="12" bestFit="1" customWidth="1"/>
    <col min="46" max="48" width="13.85546875" style="12" bestFit="1" customWidth="1"/>
    <col min="49" max="49" width="30.7109375" style="12" bestFit="1" customWidth="1"/>
    <col min="50" max="50" width="13.85546875" style="12" bestFit="1" customWidth="1"/>
    <col min="51" max="51" width="9.140625" style="12"/>
    <col min="52" max="52" width="38.5703125" style="12" bestFit="1" customWidth="1"/>
    <col min="53" max="55" width="13.85546875" style="12" bestFit="1" customWidth="1"/>
    <col min="56" max="56" width="26.85546875" style="12" bestFit="1" customWidth="1"/>
    <col min="57" max="57" width="9.140625" style="12"/>
    <col min="58" max="58" width="19.7109375" style="12" bestFit="1" customWidth="1"/>
    <col min="59" max="59" width="9.140625" style="12"/>
    <col min="60" max="60" width="42.140625" style="12" bestFit="1" customWidth="1"/>
    <col min="61" max="61" width="9.140625" style="12"/>
    <col min="62" max="62" width="255.7109375" style="12" bestFit="1" customWidth="1"/>
    <col min="63" max="16384" width="9.140625" style="12"/>
  </cols>
  <sheetData>
    <row r="1" spans="1:62" ht="34.5" customHeight="1" x14ac:dyDescent="0.2">
      <c r="H1" s="116" t="s">
        <v>706</v>
      </c>
      <c r="I1" s="116"/>
      <c r="J1" s="116"/>
      <c r="K1" s="116"/>
      <c r="L1" s="116"/>
      <c r="M1" s="116"/>
      <c r="N1" s="116"/>
      <c r="O1" s="116"/>
      <c r="P1" s="116"/>
      <c r="Q1" s="116"/>
      <c r="R1" s="116"/>
      <c r="S1" s="116"/>
      <c r="T1" s="116"/>
      <c r="U1" s="116"/>
      <c r="V1" s="116"/>
      <c r="W1" s="116"/>
      <c r="X1" s="116"/>
      <c r="Y1" s="116"/>
      <c r="Z1" s="116"/>
      <c r="AB1" s="116" t="s">
        <v>707</v>
      </c>
      <c r="AC1" s="116"/>
      <c r="AD1" s="116"/>
      <c r="AE1" s="116"/>
      <c r="AF1" s="116"/>
      <c r="AG1" s="116"/>
      <c r="AH1" s="116"/>
      <c r="AI1" s="116"/>
      <c r="AJ1" s="116"/>
      <c r="AK1" s="116"/>
      <c r="AL1" s="116"/>
      <c r="AM1" s="116"/>
      <c r="AN1" s="116"/>
      <c r="AO1" s="116"/>
      <c r="AP1" s="116"/>
      <c r="AQ1" s="116"/>
      <c r="AR1" s="116"/>
      <c r="AS1" s="116"/>
      <c r="AT1" s="116"/>
      <c r="AU1" s="116"/>
      <c r="AV1" s="116"/>
      <c r="AW1" s="116"/>
      <c r="AX1" s="116"/>
      <c r="AZ1" s="116" t="s">
        <v>708</v>
      </c>
      <c r="BA1" s="116"/>
      <c r="BB1" s="116"/>
      <c r="BC1" s="116"/>
      <c r="BD1" s="116"/>
      <c r="BF1" s="2" t="s">
        <v>709</v>
      </c>
      <c r="BH1" s="2" t="s">
        <v>710</v>
      </c>
      <c r="BJ1" s="2" t="s">
        <v>706</v>
      </c>
    </row>
    <row r="2" spans="1:62" ht="34.5" hidden="1" customHeight="1" x14ac:dyDescent="0.2">
      <c r="H2" s="3" t="s">
        <v>7</v>
      </c>
      <c r="I2" s="3" t="s">
        <v>711</v>
      </c>
      <c r="J2" s="3" t="s">
        <v>712</v>
      </c>
      <c r="K2" s="3" t="s">
        <v>713</v>
      </c>
      <c r="L2" s="3" t="s">
        <v>714</v>
      </c>
      <c r="M2" s="3" t="s">
        <v>715</v>
      </c>
      <c r="N2" s="3" t="s">
        <v>716</v>
      </c>
      <c r="O2" s="3" t="s">
        <v>717</v>
      </c>
      <c r="P2" s="3" t="s">
        <v>718</v>
      </c>
      <c r="Q2" s="3" t="s">
        <v>719</v>
      </c>
      <c r="R2" s="3" t="s">
        <v>789</v>
      </c>
      <c r="S2" s="3" t="s">
        <v>790</v>
      </c>
      <c r="T2" s="3" t="s">
        <v>791</v>
      </c>
      <c r="U2" s="3" t="s">
        <v>792</v>
      </c>
      <c r="V2" s="3" t="s">
        <v>793</v>
      </c>
      <c r="W2" s="3" t="s">
        <v>32</v>
      </c>
      <c r="X2" s="3" t="s">
        <v>35</v>
      </c>
      <c r="Y2" s="3" t="s">
        <v>38</v>
      </c>
      <c r="Z2" s="3" t="s">
        <v>141</v>
      </c>
      <c r="AB2" s="3" t="s">
        <v>64</v>
      </c>
      <c r="AC2" s="3" t="s">
        <v>67</v>
      </c>
      <c r="AD2" s="3" t="s">
        <v>720</v>
      </c>
      <c r="AE2" s="3" t="s">
        <v>794</v>
      </c>
      <c r="AF2" s="3" t="s">
        <v>795</v>
      </c>
      <c r="AG2" s="3" t="s">
        <v>796</v>
      </c>
      <c r="AH2" s="3" t="s">
        <v>797</v>
      </c>
      <c r="AI2" s="3" t="s">
        <v>798</v>
      </c>
      <c r="AJ2" s="3" t="s">
        <v>799</v>
      </c>
      <c r="AK2" s="3" t="s">
        <v>800</v>
      </c>
      <c r="AL2" s="3" t="s">
        <v>801</v>
      </c>
      <c r="AM2" s="3" t="s">
        <v>802</v>
      </c>
      <c r="AN2" s="3" t="s">
        <v>803</v>
      </c>
      <c r="AO2" s="3" t="s">
        <v>804</v>
      </c>
      <c r="AP2" s="3" t="s">
        <v>805</v>
      </c>
      <c r="AQ2" s="3" t="s">
        <v>806</v>
      </c>
      <c r="AR2" s="3" t="s">
        <v>807</v>
      </c>
      <c r="AS2" s="3" t="s">
        <v>175</v>
      </c>
      <c r="AT2" s="3" t="s">
        <v>98</v>
      </c>
      <c r="AU2" s="3" t="s">
        <v>261</v>
      </c>
      <c r="AV2" s="3" t="s">
        <v>101</v>
      </c>
      <c r="AW2" s="3" t="s">
        <v>222</v>
      </c>
      <c r="AX2" s="3" t="s">
        <v>103</v>
      </c>
      <c r="AZ2" s="3" t="s">
        <v>150</v>
      </c>
      <c r="BA2" s="3" t="s">
        <v>153</v>
      </c>
      <c r="BB2" s="3" t="s">
        <v>154</v>
      </c>
      <c r="BC2" s="3" t="s">
        <v>156</v>
      </c>
      <c r="BD2" s="3" t="s">
        <v>669</v>
      </c>
      <c r="BF2" s="2" t="s">
        <v>51</v>
      </c>
      <c r="BH2" s="2" t="s">
        <v>40</v>
      </c>
      <c r="BJ2" s="2" t="s">
        <v>43</v>
      </c>
    </row>
    <row r="3" spans="1:62" x14ac:dyDescent="0.2">
      <c r="H3" s="4" t="s">
        <v>721</v>
      </c>
      <c r="I3" s="4" t="s">
        <v>722</v>
      </c>
      <c r="J3" s="4" t="s">
        <v>723</v>
      </c>
      <c r="K3" s="4" t="s">
        <v>724</v>
      </c>
      <c r="L3" s="4" t="s">
        <v>725</v>
      </c>
      <c r="M3" s="4" t="s">
        <v>726</v>
      </c>
      <c r="N3" s="4" t="s">
        <v>727</v>
      </c>
      <c r="O3" s="4" t="s">
        <v>728</v>
      </c>
      <c r="P3" s="4" t="s">
        <v>729</v>
      </c>
      <c r="Q3" s="4" t="s">
        <v>730</v>
      </c>
      <c r="R3" s="4" t="s">
        <v>784</v>
      </c>
      <c r="S3" s="4" t="s">
        <v>785</v>
      </c>
      <c r="T3" s="4" t="s">
        <v>786</v>
      </c>
      <c r="U3" s="4" t="s">
        <v>787</v>
      </c>
      <c r="V3" s="4" t="s">
        <v>788</v>
      </c>
      <c r="W3" s="4" t="s">
        <v>731</v>
      </c>
      <c r="X3" s="4" t="s">
        <v>732</v>
      </c>
      <c r="Y3" s="4" t="s">
        <v>733</v>
      </c>
      <c r="Z3" s="4" t="s">
        <v>734</v>
      </c>
      <c r="AA3" s="5"/>
      <c r="AB3" s="13" t="s">
        <v>735</v>
      </c>
      <c r="AC3" s="13" t="s">
        <v>736</v>
      </c>
      <c r="AD3" s="13" t="s">
        <v>737</v>
      </c>
      <c r="AE3" s="4" t="s">
        <v>808</v>
      </c>
      <c r="AF3" s="4" t="s">
        <v>809</v>
      </c>
      <c r="AG3" s="4" t="s">
        <v>810</v>
      </c>
      <c r="AH3" s="4" t="s">
        <v>811</v>
      </c>
      <c r="AI3" s="4" t="s">
        <v>812</v>
      </c>
      <c r="AJ3" s="4" t="s">
        <v>813</v>
      </c>
      <c r="AK3" s="4" t="s">
        <v>814</v>
      </c>
      <c r="AL3" s="4" t="s">
        <v>815</v>
      </c>
      <c r="AM3" s="4" t="s">
        <v>816</v>
      </c>
      <c r="AN3" s="4" t="s">
        <v>817</v>
      </c>
      <c r="AO3" s="4" t="s">
        <v>818</v>
      </c>
      <c r="AP3" s="4" t="s">
        <v>819</v>
      </c>
      <c r="AQ3" s="4" t="s">
        <v>820</v>
      </c>
      <c r="AR3" s="4" t="s">
        <v>821</v>
      </c>
      <c r="AS3" s="13" t="s">
        <v>738</v>
      </c>
      <c r="AT3" s="13" t="s">
        <v>739</v>
      </c>
      <c r="AU3" s="13" t="s">
        <v>740</v>
      </c>
      <c r="AV3" s="13" t="s">
        <v>741</v>
      </c>
      <c r="AW3" s="13" t="s">
        <v>742</v>
      </c>
      <c r="AX3" s="13" t="s">
        <v>743</v>
      </c>
      <c r="AY3" s="5"/>
      <c r="AZ3" s="13" t="s">
        <v>744</v>
      </c>
      <c r="BA3" s="13" t="s">
        <v>745</v>
      </c>
      <c r="BB3" s="13" t="s">
        <v>746</v>
      </c>
      <c r="BC3" s="13" t="s">
        <v>747</v>
      </c>
      <c r="BD3" s="13" t="s">
        <v>748</v>
      </c>
      <c r="BE3" s="5"/>
      <c r="BF3" s="13" t="s">
        <v>749</v>
      </c>
      <c r="BG3" s="5"/>
      <c r="BH3" s="13" t="s">
        <v>750</v>
      </c>
      <c r="BI3" s="5"/>
      <c r="BJ3" s="13" t="s">
        <v>822</v>
      </c>
    </row>
    <row r="4" spans="1:62" ht="217.5" customHeight="1" x14ac:dyDescent="0.2">
      <c r="A4" s="14" t="s">
        <v>751</v>
      </c>
      <c r="B4" s="14" t="s">
        <v>0</v>
      </c>
      <c r="C4" s="14" t="s">
        <v>752</v>
      </c>
      <c r="D4" s="14" t="s">
        <v>753</v>
      </c>
      <c r="E4" s="14" t="s">
        <v>754</v>
      </c>
      <c r="F4" s="14" t="s">
        <v>755</v>
      </c>
      <c r="H4" s="6" t="s">
        <v>756</v>
      </c>
      <c r="I4" s="6" t="s">
        <v>757</v>
      </c>
      <c r="J4" s="6" t="s">
        <v>758</v>
      </c>
      <c r="K4" s="6" t="s">
        <v>759</v>
      </c>
      <c r="L4" s="6" t="s">
        <v>760</v>
      </c>
      <c r="M4" s="6" t="s">
        <v>761</v>
      </c>
      <c r="N4" s="6" t="s">
        <v>758</v>
      </c>
      <c r="O4" s="6" t="s">
        <v>759</v>
      </c>
      <c r="P4" s="6" t="s">
        <v>762</v>
      </c>
      <c r="Q4" s="6" t="s">
        <v>783</v>
      </c>
      <c r="R4" s="6" t="s">
        <v>21</v>
      </c>
      <c r="S4" s="6" t="s">
        <v>823</v>
      </c>
      <c r="T4" s="6" t="s">
        <v>26</v>
      </c>
      <c r="U4" s="6" t="s">
        <v>29</v>
      </c>
      <c r="V4" s="6" t="s">
        <v>824</v>
      </c>
      <c r="W4" s="6" t="s">
        <v>763</v>
      </c>
      <c r="X4" s="6" t="s">
        <v>36</v>
      </c>
      <c r="Y4" s="6" t="s">
        <v>39</v>
      </c>
      <c r="Z4" s="15" t="s">
        <v>764</v>
      </c>
      <c r="AA4" s="7"/>
      <c r="AB4" s="15" t="s">
        <v>65</v>
      </c>
      <c r="AC4" s="6" t="s">
        <v>68</v>
      </c>
      <c r="AD4" s="15" t="s">
        <v>825</v>
      </c>
      <c r="AE4" s="8" t="s">
        <v>70</v>
      </c>
      <c r="AF4" s="8" t="s">
        <v>72</v>
      </c>
      <c r="AG4" s="8" t="s">
        <v>74</v>
      </c>
      <c r="AH4" s="8" t="s">
        <v>76</v>
      </c>
      <c r="AI4" s="8" t="s">
        <v>78</v>
      </c>
      <c r="AJ4" s="8" t="s">
        <v>80</v>
      </c>
      <c r="AK4" s="8" t="s">
        <v>82</v>
      </c>
      <c r="AL4" s="8" t="s">
        <v>84</v>
      </c>
      <c r="AM4" s="8" t="s">
        <v>86</v>
      </c>
      <c r="AN4" s="8" t="s">
        <v>89</v>
      </c>
      <c r="AO4" s="8" t="s">
        <v>91</v>
      </c>
      <c r="AP4" s="8" t="s">
        <v>93</v>
      </c>
      <c r="AQ4" s="8" t="s">
        <v>95</v>
      </c>
      <c r="AR4" s="8" t="s">
        <v>97</v>
      </c>
      <c r="AS4" s="15" t="s">
        <v>176</v>
      </c>
      <c r="AT4" s="6" t="s">
        <v>99</v>
      </c>
      <c r="AU4" s="6" t="s">
        <v>262</v>
      </c>
      <c r="AV4" s="6" t="s">
        <v>102</v>
      </c>
      <c r="AW4" s="15" t="s">
        <v>223</v>
      </c>
      <c r="AX4" s="6" t="s">
        <v>104</v>
      </c>
      <c r="AY4" s="7"/>
      <c r="AZ4" s="15" t="s">
        <v>151</v>
      </c>
      <c r="BA4" s="6" t="s">
        <v>52</v>
      </c>
      <c r="BB4" s="6" t="s">
        <v>155</v>
      </c>
      <c r="BC4" s="6" t="s">
        <v>157</v>
      </c>
      <c r="BD4" s="6" t="s">
        <v>670</v>
      </c>
      <c r="BE4" s="7"/>
      <c r="BF4" s="6" t="s">
        <v>52</v>
      </c>
      <c r="BG4" s="7"/>
      <c r="BH4" s="15" t="s">
        <v>41</v>
      </c>
      <c r="BI4" s="7"/>
      <c r="BJ4" s="6" t="s">
        <v>44</v>
      </c>
    </row>
    <row r="5" spans="1:62" x14ac:dyDescent="0.2">
      <c r="A5" s="9" t="s">
        <v>782</v>
      </c>
      <c r="B5" s="10" t="s">
        <v>497</v>
      </c>
      <c r="C5" s="10" t="s">
        <v>498</v>
      </c>
      <c r="D5" s="10" t="s">
        <v>765</v>
      </c>
      <c r="E5" s="10" t="s">
        <v>765</v>
      </c>
      <c r="F5" s="10" t="s">
        <v>766</v>
      </c>
      <c r="G5" s="11"/>
      <c r="H5" s="14" t="str">
        <f>IFERROR(VLOOKUP($B5,'Q001'!$A:$E,5,FALSE),"")</f>
        <v>Implementing</v>
      </c>
      <c r="I5" s="16"/>
      <c r="J5" s="14">
        <f>IFERROR(VLOOKUP($B5,Q002a!$A:$E,5,FALSE),"")</f>
        <v>1.2</v>
      </c>
      <c r="K5" s="14">
        <f>IFERROR(VLOOKUP($B5,Q002b!$A:$E,5,FALSE),"")</f>
        <v>0</v>
      </c>
      <c r="L5" s="14">
        <f>IFERROR(VLOOKUP($B5,Q002c!$A:$E,5,FALSE),"")</f>
        <v>0</v>
      </c>
      <c r="M5" s="16"/>
      <c r="N5" s="14">
        <f>IFERROR(VLOOKUP($B5,Q003a!$A:$E,5,FALSE),"")</f>
        <v>122</v>
      </c>
      <c r="O5" s="14">
        <f>IFERROR(VLOOKUP($B5,Q003b!$A:$E,5,FALSE),"")</f>
        <v>5</v>
      </c>
      <c r="P5" s="14">
        <f>IFERROR(VLOOKUP($B5,Q003c!$A:$E,5,FALSE),"")</f>
        <v>3</v>
      </c>
      <c r="Q5" s="16"/>
      <c r="R5" s="14" t="str">
        <f>IFERROR(VLOOKUP($B5,Q004a!$A:$E,5,FALSE),"")</f>
        <v>Yes</v>
      </c>
      <c r="S5" s="14" t="str">
        <f>IFERROR(VLOOKUP($B5,Q004b!$A:$E,5,FALSE),"")</f>
        <v>No</v>
      </c>
      <c r="T5" s="14" t="str">
        <f>IFERROR(VLOOKUP($B5,Q004c!$A:$E,5,FALSE),"")</f>
        <v>No</v>
      </c>
      <c r="U5" s="14" t="str">
        <f>IFERROR(VLOOKUP($B5,Q004d!$A:$E,5,FALSE),"")</f>
        <v>No</v>
      </c>
      <c r="V5" s="14" t="str">
        <f>IFERROR(VLOOKUP($B5,Q004e!$A:$E,5,FALSE),"")</f>
        <v/>
      </c>
      <c r="W5" s="14" t="str">
        <f>IFERROR(VLOOKUP($B5,'Q005'!$A:$E,5,FALSE),"")</f>
        <v>Level 2</v>
      </c>
      <c r="X5" s="14" t="str">
        <f>IFERROR(VLOOKUP($B5,'Q006'!$A:$E,5,FALSE),"")</f>
        <v>Civica</v>
      </c>
      <c r="Y5" s="14" t="str">
        <f>IFERROR(VLOOKUP($B5,'Q007'!$A:$E,5,FALSE),"")</f>
        <v>No</v>
      </c>
      <c r="Z5" s="14" t="str">
        <f>IFERROR(VLOOKUP($B5,'Q008'!$A:$E,5,FALSE),"")</f>
        <v/>
      </c>
      <c r="AB5" s="14" t="str">
        <f>IFERROR(VLOOKUP($B5,'Q009'!$A:$E,5,FALSE),"")</f>
        <v/>
      </c>
      <c r="AC5" s="14" t="str">
        <f>IFERROR(VLOOKUP($B5,'Q010'!$A:$E,5,FALSE),"")</f>
        <v/>
      </c>
      <c r="AD5" s="16"/>
      <c r="AE5" s="14" t="str">
        <f>IFERROR(VLOOKUP($B5,Q011a!$A:$E,5,FALSE),"")</f>
        <v/>
      </c>
      <c r="AF5" s="14" t="str">
        <f>IFERROR(VLOOKUP($B5,Q011b!$A:$E,5,FALSE),"")</f>
        <v/>
      </c>
      <c r="AG5" s="14" t="str">
        <f>IFERROR(VLOOKUP($B5,Q011c!$A:$E,5,FALSE),"")</f>
        <v/>
      </c>
      <c r="AH5" s="14" t="str">
        <f>IFERROR(VLOOKUP($B5,Q011d!$A:$E,5,FALSE),"")</f>
        <v/>
      </c>
      <c r="AI5" s="14" t="str">
        <f>IFERROR(VLOOKUP($B5,Q011e!$A:$E,5,FALSE),"")</f>
        <v/>
      </c>
      <c r="AJ5" s="14" t="str">
        <f>IFERROR(VLOOKUP($B5,Q011f!$A:$E,5,FALSE),"")</f>
        <v/>
      </c>
      <c r="AK5" s="14" t="str">
        <f>IFERROR(VLOOKUP($B5,Q011g!$A:$E,5,FALSE),"")</f>
        <v/>
      </c>
      <c r="AL5" s="14" t="str">
        <f>IFERROR(VLOOKUP($B5,Q011h!$A:$E,5,FALSE),"")</f>
        <v/>
      </c>
      <c r="AM5" s="14" t="str">
        <f>IFERROR(VLOOKUP($B5,Q011i!$A:$E,5,FALSE),"")</f>
        <v/>
      </c>
      <c r="AN5" s="14" t="str">
        <f>IFERROR(VLOOKUP($B5,Q011j!$A:$E,5,FALSE),"")</f>
        <v/>
      </c>
      <c r="AO5" s="14" t="str">
        <f>IFERROR(VLOOKUP($B5,Q011k!$A:$E,5,FALSE),"")</f>
        <v/>
      </c>
      <c r="AP5" s="14" t="str">
        <f>IFERROR(VLOOKUP($B5,Q011l!$A:$E,5,FALSE),"")</f>
        <v/>
      </c>
      <c r="AQ5" s="14" t="str">
        <f>IFERROR(VLOOKUP($B5,Q011m!$A:$E,5,FALSE),"")</f>
        <v/>
      </c>
      <c r="AR5" s="14" t="str">
        <f>IFERROR(VLOOKUP($B5,Q011n!$A:$E,5,FALSE),"")</f>
        <v/>
      </c>
      <c r="AS5" s="14" t="str">
        <f>IFERROR(VLOOKUP($B5,'Q012'!$A:$E,5,FALSE),"")</f>
        <v/>
      </c>
      <c r="AT5" s="14" t="str">
        <f>IFERROR(VLOOKUP($B5,'Q013'!$A:$E,5,FALSE),"")</f>
        <v/>
      </c>
      <c r="AU5" s="14" t="str">
        <f>IFERROR(VLOOKUP($B5,'Q014'!$A:$E,5,FALSE),"")</f>
        <v/>
      </c>
      <c r="AV5" s="14" t="str">
        <f>IFERROR(VLOOKUP($B5,'Q015'!$A:$E,5,FALSE),"")</f>
        <v/>
      </c>
      <c r="AW5" s="14" t="str">
        <f>IFERROR(VLOOKUP($B5,'Q016'!$A:$E,5,FALSE),"")</f>
        <v/>
      </c>
      <c r="AX5" s="14" t="str">
        <f>IFERROR(VLOOKUP($B5,'Q017'!$A:$E,5,FALSE),"")</f>
        <v/>
      </c>
      <c r="AZ5" s="14" t="str">
        <f>IFERROR(VLOOKUP($B5,'Q018'!$A:$E,5,FALSE),"")</f>
        <v>Supplier chosen</v>
      </c>
      <c r="BA5" s="14" t="str">
        <f>IFERROR(VLOOKUP($B5,'Q019'!$A:$E,5,FALSE),"")</f>
        <v>Within 1 year</v>
      </c>
      <c r="BB5" s="14" t="str">
        <f>IFERROR(VLOOKUP($B5,'Q020'!$A:$E,5,FALSE),"")</f>
        <v>Level 2</v>
      </c>
      <c r="BC5" s="14" t="str">
        <f>IFERROR(VLOOKUP($B5,'Q021'!$A:$E,5,FALSE),"")</f>
        <v>Fully</v>
      </c>
      <c r="BD5" s="14" t="str">
        <f>IFERROR(VLOOKUP($B5,'Q022'!$A:$E,5,FALSE),"")</f>
        <v/>
      </c>
      <c r="BF5" s="14" t="str">
        <f>IFERROR(VLOOKUP($B5,'Q023'!$A:$E,5,FALSE),"")</f>
        <v/>
      </c>
      <c r="BH5" s="14" t="str">
        <f>IFERROR(VLOOKUP($B5,'Q024'!$A:$E,5,FALSE),"")</f>
        <v/>
      </c>
      <c r="BJ5" s="14" t="str">
        <f>IFERROR(VLOOKUP($B5,'Q025'!$A:$E,5,FALSE),"")</f>
        <v/>
      </c>
    </row>
    <row r="6" spans="1:62" x14ac:dyDescent="0.2">
      <c r="A6" s="9" t="s">
        <v>781</v>
      </c>
      <c r="B6" s="10" t="s">
        <v>502</v>
      </c>
      <c r="C6" s="10" t="s">
        <v>503</v>
      </c>
      <c r="D6" s="10" t="s">
        <v>765</v>
      </c>
      <c r="E6" s="10" t="s">
        <v>765</v>
      </c>
      <c r="F6" s="10" t="s">
        <v>766</v>
      </c>
      <c r="G6" s="11"/>
      <c r="H6" s="14" t="str">
        <f>IFERROR(VLOOKUP($B6,'Q001'!$A:$E,5,FALSE),"")</f>
        <v>Planning</v>
      </c>
      <c r="I6" s="17"/>
      <c r="J6" s="14">
        <f>IFERROR(VLOOKUP($B6,Q002a!$A:$E,5,FALSE),"")</f>
        <v>1</v>
      </c>
      <c r="K6" s="14">
        <f>IFERROR(VLOOKUP($B6,Q002b!$A:$E,5,FALSE),"")</f>
        <v>1</v>
      </c>
      <c r="L6" s="14">
        <f>IFERROR(VLOOKUP($B6,Q002c!$A:$E,5,FALSE),"")</f>
        <v>0</v>
      </c>
      <c r="M6" s="17"/>
      <c r="N6" s="14">
        <f>IFERROR(VLOOKUP($B6,Q003a!$A:$E,5,FALSE),"")</f>
        <v>30</v>
      </c>
      <c r="O6" s="14">
        <f>IFERROR(VLOOKUP($B6,Q003b!$A:$E,5,FALSE),"")</f>
        <v>20</v>
      </c>
      <c r="P6" s="14">
        <f>IFERROR(VLOOKUP($B6,Q003c!$A:$E,5,FALSE),"")</f>
        <v>3</v>
      </c>
      <c r="Q6" s="17"/>
      <c r="R6" s="14" t="str">
        <f>IFERROR(VLOOKUP($B6,Q004a!$A:$E,5,FALSE),"")</f>
        <v>Yes</v>
      </c>
      <c r="S6" s="14" t="str">
        <f>IFERROR(VLOOKUP($B6,Q004b!$A:$E,5,FALSE),"")</f>
        <v>Yes</v>
      </c>
      <c r="T6" s="14" t="str">
        <f>IFERROR(VLOOKUP($B6,Q004c!$A:$E,5,FALSE),"")</f>
        <v>No</v>
      </c>
      <c r="U6" s="14" t="str">
        <f>IFERROR(VLOOKUP($B6,Q004d!$A:$E,5,FALSE),"")</f>
        <v>No</v>
      </c>
      <c r="V6" s="14" t="str">
        <f>IFERROR(VLOOKUP($B6,Q004e!$A:$E,5,FALSE),"")</f>
        <v/>
      </c>
      <c r="W6" s="14" t="str">
        <f>IFERROR(VLOOKUP($B6,'Q005'!$A:$E,5,FALSE),"")</f>
        <v>Level 2</v>
      </c>
      <c r="X6" s="14" t="str">
        <f>IFERROR(VLOOKUP($B6,'Q006'!$A:$E,5,FALSE),"")</f>
        <v>CACI / BPlan</v>
      </c>
      <c r="Y6" s="14" t="str">
        <f>IFERROR(VLOOKUP($B6,'Q007'!$A:$E,5,FALSE),"")</f>
        <v>No</v>
      </c>
      <c r="Z6" s="14" t="str">
        <f>IFERROR(VLOOKUP($B6,'Q008'!$A:$E,5,FALSE),"")</f>
        <v/>
      </c>
      <c r="AB6" s="14" t="str">
        <f>IFERROR(VLOOKUP($B6,'Q009'!$A:$E,5,FALSE),"")</f>
        <v/>
      </c>
      <c r="AC6" s="14" t="str">
        <f>IFERROR(VLOOKUP($B6,'Q010'!$A:$E,5,FALSE),"")</f>
        <v/>
      </c>
      <c r="AD6" s="17"/>
      <c r="AE6" s="14" t="str">
        <f>IFERROR(VLOOKUP($B6,Q011a!$A:$E,5,FALSE),"")</f>
        <v/>
      </c>
      <c r="AF6" s="14" t="str">
        <f>IFERROR(VLOOKUP($B6,Q011b!$A:$E,5,FALSE),"")</f>
        <v/>
      </c>
      <c r="AG6" s="14" t="str">
        <f>IFERROR(VLOOKUP($B6,Q011c!$A:$E,5,FALSE),"")</f>
        <v/>
      </c>
      <c r="AH6" s="14" t="str">
        <f>IFERROR(VLOOKUP($B6,Q011d!$A:$E,5,FALSE),"")</f>
        <v/>
      </c>
      <c r="AI6" s="14" t="str">
        <f>IFERROR(VLOOKUP($B6,Q011e!$A:$E,5,FALSE),"")</f>
        <v/>
      </c>
      <c r="AJ6" s="14" t="str">
        <f>IFERROR(VLOOKUP($B6,Q011f!$A:$E,5,FALSE),"")</f>
        <v/>
      </c>
      <c r="AK6" s="14" t="str">
        <f>IFERROR(VLOOKUP($B6,Q011g!$A:$E,5,FALSE),"")</f>
        <v/>
      </c>
      <c r="AL6" s="14" t="str">
        <f>IFERROR(VLOOKUP($B6,Q011h!$A:$E,5,FALSE),"")</f>
        <v/>
      </c>
      <c r="AM6" s="14" t="str">
        <f>IFERROR(VLOOKUP($B6,Q011i!$A:$E,5,FALSE),"")</f>
        <v/>
      </c>
      <c r="AN6" s="14" t="str">
        <f>IFERROR(VLOOKUP($B6,Q011j!$A:$E,5,FALSE),"")</f>
        <v/>
      </c>
      <c r="AO6" s="14" t="str">
        <f>IFERROR(VLOOKUP($B6,Q011k!$A:$E,5,FALSE),"")</f>
        <v/>
      </c>
      <c r="AP6" s="14" t="str">
        <f>IFERROR(VLOOKUP($B6,Q011l!$A:$E,5,FALSE),"")</f>
        <v/>
      </c>
      <c r="AQ6" s="14" t="str">
        <f>IFERROR(VLOOKUP($B6,Q011m!$A:$E,5,FALSE),"")</f>
        <v/>
      </c>
      <c r="AR6" s="14" t="str">
        <f>IFERROR(VLOOKUP($B6,Q011n!$A:$E,5,FALSE),"")</f>
        <v/>
      </c>
      <c r="AS6" s="14" t="str">
        <f>IFERROR(VLOOKUP($B6,'Q012'!$A:$E,5,FALSE),"")</f>
        <v/>
      </c>
      <c r="AT6" s="14" t="str">
        <f>IFERROR(VLOOKUP($B6,'Q013'!$A:$E,5,FALSE),"")</f>
        <v/>
      </c>
      <c r="AU6" s="14" t="str">
        <f>IFERROR(VLOOKUP($B6,'Q014'!$A:$E,5,FALSE),"")</f>
        <v/>
      </c>
      <c r="AV6" s="14" t="str">
        <f>IFERROR(VLOOKUP($B6,'Q015'!$A:$E,5,FALSE),"")</f>
        <v/>
      </c>
      <c r="AW6" s="14" t="str">
        <f>IFERROR(VLOOKUP($B6,'Q016'!$A:$E,5,FALSE),"")</f>
        <v/>
      </c>
      <c r="AX6" s="14" t="str">
        <f>IFERROR(VLOOKUP($B6,'Q017'!$A:$E,5,FALSE),"")</f>
        <v/>
      </c>
      <c r="AZ6" s="14" t="str">
        <f>IFERROR(VLOOKUP($B6,'Q018'!$A:$E,5,FALSE),"")</f>
        <v/>
      </c>
      <c r="BA6" s="14" t="str">
        <f>IFERROR(VLOOKUP($B6,'Q019'!$A:$E,5,FALSE),"")</f>
        <v/>
      </c>
      <c r="BB6" s="14" t="str">
        <f>IFERROR(VLOOKUP($B6,'Q020'!$A:$E,5,FALSE),"")</f>
        <v/>
      </c>
      <c r="BC6" s="14" t="str">
        <f>IFERROR(VLOOKUP($B6,'Q021'!$A:$E,5,FALSE),"")</f>
        <v/>
      </c>
      <c r="BD6" s="14" t="str">
        <f>IFERROR(VLOOKUP($B6,'Q022'!$A:$E,5,FALSE),"")</f>
        <v/>
      </c>
      <c r="BF6" s="14" t="str">
        <f>IFERROR(VLOOKUP($B6,'Q023'!$A:$E,5,FALSE),"")</f>
        <v>1-2 years</v>
      </c>
      <c r="BH6" s="14" t="str">
        <f>IFERROR(VLOOKUP($B6,'Q024'!$A:$E,5,FALSE),"")</f>
        <v/>
      </c>
      <c r="BJ6" s="14" t="str">
        <f>IFERROR(VLOOKUP($B6,'Q025'!$A:$E,5,FALSE),"")</f>
        <v/>
      </c>
    </row>
    <row r="7" spans="1:62" x14ac:dyDescent="0.2">
      <c r="A7" s="9" t="s">
        <v>781</v>
      </c>
      <c r="B7" s="10" t="s">
        <v>252</v>
      </c>
      <c r="C7" s="10" t="s">
        <v>253</v>
      </c>
      <c r="D7" s="10" t="s">
        <v>767</v>
      </c>
      <c r="E7" s="10" t="s">
        <v>767</v>
      </c>
      <c r="F7" s="10" t="s">
        <v>766</v>
      </c>
      <c r="G7" s="11"/>
      <c r="H7" s="14" t="str">
        <f>IFERROR(VLOOKUP($B7,'Q001'!$A:$E,5,FALSE),"")</f>
        <v>Implemented</v>
      </c>
      <c r="I7" s="17"/>
      <c r="J7" s="14">
        <f>IFERROR(VLOOKUP($B7,Q002a!$A:$E,5,FALSE),"")</f>
        <v>2</v>
      </c>
      <c r="K7" s="14">
        <f>IFERROR(VLOOKUP($B7,Q002b!$A:$E,5,FALSE),"")</f>
        <v>0.25</v>
      </c>
      <c r="L7" s="14">
        <f>IFERROR(VLOOKUP($B7,Q002c!$A:$E,5,FALSE),"")</f>
        <v>0</v>
      </c>
      <c r="M7" s="17"/>
      <c r="N7" s="14">
        <f>IFERROR(VLOOKUP($B7,Q003a!$A:$E,5,FALSE),"")</f>
        <v>50</v>
      </c>
      <c r="O7" s="14">
        <f>IFERROR(VLOOKUP($B7,Q003b!$A:$E,5,FALSE),"")</f>
        <v>5</v>
      </c>
      <c r="P7" s="14">
        <f>IFERROR(VLOOKUP($B7,Q003c!$A:$E,5,FALSE),"")</f>
        <v>3</v>
      </c>
      <c r="Q7" s="17"/>
      <c r="R7" s="14" t="str">
        <f>IFERROR(VLOOKUP($B7,Q004a!$A:$E,5,FALSE),"")</f>
        <v>No</v>
      </c>
      <c r="S7" s="14" t="str">
        <f>IFERROR(VLOOKUP($B7,Q004b!$A:$E,5,FALSE),"")</f>
        <v>Yes</v>
      </c>
      <c r="T7" s="14" t="str">
        <f>IFERROR(VLOOKUP($B7,Q004c!$A:$E,5,FALSE),"")</f>
        <v>Yes</v>
      </c>
      <c r="U7" s="14" t="str">
        <f>IFERROR(VLOOKUP($B7,Q004d!$A:$E,5,FALSE),"")</f>
        <v>Yes</v>
      </c>
      <c r="V7" s="14" t="str">
        <f>IFERROR(VLOOKUP($B7,Q004e!$A:$E,5,FALSE),"")</f>
        <v/>
      </c>
      <c r="W7" s="14" t="str">
        <f>IFERROR(VLOOKUP($B7,'Q005'!$A:$E,5,FALSE),"")</f>
        <v>Level 3</v>
      </c>
      <c r="X7" s="14" t="str">
        <f>IFERROR(VLOOKUP($B7,'Q006'!$A:$E,5,FALSE),"")</f>
        <v>Civica</v>
      </c>
      <c r="Y7" s="14" t="str">
        <f>IFERROR(VLOOKUP($B7,'Q007'!$A:$E,5,FALSE),"")</f>
        <v>Yes</v>
      </c>
      <c r="Z7" s="14" t="str">
        <f>IFERROR(VLOOKUP($B7,'Q008'!$A:$E,5,FALSE),"")</f>
        <v/>
      </c>
      <c r="AB7" s="14" t="str">
        <f>IFERROR(VLOOKUP($B7,'Q009'!$A:$E,5,FALSE),"")</f>
        <v>Every quarter</v>
      </c>
      <c r="AC7" s="14" t="str">
        <f>IFERROR(VLOOKUP($B7,'Q010'!$A:$E,5,FALSE),"")</f>
        <v>Yes</v>
      </c>
      <c r="AD7" s="17"/>
      <c r="AE7" s="14" t="str">
        <f>IFERROR(VLOOKUP($B7,Q011a!$A:$E,5,FALSE),"")</f>
        <v>Yes</v>
      </c>
      <c r="AF7" s="14" t="str">
        <f>IFERROR(VLOOKUP($B7,Q011b!$A:$E,5,FALSE),"")</f>
        <v>Yes</v>
      </c>
      <c r="AG7" s="14" t="str">
        <f>IFERROR(VLOOKUP($B7,Q011c!$A:$E,5,FALSE),"")</f>
        <v>Yes</v>
      </c>
      <c r="AH7" s="14" t="str">
        <f>IFERROR(VLOOKUP($B7,Q011d!$A:$E,5,FALSE),"")</f>
        <v>Yes</v>
      </c>
      <c r="AI7" s="14" t="str">
        <f>IFERROR(VLOOKUP($B7,Q011e!$A:$E,5,FALSE),"")</f>
        <v>Yes</v>
      </c>
      <c r="AJ7" s="14" t="str">
        <f>IFERROR(VLOOKUP($B7,Q011f!$A:$E,5,FALSE),"")</f>
        <v>Yes</v>
      </c>
      <c r="AK7" s="14" t="str">
        <f>IFERROR(VLOOKUP($B7,Q011g!$A:$E,5,FALSE),"")</f>
        <v>Yes</v>
      </c>
      <c r="AL7" s="14" t="str">
        <f>IFERROR(VLOOKUP($B7,Q011h!$A:$E,5,FALSE),"")</f>
        <v>Yes</v>
      </c>
      <c r="AM7" s="14" t="str">
        <f>IFERROR(VLOOKUP($B7,Q011i!$A:$E,5,FALSE),"")</f>
        <v>Yes</v>
      </c>
      <c r="AN7" s="14" t="str">
        <f>IFERROR(VLOOKUP($B7,Q011j!$A:$E,5,FALSE),"")</f>
        <v>Yes</v>
      </c>
      <c r="AO7" s="14" t="str">
        <f>IFERROR(VLOOKUP($B7,Q011k!$A:$E,5,FALSE),"")</f>
        <v>Yes</v>
      </c>
      <c r="AP7" s="14" t="str">
        <f>IFERROR(VLOOKUP($B7,Q011l!$A:$E,5,FALSE),"")</f>
        <v>N/A</v>
      </c>
      <c r="AQ7" s="14" t="str">
        <f>IFERROR(VLOOKUP($B7,Q011m!$A:$E,5,FALSE),"")</f>
        <v>Yes</v>
      </c>
      <c r="AR7" s="14" t="str">
        <f>IFERROR(VLOOKUP($B7,Q011n!$A:$E,5,FALSE),"")</f>
        <v>N/A</v>
      </c>
      <c r="AS7" s="14" t="str">
        <f>IFERROR(VLOOKUP($B7,'Q012'!$A:$E,5,FALSE),"")</f>
        <v/>
      </c>
      <c r="AT7" s="14" t="str">
        <f>IFERROR(VLOOKUP($B7,'Q013'!$A:$E,5,FALSE),"")</f>
        <v>Fully</v>
      </c>
      <c r="AU7" s="14" t="str">
        <f>IFERROR(VLOOKUP($B7,'Q014'!$A:$E,5,FALSE),"")</f>
        <v/>
      </c>
      <c r="AV7" s="14" t="str">
        <f>IFERROR(VLOOKUP($B7,'Q015'!$A:$E,5,FALSE),"")</f>
        <v>Yes</v>
      </c>
      <c r="AW7" s="14" t="str">
        <f>IFERROR(VLOOKUP($B7,'Q016'!$A:$E,5,FALSE),"")</f>
        <v/>
      </c>
      <c r="AX7" s="14">
        <f>IFERROR(VLOOKUP($B7,'Q017'!$A:$E,5,FALSE),"")</f>
        <v>2009</v>
      </c>
      <c r="AZ7" s="14" t="str">
        <f>IFERROR(VLOOKUP($B7,'Q018'!$A:$E,5,FALSE),"")</f>
        <v/>
      </c>
      <c r="BA7" s="14" t="str">
        <f>IFERROR(VLOOKUP($B7,'Q019'!$A:$E,5,FALSE),"")</f>
        <v/>
      </c>
      <c r="BB7" s="14" t="str">
        <f>IFERROR(VLOOKUP($B7,'Q020'!$A:$E,5,FALSE),"")</f>
        <v/>
      </c>
      <c r="BC7" s="14" t="str">
        <f>IFERROR(VLOOKUP($B7,'Q021'!$A:$E,5,FALSE),"")</f>
        <v/>
      </c>
      <c r="BD7" s="14" t="str">
        <f>IFERROR(VLOOKUP($B7,'Q022'!$A:$E,5,FALSE),"")</f>
        <v/>
      </c>
      <c r="BF7" s="14" t="str">
        <f>IFERROR(VLOOKUP($B7,'Q023'!$A:$E,5,FALSE),"")</f>
        <v/>
      </c>
      <c r="BH7" s="14" t="str">
        <f>IFERROR(VLOOKUP($B7,'Q024'!$A:$E,5,FALSE),"")</f>
        <v/>
      </c>
      <c r="BJ7" s="14" t="str">
        <f>IFERROR(VLOOKUP($B7,'Q025'!$A:$E,5,FALSE),"")</f>
        <v/>
      </c>
    </row>
    <row r="8" spans="1:62" x14ac:dyDescent="0.2">
      <c r="A8" s="9" t="s">
        <v>781</v>
      </c>
      <c r="B8" s="10" t="s">
        <v>218</v>
      </c>
      <c r="C8" s="10" t="s">
        <v>219</v>
      </c>
      <c r="D8" s="10" t="s">
        <v>767</v>
      </c>
      <c r="E8" s="10" t="s">
        <v>767</v>
      </c>
      <c r="F8" s="10" t="s">
        <v>766</v>
      </c>
      <c r="G8" s="11"/>
      <c r="H8" s="14" t="str">
        <f>IFERROR(VLOOKUP($B8,'Q001'!$A:$E,5,FALSE),"")</f>
        <v>Planning</v>
      </c>
      <c r="I8" s="17"/>
      <c r="J8" s="14">
        <f>IFERROR(VLOOKUP($B8,Q002a!$A:$E,5,FALSE),"")</f>
        <v>2</v>
      </c>
      <c r="K8" s="14">
        <f>IFERROR(VLOOKUP($B8,Q002b!$A:$E,5,FALSE),"")</f>
        <v>1</v>
      </c>
      <c r="L8" s="14">
        <f>IFERROR(VLOOKUP($B8,Q002c!$A:$E,5,FALSE),"")</f>
        <v>0</v>
      </c>
      <c r="M8" s="17"/>
      <c r="N8" s="14">
        <f>IFERROR(VLOOKUP($B8,Q003a!$A:$E,5,FALSE),"")</f>
        <v>75</v>
      </c>
      <c r="O8" s="14">
        <f>IFERROR(VLOOKUP($B8,Q003b!$A:$E,5,FALSE),"")</f>
        <v>15</v>
      </c>
      <c r="P8" s="14">
        <f>IFERROR(VLOOKUP($B8,Q003c!$A:$E,5,FALSE),"")</f>
        <v>5</v>
      </c>
      <c r="Q8" s="17"/>
      <c r="R8" s="14" t="str">
        <f>IFERROR(VLOOKUP($B8,Q004a!$A:$E,5,FALSE),"")</f>
        <v>Yes</v>
      </c>
      <c r="S8" s="14" t="str">
        <f>IFERROR(VLOOKUP($B8,Q004b!$A:$E,5,FALSE),"")</f>
        <v>Yes</v>
      </c>
      <c r="T8" s="14" t="str">
        <f>IFERROR(VLOOKUP($B8,Q004c!$A:$E,5,FALSE),"")</f>
        <v>No</v>
      </c>
      <c r="U8" s="14" t="str">
        <f>IFERROR(VLOOKUP($B8,Q004d!$A:$E,5,FALSE),"")</f>
        <v>No</v>
      </c>
      <c r="V8" s="14" t="str">
        <f>IFERROR(VLOOKUP($B8,Q004e!$A:$E,5,FALSE),"")</f>
        <v/>
      </c>
      <c r="W8" s="14" t="str">
        <f>IFERROR(VLOOKUP($B8,'Q005'!$A:$E,5,FALSE),"")</f>
        <v>Level 3</v>
      </c>
      <c r="X8" s="14" t="str">
        <f>IFERROR(VLOOKUP($B8,'Q006'!$A:$E,5,FALSE),"")</f>
        <v>Not yet chosen</v>
      </c>
      <c r="Y8" s="14" t="str">
        <f>IFERROR(VLOOKUP($B8,'Q007'!$A:$E,5,FALSE),"")</f>
        <v>No</v>
      </c>
      <c r="Z8" s="14" t="str">
        <f>IFERROR(VLOOKUP($B8,'Q008'!$A:$E,5,FALSE),"")</f>
        <v/>
      </c>
      <c r="AB8" s="14" t="str">
        <f>IFERROR(VLOOKUP($B8,'Q009'!$A:$E,5,FALSE),"")</f>
        <v/>
      </c>
      <c r="AC8" s="14" t="str">
        <f>IFERROR(VLOOKUP($B8,'Q010'!$A:$E,5,FALSE),"")</f>
        <v/>
      </c>
      <c r="AD8" s="17"/>
      <c r="AE8" s="14" t="str">
        <f>IFERROR(VLOOKUP($B8,Q011a!$A:$E,5,FALSE),"")</f>
        <v/>
      </c>
      <c r="AF8" s="14" t="str">
        <f>IFERROR(VLOOKUP($B8,Q011b!$A:$E,5,FALSE),"")</f>
        <v/>
      </c>
      <c r="AG8" s="14" t="str">
        <f>IFERROR(VLOOKUP($B8,Q011c!$A:$E,5,FALSE),"")</f>
        <v/>
      </c>
      <c r="AH8" s="14" t="str">
        <f>IFERROR(VLOOKUP($B8,Q011d!$A:$E,5,FALSE),"")</f>
        <v/>
      </c>
      <c r="AI8" s="14" t="str">
        <f>IFERROR(VLOOKUP($B8,Q011e!$A:$E,5,FALSE),"")</f>
        <v/>
      </c>
      <c r="AJ8" s="14" t="str">
        <f>IFERROR(VLOOKUP($B8,Q011f!$A:$E,5,FALSE),"")</f>
        <v/>
      </c>
      <c r="AK8" s="14" t="str">
        <f>IFERROR(VLOOKUP($B8,Q011g!$A:$E,5,FALSE),"")</f>
        <v/>
      </c>
      <c r="AL8" s="14" t="str">
        <f>IFERROR(VLOOKUP($B8,Q011h!$A:$E,5,FALSE),"")</f>
        <v/>
      </c>
      <c r="AM8" s="14" t="str">
        <f>IFERROR(VLOOKUP($B8,Q011i!$A:$E,5,FALSE),"")</f>
        <v/>
      </c>
      <c r="AN8" s="14" t="str">
        <f>IFERROR(VLOOKUP($B8,Q011j!$A:$E,5,FALSE),"")</f>
        <v/>
      </c>
      <c r="AO8" s="14" t="str">
        <f>IFERROR(VLOOKUP($B8,Q011k!$A:$E,5,FALSE),"")</f>
        <v/>
      </c>
      <c r="AP8" s="14" t="str">
        <f>IFERROR(VLOOKUP($B8,Q011l!$A:$E,5,FALSE),"")</f>
        <v/>
      </c>
      <c r="AQ8" s="14" t="str">
        <f>IFERROR(VLOOKUP($B8,Q011m!$A:$E,5,FALSE),"")</f>
        <v/>
      </c>
      <c r="AR8" s="14" t="str">
        <f>IFERROR(VLOOKUP($B8,Q011n!$A:$E,5,FALSE),"")</f>
        <v/>
      </c>
      <c r="AS8" s="14" t="str">
        <f>IFERROR(VLOOKUP($B8,'Q012'!$A:$E,5,FALSE),"")</f>
        <v/>
      </c>
      <c r="AT8" s="14" t="str">
        <f>IFERROR(VLOOKUP($B8,'Q013'!$A:$E,5,FALSE),"")</f>
        <v/>
      </c>
      <c r="AU8" s="14" t="str">
        <f>IFERROR(VLOOKUP($B8,'Q014'!$A:$E,5,FALSE),"")</f>
        <v/>
      </c>
      <c r="AV8" s="14" t="str">
        <f>IFERROR(VLOOKUP($B8,'Q015'!$A:$E,5,FALSE),"")</f>
        <v/>
      </c>
      <c r="AW8" s="14" t="str">
        <f>IFERROR(VLOOKUP($B8,'Q016'!$A:$E,5,FALSE),"")</f>
        <v/>
      </c>
      <c r="AX8" s="14" t="str">
        <f>IFERROR(VLOOKUP($B8,'Q017'!$A:$E,5,FALSE),"")</f>
        <v/>
      </c>
      <c r="AZ8" s="14" t="str">
        <f>IFERROR(VLOOKUP($B8,'Q018'!$A:$E,5,FALSE),"")</f>
        <v/>
      </c>
      <c r="BA8" s="14" t="str">
        <f>IFERROR(VLOOKUP($B8,'Q019'!$A:$E,5,FALSE),"")</f>
        <v/>
      </c>
      <c r="BB8" s="14" t="str">
        <f>IFERROR(VLOOKUP($B8,'Q020'!$A:$E,5,FALSE),"")</f>
        <v/>
      </c>
      <c r="BC8" s="14" t="str">
        <f>IFERROR(VLOOKUP($B8,'Q021'!$A:$E,5,FALSE),"")</f>
        <v/>
      </c>
      <c r="BD8" s="14" t="str">
        <f>IFERROR(VLOOKUP($B8,'Q022'!$A:$E,5,FALSE),"")</f>
        <v/>
      </c>
      <c r="BF8" s="14" t="str">
        <f>IFERROR(VLOOKUP($B8,'Q023'!$A:$E,5,FALSE),"")</f>
        <v>1-2 years</v>
      </c>
      <c r="BH8" s="14" t="str">
        <f>IFERROR(VLOOKUP($B8,'Q024'!$A:$E,5,FALSE),"")</f>
        <v/>
      </c>
      <c r="BJ8" s="14" t="str">
        <f>IFERROR(VLOOKUP($B8,'Q025'!$A:$E,5,FALSE),"")</f>
        <v/>
      </c>
    </row>
    <row r="9" spans="1:62" x14ac:dyDescent="0.2">
      <c r="A9" s="9" t="s">
        <v>781</v>
      </c>
      <c r="B9" s="10" t="s">
        <v>199</v>
      </c>
      <c r="C9" s="10" t="s">
        <v>200</v>
      </c>
      <c r="D9" s="10" t="s">
        <v>767</v>
      </c>
      <c r="E9" s="10" t="s">
        <v>776</v>
      </c>
      <c r="F9" s="10" t="s">
        <v>766</v>
      </c>
      <c r="G9" s="11"/>
      <c r="H9" s="14" t="str">
        <f>IFERROR(VLOOKUP($B9,'Q001'!$A:$E,5,FALSE),"")</f>
        <v>Implemented</v>
      </c>
      <c r="I9" s="17"/>
      <c r="J9" s="14">
        <f>IFERROR(VLOOKUP($B9,Q002a!$A:$E,5,FALSE),"")</f>
        <v>1</v>
      </c>
      <c r="K9" s="14">
        <f>IFERROR(VLOOKUP($B9,Q002b!$A:$E,5,FALSE),"")</f>
        <v>0.2</v>
      </c>
      <c r="L9" s="14">
        <f>IFERROR(VLOOKUP($B9,Q002c!$A:$E,5,FALSE),"")</f>
        <v>0</v>
      </c>
      <c r="M9" s="17"/>
      <c r="N9" s="14">
        <f>IFERROR(VLOOKUP($B9,Q003a!$A:$E,5,FALSE),"")</f>
        <v>30</v>
      </c>
      <c r="O9" s="14">
        <f>IFERROR(VLOOKUP($B9,Q003b!$A:$E,5,FALSE),"")</f>
        <v>5</v>
      </c>
      <c r="P9" s="14">
        <f>IFERROR(VLOOKUP($B9,Q003c!$A:$E,5,FALSE),"")</f>
        <v>2</v>
      </c>
      <c r="Q9" s="17"/>
      <c r="R9" s="14" t="str">
        <f>IFERROR(VLOOKUP($B9,Q004a!$A:$E,5,FALSE),"")</f>
        <v>Yes</v>
      </c>
      <c r="S9" s="14" t="str">
        <f>IFERROR(VLOOKUP($B9,Q004b!$A:$E,5,FALSE),"")</f>
        <v>Yes</v>
      </c>
      <c r="T9" s="14" t="str">
        <f>IFERROR(VLOOKUP($B9,Q004c!$A:$E,5,FALSE),"")</f>
        <v>Yes</v>
      </c>
      <c r="U9" s="14" t="str">
        <f>IFERROR(VLOOKUP($B9,Q004d!$A:$E,5,FALSE),"")</f>
        <v>Yes</v>
      </c>
      <c r="V9" s="14" t="str">
        <f>IFERROR(VLOOKUP($B9,Q004e!$A:$E,5,FALSE),"")</f>
        <v/>
      </c>
      <c r="W9" s="14" t="str">
        <f>IFERROR(VLOOKUP($B9,'Q005'!$A:$E,5,FALSE),"")</f>
        <v>Level 3</v>
      </c>
      <c r="X9" s="14" t="str">
        <f>IFERROR(VLOOKUP($B9,'Q006'!$A:$E,5,FALSE),"")</f>
        <v>Healthcost</v>
      </c>
      <c r="Y9" s="14" t="str">
        <f>IFERROR(VLOOKUP($B9,'Q007'!$A:$E,5,FALSE),"")</f>
        <v>Yes</v>
      </c>
      <c r="Z9" s="14">
        <f>IFERROR(VLOOKUP($B9,'Q008'!$A:$E,5,FALSE),"")</f>
        <v>0.8</v>
      </c>
      <c r="AB9" s="14" t="str">
        <f>IFERROR(VLOOKUP($B9,'Q009'!$A:$E,5,FALSE),"")</f>
        <v>Every month</v>
      </c>
      <c r="AC9" s="14" t="str">
        <f>IFERROR(VLOOKUP($B9,'Q010'!$A:$E,5,FALSE),"")</f>
        <v>Yes</v>
      </c>
      <c r="AD9" s="17"/>
      <c r="AE9" s="14" t="str">
        <f>IFERROR(VLOOKUP($B9,Q011a!$A:$E,5,FALSE),"")</f>
        <v>Yes</v>
      </c>
      <c r="AF9" s="14" t="str">
        <f>IFERROR(VLOOKUP($B9,Q011b!$A:$E,5,FALSE),"")</f>
        <v>Yes</v>
      </c>
      <c r="AG9" s="14" t="str">
        <f>IFERROR(VLOOKUP($B9,Q011c!$A:$E,5,FALSE),"")</f>
        <v>Yes</v>
      </c>
      <c r="AH9" s="14" t="str">
        <f>IFERROR(VLOOKUP($B9,Q011d!$A:$E,5,FALSE),"")</f>
        <v>Yes</v>
      </c>
      <c r="AI9" s="14" t="str">
        <f>IFERROR(VLOOKUP($B9,Q011e!$A:$E,5,FALSE),"")</f>
        <v>Yes</v>
      </c>
      <c r="AJ9" s="14" t="str">
        <f>IFERROR(VLOOKUP($B9,Q011f!$A:$E,5,FALSE),"")</f>
        <v>Yes</v>
      </c>
      <c r="AK9" s="14" t="str">
        <f>IFERROR(VLOOKUP($B9,Q011g!$A:$E,5,FALSE),"")</f>
        <v>Yes</v>
      </c>
      <c r="AL9" s="14" t="str">
        <f>IFERROR(VLOOKUP($B9,Q011h!$A:$E,5,FALSE),"")</f>
        <v>N/A</v>
      </c>
      <c r="AM9" s="14" t="str">
        <f>IFERROR(VLOOKUP($B9,Q011i!$A:$E,5,FALSE),"")</f>
        <v>N/A</v>
      </c>
      <c r="AN9" s="14" t="str">
        <f>IFERROR(VLOOKUP($B9,Q011j!$A:$E,5,FALSE),"")</f>
        <v>Yes</v>
      </c>
      <c r="AO9" s="14" t="str">
        <f>IFERROR(VLOOKUP($B9,Q011k!$A:$E,5,FALSE),"")</f>
        <v>Yes</v>
      </c>
      <c r="AP9" s="14" t="str">
        <f>IFERROR(VLOOKUP($B9,Q011l!$A:$E,5,FALSE),"")</f>
        <v>Yes</v>
      </c>
      <c r="AQ9" s="14" t="str">
        <f>IFERROR(VLOOKUP($B9,Q011m!$A:$E,5,FALSE),"")</f>
        <v>Yes</v>
      </c>
      <c r="AR9" s="14" t="str">
        <f>IFERROR(VLOOKUP($B9,Q011n!$A:$E,5,FALSE),"")</f>
        <v>Yes</v>
      </c>
      <c r="AS9" s="14" t="str">
        <f>IFERROR(VLOOKUP($B9,'Q012'!$A:$E,5,FALSE),"")</f>
        <v/>
      </c>
      <c r="AT9" s="14" t="str">
        <f>IFERROR(VLOOKUP($B9,'Q013'!$A:$E,5,FALSE),"")</f>
        <v>Partially</v>
      </c>
      <c r="AU9" s="14" t="str">
        <f>IFERROR(VLOOKUP($B9,'Q014'!$A:$E,5,FALSE),"")</f>
        <v/>
      </c>
      <c r="AV9" s="14" t="str">
        <f>IFERROR(VLOOKUP($B9,'Q015'!$A:$E,5,FALSE),"")</f>
        <v>Yes</v>
      </c>
      <c r="AW9" s="14" t="str">
        <f>IFERROR(VLOOKUP($B9,'Q016'!$A:$E,5,FALSE),"")</f>
        <v/>
      </c>
      <c r="AX9" s="14">
        <f>IFERROR(VLOOKUP($B9,'Q017'!$A:$E,5,FALSE),"")</f>
        <v>2009</v>
      </c>
      <c r="AZ9" s="14" t="str">
        <f>IFERROR(VLOOKUP($B9,'Q018'!$A:$E,5,FALSE),"")</f>
        <v/>
      </c>
      <c r="BA9" s="14" t="str">
        <f>IFERROR(VLOOKUP($B9,'Q019'!$A:$E,5,FALSE),"")</f>
        <v/>
      </c>
      <c r="BB9" s="14" t="str">
        <f>IFERROR(VLOOKUP($B9,'Q020'!$A:$E,5,FALSE),"")</f>
        <v/>
      </c>
      <c r="BC9" s="14" t="str">
        <f>IFERROR(VLOOKUP($B9,'Q021'!$A:$E,5,FALSE),"")</f>
        <v/>
      </c>
      <c r="BD9" s="14" t="str">
        <f>IFERROR(VLOOKUP($B9,'Q022'!$A:$E,5,FALSE),"")</f>
        <v/>
      </c>
      <c r="BF9" s="14" t="str">
        <f>IFERROR(VLOOKUP($B9,'Q023'!$A:$E,5,FALSE),"")</f>
        <v/>
      </c>
      <c r="BH9" s="14" t="str">
        <f>IFERROR(VLOOKUP($B9,'Q024'!$A:$E,5,FALSE),"")</f>
        <v/>
      </c>
      <c r="BJ9" s="14" t="str">
        <f>IFERROR(VLOOKUP($B9,'Q025'!$A:$E,5,FALSE),"")</f>
        <v/>
      </c>
    </row>
    <row r="10" spans="1:62" x14ac:dyDescent="0.2">
      <c r="A10" s="9" t="s">
        <v>782</v>
      </c>
      <c r="B10" s="10" t="s">
        <v>492</v>
      </c>
      <c r="C10" s="10" t="s">
        <v>493</v>
      </c>
      <c r="D10" s="10" t="s">
        <v>767</v>
      </c>
      <c r="E10" s="10" t="s">
        <v>767</v>
      </c>
      <c r="F10" s="10" t="s">
        <v>766</v>
      </c>
      <c r="G10" s="11"/>
      <c r="H10" s="14" t="str">
        <f>IFERROR(VLOOKUP($B10,'Q001'!$A:$E,5,FALSE),"")</f>
        <v>Implemented</v>
      </c>
      <c r="I10" s="17"/>
      <c r="J10" s="14">
        <f>IFERROR(VLOOKUP($B10,Q002a!$A:$E,5,FALSE),"")</f>
        <v>1.6</v>
      </c>
      <c r="K10" s="14">
        <f>IFERROR(VLOOKUP($B10,Q002b!$A:$E,5,FALSE),"")</f>
        <v>0.5</v>
      </c>
      <c r="L10" s="14">
        <f>IFERROR(VLOOKUP($B10,Q002c!$A:$E,5,FALSE),"")</f>
        <v>0.5</v>
      </c>
      <c r="M10" s="17"/>
      <c r="N10" s="14">
        <f>IFERROR(VLOOKUP($B10,Q003a!$A:$E,5,FALSE),"")</f>
        <v>50</v>
      </c>
      <c r="O10" s="14">
        <f>IFERROR(VLOOKUP($B10,Q003b!$A:$E,5,FALSE),"")</f>
        <v>3</v>
      </c>
      <c r="P10" s="14">
        <f>IFERROR(VLOOKUP($B10,Q003c!$A:$E,5,FALSE),"")</f>
        <v>3</v>
      </c>
      <c r="Q10" s="17"/>
      <c r="R10" s="14" t="str">
        <f>IFERROR(VLOOKUP($B10,Q004a!$A:$E,5,FALSE),"")</f>
        <v>Yes</v>
      </c>
      <c r="S10" s="14" t="str">
        <f>IFERROR(VLOOKUP($B10,Q004b!$A:$E,5,FALSE),"")</f>
        <v>Yes</v>
      </c>
      <c r="T10" s="14" t="str">
        <f>IFERROR(VLOOKUP($B10,Q004c!$A:$E,5,FALSE),"")</f>
        <v>Yes</v>
      </c>
      <c r="U10" s="14" t="str">
        <f>IFERROR(VLOOKUP($B10,Q004d!$A:$E,5,FALSE),"")</f>
        <v>Yes</v>
      </c>
      <c r="V10" s="14" t="str">
        <f>IFERROR(VLOOKUP($B10,Q004e!$A:$E,5,FALSE),"")</f>
        <v>Patient Cost Benchmarking - Albatross</v>
      </c>
      <c r="W10" s="14" t="str">
        <f>IFERROR(VLOOKUP($B10,'Q005'!$A:$E,5,FALSE),"")</f>
        <v>Level 4</v>
      </c>
      <c r="X10" s="14" t="str">
        <f>IFERROR(VLOOKUP($B10,'Q006'!$A:$E,5,FALSE),"")</f>
        <v>Civica</v>
      </c>
      <c r="Y10" s="14" t="str">
        <f>IFERROR(VLOOKUP($B10,'Q007'!$A:$E,5,FALSE),"")</f>
        <v>No</v>
      </c>
      <c r="Z10" s="14" t="str">
        <f>IFERROR(VLOOKUP($B10,'Q008'!$A:$E,5,FALSE),"")</f>
        <v/>
      </c>
      <c r="AB10" s="14" t="str">
        <f>IFERROR(VLOOKUP($B10,'Q009'!$A:$E,5,FALSE),"")</f>
        <v>Every month</v>
      </c>
      <c r="AC10" s="14" t="str">
        <f>IFERROR(VLOOKUP($B10,'Q010'!$A:$E,5,FALSE),"")</f>
        <v>Yes</v>
      </c>
      <c r="AD10" s="17"/>
      <c r="AE10" s="14" t="str">
        <f>IFERROR(VLOOKUP($B10,Q011a!$A:$E,5,FALSE),"")</f>
        <v>Yes</v>
      </c>
      <c r="AF10" s="14" t="str">
        <f>IFERROR(VLOOKUP($B10,Q011b!$A:$E,5,FALSE),"")</f>
        <v>Yes</v>
      </c>
      <c r="AG10" s="14" t="str">
        <f>IFERROR(VLOOKUP($B10,Q011c!$A:$E,5,FALSE),"")</f>
        <v>Yes</v>
      </c>
      <c r="AH10" s="14" t="str">
        <f>IFERROR(VLOOKUP($B10,Q011d!$A:$E,5,FALSE),"")</f>
        <v>Yes</v>
      </c>
      <c r="AI10" s="14" t="str">
        <f>IFERROR(VLOOKUP($B10,Q011e!$A:$E,5,FALSE),"")</f>
        <v>Yes</v>
      </c>
      <c r="AJ10" s="14" t="str">
        <f>IFERROR(VLOOKUP($B10,Q011f!$A:$E,5,FALSE),"")</f>
        <v>Yes</v>
      </c>
      <c r="AK10" s="14" t="str">
        <f>IFERROR(VLOOKUP($B10,Q011g!$A:$E,5,FALSE),"")</f>
        <v>Yes</v>
      </c>
      <c r="AL10" s="14" t="str">
        <f>IFERROR(VLOOKUP($B10,Q011h!$A:$E,5,FALSE),"")</f>
        <v>Yes</v>
      </c>
      <c r="AM10" s="14" t="str">
        <f>IFERROR(VLOOKUP($B10,Q011i!$A:$E,5,FALSE),"")</f>
        <v>N/A</v>
      </c>
      <c r="AN10" s="14" t="str">
        <f>IFERROR(VLOOKUP($B10,Q011j!$A:$E,5,FALSE),"")</f>
        <v>N/A</v>
      </c>
      <c r="AO10" s="14" t="str">
        <f>IFERROR(VLOOKUP($B10,Q011k!$A:$E,5,FALSE),"")</f>
        <v>Yes</v>
      </c>
      <c r="AP10" s="14" t="str">
        <f>IFERROR(VLOOKUP($B10,Q011l!$A:$E,5,FALSE),"")</f>
        <v>N/A</v>
      </c>
      <c r="AQ10" s="14" t="str">
        <f>IFERROR(VLOOKUP($B10,Q011m!$A:$E,5,FALSE),"")</f>
        <v>Yes</v>
      </c>
      <c r="AR10" s="14" t="str">
        <f>IFERROR(VLOOKUP($B10,Q011n!$A:$E,5,FALSE),"")</f>
        <v>Yes</v>
      </c>
      <c r="AS10" s="14" t="str">
        <f>IFERROR(VLOOKUP($B10,'Q012'!$A:$E,5,FALSE),"")</f>
        <v/>
      </c>
      <c r="AT10" s="14" t="str">
        <f>IFERROR(VLOOKUP($B10,'Q013'!$A:$E,5,FALSE),"")</f>
        <v>Fully</v>
      </c>
      <c r="AU10" s="14" t="str">
        <f>IFERROR(VLOOKUP($B10,'Q014'!$A:$E,5,FALSE),"")</f>
        <v/>
      </c>
      <c r="AV10" s="14" t="str">
        <f>IFERROR(VLOOKUP($B10,'Q015'!$A:$E,5,FALSE),"")</f>
        <v>Yes</v>
      </c>
      <c r="AW10" s="14" t="str">
        <f>IFERROR(VLOOKUP($B10,'Q016'!$A:$E,5,FALSE),"")</f>
        <v/>
      </c>
      <c r="AX10" s="14">
        <f>IFERROR(VLOOKUP($B10,'Q017'!$A:$E,5,FALSE),"")</f>
        <v>2010</v>
      </c>
      <c r="AZ10" s="14" t="str">
        <f>IFERROR(VLOOKUP($B10,'Q018'!$A:$E,5,FALSE),"")</f>
        <v/>
      </c>
      <c r="BA10" s="14" t="str">
        <f>IFERROR(VLOOKUP($B10,'Q019'!$A:$E,5,FALSE),"")</f>
        <v/>
      </c>
      <c r="BB10" s="14" t="str">
        <f>IFERROR(VLOOKUP($B10,'Q020'!$A:$E,5,FALSE),"")</f>
        <v/>
      </c>
      <c r="BC10" s="14" t="str">
        <f>IFERROR(VLOOKUP($B10,'Q021'!$A:$E,5,FALSE),"")</f>
        <v/>
      </c>
      <c r="BD10" s="14" t="str">
        <f>IFERROR(VLOOKUP($B10,'Q022'!$A:$E,5,FALSE),"")</f>
        <v/>
      </c>
      <c r="BF10" s="14" t="str">
        <f>IFERROR(VLOOKUP($B10,'Q023'!$A:$E,5,FALSE),"")</f>
        <v/>
      </c>
      <c r="BH10" s="14" t="str">
        <f>IFERROR(VLOOKUP($B10,'Q024'!$A:$E,5,FALSE),"")</f>
        <v/>
      </c>
      <c r="BJ10" s="14" t="str">
        <f>IFERROR(VLOOKUP($B10,'Q025'!$A:$E,5,FALSE),"")</f>
        <v/>
      </c>
    </row>
    <row r="11" spans="1:62" x14ac:dyDescent="0.2">
      <c r="A11" s="9" t="s">
        <v>782</v>
      </c>
      <c r="B11" s="10" t="s">
        <v>518</v>
      </c>
      <c r="C11" s="10" t="s">
        <v>519</v>
      </c>
      <c r="D11" s="10" t="s">
        <v>765</v>
      </c>
      <c r="E11" s="10" t="s">
        <v>765</v>
      </c>
      <c r="F11" s="10" t="s">
        <v>768</v>
      </c>
      <c r="G11" s="11"/>
      <c r="H11" s="14" t="str">
        <f>IFERROR(VLOOKUP($B11,'Q001'!$A:$E,5,FALSE),"")</f>
        <v>Planning</v>
      </c>
      <c r="I11" s="17"/>
      <c r="J11" s="14">
        <f>IFERROR(VLOOKUP($B11,Q002a!$A:$E,5,FALSE),"")</f>
        <v>1</v>
      </c>
      <c r="K11" s="14">
        <f>IFERROR(VLOOKUP($B11,Q002b!$A:$E,5,FALSE),"")</f>
        <v>0.5</v>
      </c>
      <c r="L11" s="14">
        <f>IFERROR(VLOOKUP($B11,Q002c!$A:$E,5,FALSE),"")</f>
        <v>0.1</v>
      </c>
      <c r="M11" s="17"/>
      <c r="N11" s="14">
        <f>IFERROR(VLOOKUP($B11,Q003a!$A:$E,5,FALSE),"")</f>
        <v>50</v>
      </c>
      <c r="O11" s="14">
        <f>IFERROR(VLOOKUP($B11,Q003b!$A:$E,5,FALSE),"")</f>
        <v>25</v>
      </c>
      <c r="P11" s="14">
        <f>IFERROR(VLOOKUP($B11,Q003c!$A:$E,5,FALSE),"")</f>
        <v>5</v>
      </c>
      <c r="Q11" s="17"/>
      <c r="R11" s="14" t="str">
        <f>IFERROR(VLOOKUP($B11,Q004a!$A:$E,5,FALSE),"")</f>
        <v>Yes</v>
      </c>
      <c r="S11" s="14" t="str">
        <f>IFERROR(VLOOKUP($B11,Q004b!$A:$E,5,FALSE),"")</f>
        <v>No</v>
      </c>
      <c r="T11" s="14" t="str">
        <f>IFERROR(VLOOKUP($B11,Q004c!$A:$E,5,FALSE),"")</f>
        <v>Yes</v>
      </c>
      <c r="U11" s="14" t="str">
        <f>IFERROR(VLOOKUP($B11,Q004d!$A:$E,5,FALSE),"")</f>
        <v>No</v>
      </c>
      <c r="V11" s="14" t="str">
        <f>IFERROR(VLOOKUP($B11,Q004e!$A:$E,5,FALSE),"")</f>
        <v/>
      </c>
      <c r="W11" s="14" t="str">
        <f>IFERROR(VLOOKUP($B11,'Q005'!$A:$E,5,FALSE),"")</f>
        <v>Level 2</v>
      </c>
      <c r="X11" s="14" t="str">
        <f>IFERROR(VLOOKUP($B11,'Q006'!$A:$E,5,FALSE),"")</f>
        <v>Civica</v>
      </c>
      <c r="Y11" s="14" t="str">
        <f>IFERROR(VLOOKUP($B11,'Q007'!$A:$E,5,FALSE),"")</f>
        <v>Yes</v>
      </c>
      <c r="Z11" s="14" t="str">
        <f>IFERROR(VLOOKUP($B11,'Q008'!$A:$E,5,FALSE),"")</f>
        <v/>
      </c>
      <c r="AB11" s="14" t="str">
        <f>IFERROR(VLOOKUP($B11,'Q009'!$A:$E,5,FALSE),"")</f>
        <v/>
      </c>
      <c r="AC11" s="14" t="str">
        <f>IFERROR(VLOOKUP($B11,'Q010'!$A:$E,5,FALSE),"")</f>
        <v/>
      </c>
      <c r="AD11" s="17"/>
      <c r="AE11" s="14" t="str">
        <f>IFERROR(VLOOKUP($B11,Q011a!$A:$E,5,FALSE),"")</f>
        <v/>
      </c>
      <c r="AF11" s="14" t="str">
        <f>IFERROR(VLOOKUP($B11,Q011b!$A:$E,5,FALSE),"")</f>
        <v/>
      </c>
      <c r="AG11" s="14" t="str">
        <f>IFERROR(VLOOKUP($B11,Q011c!$A:$E,5,FALSE),"")</f>
        <v/>
      </c>
      <c r="AH11" s="14" t="str">
        <f>IFERROR(VLOOKUP($B11,Q011d!$A:$E,5,FALSE),"")</f>
        <v/>
      </c>
      <c r="AI11" s="14" t="str">
        <f>IFERROR(VLOOKUP($B11,Q011e!$A:$E,5,FALSE),"")</f>
        <v/>
      </c>
      <c r="AJ11" s="14" t="str">
        <f>IFERROR(VLOOKUP($B11,Q011f!$A:$E,5,FALSE),"")</f>
        <v/>
      </c>
      <c r="AK11" s="14" t="str">
        <f>IFERROR(VLOOKUP($B11,Q011g!$A:$E,5,FALSE),"")</f>
        <v/>
      </c>
      <c r="AL11" s="14" t="str">
        <f>IFERROR(VLOOKUP($B11,Q011h!$A:$E,5,FALSE),"")</f>
        <v/>
      </c>
      <c r="AM11" s="14" t="str">
        <f>IFERROR(VLOOKUP($B11,Q011i!$A:$E,5,FALSE),"")</f>
        <v/>
      </c>
      <c r="AN11" s="14" t="str">
        <f>IFERROR(VLOOKUP($B11,Q011j!$A:$E,5,FALSE),"")</f>
        <v/>
      </c>
      <c r="AO11" s="14" t="str">
        <f>IFERROR(VLOOKUP($B11,Q011k!$A:$E,5,FALSE),"")</f>
        <v/>
      </c>
      <c r="AP11" s="14" t="str">
        <f>IFERROR(VLOOKUP($B11,Q011l!$A:$E,5,FALSE),"")</f>
        <v/>
      </c>
      <c r="AQ11" s="14" t="str">
        <f>IFERROR(VLOOKUP($B11,Q011m!$A:$E,5,FALSE),"")</f>
        <v/>
      </c>
      <c r="AR11" s="14" t="str">
        <f>IFERROR(VLOOKUP($B11,Q011n!$A:$E,5,FALSE),"")</f>
        <v/>
      </c>
      <c r="AS11" s="14" t="str">
        <f>IFERROR(VLOOKUP($B11,'Q012'!$A:$E,5,FALSE),"")</f>
        <v/>
      </c>
      <c r="AT11" s="14" t="str">
        <f>IFERROR(VLOOKUP($B11,'Q013'!$A:$E,5,FALSE),"")</f>
        <v/>
      </c>
      <c r="AU11" s="14" t="str">
        <f>IFERROR(VLOOKUP($B11,'Q014'!$A:$E,5,FALSE),"")</f>
        <v/>
      </c>
      <c r="AV11" s="14" t="str">
        <f>IFERROR(VLOOKUP($B11,'Q015'!$A:$E,5,FALSE),"")</f>
        <v/>
      </c>
      <c r="AW11" s="14" t="str">
        <f>IFERROR(VLOOKUP($B11,'Q016'!$A:$E,5,FALSE),"")</f>
        <v/>
      </c>
      <c r="AX11" s="14" t="str">
        <f>IFERROR(VLOOKUP($B11,'Q017'!$A:$E,5,FALSE),"")</f>
        <v/>
      </c>
      <c r="AZ11" s="14" t="str">
        <f>IFERROR(VLOOKUP($B11,'Q018'!$A:$E,5,FALSE),"")</f>
        <v/>
      </c>
      <c r="BA11" s="14" t="str">
        <f>IFERROR(VLOOKUP($B11,'Q019'!$A:$E,5,FALSE),"")</f>
        <v/>
      </c>
      <c r="BB11" s="14" t="str">
        <f>IFERROR(VLOOKUP($B11,'Q020'!$A:$E,5,FALSE),"")</f>
        <v/>
      </c>
      <c r="BC11" s="14" t="str">
        <f>IFERROR(VLOOKUP($B11,'Q021'!$A:$E,5,FALSE),"")</f>
        <v/>
      </c>
      <c r="BD11" s="14" t="str">
        <f>IFERROR(VLOOKUP($B11,'Q022'!$A:$E,5,FALSE),"")</f>
        <v/>
      </c>
      <c r="BF11" s="14" t="str">
        <f>IFERROR(VLOOKUP($B11,'Q023'!$A:$E,5,FALSE),"")</f>
        <v>1-2 years</v>
      </c>
      <c r="BH11" s="14" t="str">
        <f>IFERROR(VLOOKUP($B11,'Q024'!$A:$E,5,FALSE),"")</f>
        <v/>
      </c>
      <c r="BJ11" s="14" t="str">
        <f>IFERROR(VLOOKUP($B11,'Q025'!$A:$E,5,FALSE),"")</f>
        <v/>
      </c>
    </row>
    <row r="12" spans="1:62" x14ac:dyDescent="0.2">
      <c r="A12" s="9" t="s">
        <v>769</v>
      </c>
      <c r="B12" s="10" t="s">
        <v>263</v>
      </c>
      <c r="C12" s="10" t="s">
        <v>264</v>
      </c>
      <c r="D12" s="10" t="s">
        <v>767</v>
      </c>
      <c r="E12" s="10" t="s">
        <v>767</v>
      </c>
      <c r="F12" s="10" t="s">
        <v>768</v>
      </c>
      <c r="G12" s="11"/>
      <c r="H12" s="14" t="str">
        <f>IFERROR(VLOOKUP($B12,'Q001'!$A:$E,5,FALSE),"")</f>
        <v>Implemented</v>
      </c>
      <c r="I12" s="17"/>
      <c r="J12" s="14">
        <f>IFERROR(VLOOKUP($B12,Q002a!$A:$E,5,FALSE),"")</f>
        <v>1.7</v>
      </c>
      <c r="K12" s="14">
        <f>IFERROR(VLOOKUP($B12,Q002b!$A:$E,5,FALSE),"")</f>
        <v>0.1</v>
      </c>
      <c r="L12" s="14">
        <f>IFERROR(VLOOKUP($B12,Q002c!$A:$E,5,FALSE),"")</f>
        <v>0</v>
      </c>
      <c r="M12" s="17"/>
      <c r="N12" s="14">
        <f>IFERROR(VLOOKUP($B12,Q003a!$A:$E,5,FALSE),"")</f>
        <v>110</v>
      </c>
      <c r="O12" s="14">
        <f>IFERROR(VLOOKUP($B12,Q003b!$A:$E,5,FALSE),"")</f>
        <v>2</v>
      </c>
      <c r="P12" s="14">
        <f>IFERROR(VLOOKUP($B12,Q003c!$A:$E,5,FALSE),"")</f>
        <v>3</v>
      </c>
      <c r="Q12" s="17"/>
      <c r="R12" s="14" t="str">
        <f>IFERROR(VLOOKUP($B12,Q004a!$A:$E,5,FALSE),"")</f>
        <v>Yes</v>
      </c>
      <c r="S12" s="14" t="str">
        <f>IFERROR(VLOOKUP($B12,Q004b!$A:$E,5,FALSE),"")</f>
        <v>Yes</v>
      </c>
      <c r="T12" s="14" t="str">
        <f>IFERROR(VLOOKUP($B12,Q004c!$A:$E,5,FALSE),"")</f>
        <v>Yes</v>
      </c>
      <c r="U12" s="14" t="str">
        <f>IFERROR(VLOOKUP($B12,Q004d!$A:$E,5,FALSE),"")</f>
        <v>Yes</v>
      </c>
      <c r="V12" s="14" t="str">
        <f>IFERROR(VLOOKUP($B12,Q004e!$A:$E,5,FALSE),"")</f>
        <v/>
      </c>
      <c r="W12" s="14" t="str">
        <f>IFERROR(VLOOKUP($B12,'Q005'!$A:$E,5,FALSE),"")</f>
        <v>Level 3</v>
      </c>
      <c r="X12" s="14" t="str">
        <f>IFERROR(VLOOKUP($B12,'Q006'!$A:$E,5,FALSE),"")</f>
        <v>CACI / BPlan</v>
      </c>
      <c r="Y12" s="14" t="str">
        <f>IFERROR(VLOOKUP($B12,'Q007'!$A:$E,5,FALSE),"")</f>
        <v>Yes</v>
      </c>
      <c r="Z12" s="14" t="str">
        <f>IFERROR(VLOOKUP($B12,'Q008'!$A:$E,5,FALSE),"")</f>
        <v/>
      </c>
      <c r="AB12" s="14" t="str">
        <f>IFERROR(VLOOKUP($B12,'Q009'!$A:$E,5,FALSE),"")</f>
        <v>Every quarter</v>
      </c>
      <c r="AC12" s="14" t="str">
        <f>IFERROR(VLOOKUP($B12,'Q010'!$A:$E,5,FALSE),"")</f>
        <v>Yes</v>
      </c>
      <c r="AD12" s="17"/>
      <c r="AE12" s="14" t="str">
        <f>IFERROR(VLOOKUP($B12,Q011a!$A:$E,5,FALSE),"")</f>
        <v>Yes</v>
      </c>
      <c r="AF12" s="14" t="str">
        <f>IFERROR(VLOOKUP($B12,Q011b!$A:$E,5,FALSE),"")</f>
        <v>Yes</v>
      </c>
      <c r="AG12" s="14" t="str">
        <f>IFERROR(VLOOKUP($B12,Q011c!$A:$E,5,FALSE),"")</f>
        <v>Yes</v>
      </c>
      <c r="AH12" s="14" t="str">
        <f>IFERROR(VLOOKUP($B12,Q011d!$A:$E,5,FALSE),"")</f>
        <v>No</v>
      </c>
      <c r="AI12" s="14" t="str">
        <f>IFERROR(VLOOKUP($B12,Q011e!$A:$E,5,FALSE),"")</f>
        <v>No</v>
      </c>
      <c r="AJ12" s="14" t="str">
        <f>IFERROR(VLOOKUP($B12,Q011f!$A:$E,5,FALSE),"")</f>
        <v>Yes</v>
      </c>
      <c r="AK12" s="14" t="str">
        <f>IFERROR(VLOOKUP($B12,Q011g!$A:$E,5,FALSE),"")</f>
        <v>No</v>
      </c>
      <c r="AL12" s="14" t="str">
        <f>IFERROR(VLOOKUP($B12,Q011h!$A:$E,5,FALSE),"")</f>
        <v>Yes</v>
      </c>
      <c r="AM12" s="14" t="str">
        <f>IFERROR(VLOOKUP($B12,Q011i!$A:$E,5,FALSE),"")</f>
        <v>N/A</v>
      </c>
      <c r="AN12" s="14" t="str">
        <f>IFERROR(VLOOKUP($B12,Q011j!$A:$E,5,FALSE),"")</f>
        <v>N/A</v>
      </c>
      <c r="AO12" s="14" t="str">
        <f>IFERROR(VLOOKUP($B12,Q011k!$A:$E,5,FALSE),"")</f>
        <v>No</v>
      </c>
      <c r="AP12" s="14" t="str">
        <f>IFERROR(VLOOKUP($B12,Q011l!$A:$E,5,FALSE),"")</f>
        <v>N/A</v>
      </c>
      <c r="AQ12" s="14" t="str">
        <f>IFERROR(VLOOKUP($B12,Q011m!$A:$E,5,FALSE),"")</f>
        <v>No</v>
      </c>
      <c r="AR12" s="14" t="str">
        <f>IFERROR(VLOOKUP($B12,Q011n!$A:$E,5,FALSE),"")</f>
        <v>No</v>
      </c>
      <c r="AS12" s="14" t="str">
        <f>IFERROR(VLOOKUP($B12,'Q012'!$A:$E,5,FALSE),"")</f>
        <v/>
      </c>
      <c r="AT12" s="14" t="str">
        <f>IFERROR(VLOOKUP($B12,'Q013'!$A:$E,5,FALSE),"")</f>
        <v>Partially</v>
      </c>
      <c r="AU12" s="14" t="str">
        <f>IFERROR(VLOOKUP($B12,'Q014'!$A:$E,5,FALSE),"")</f>
        <v/>
      </c>
      <c r="AV12" s="14" t="str">
        <f>IFERROR(VLOOKUP($B12,'Q015'!$A:$E,5,FALSE),"")</f>
        <v>Yes</v>
      </c>
      <c r="AW12" s="14" t="str">
        <f>IFERROR(VLOOKUP($B12,'Q016'!$A:$E,5,FALSE),"")</f>
        <v/>
      </c>
      <c r="AX12" s="14">
        <f>IFERROR(VLOOKUP($B12,'Q017'!$A:$E,5,FALSE),"")</f>
        <v>2013</v>
      </c>
      <c r="AZ12" s="14" t="str">
        <f>IFERROR(VLOOKUP($B12,'Q018'!$A:$E,5,FALSE),"")</f>
        <v/>
      </c>
      <c r="BA12" s="14" t="str">
        <f>IFERROR(VLOOKUP($B12,'Q019'!$A:$E,5,FALSE),"")</f>
        <v/>
      </c>
      <c r="BB12" s="14" t="str">
        <f>IFERROR(VLOOKUP($B12,'Q020'!$A:$E,5,FALSE),"")</f>
        <v/>
      </c>
      <c r="BC12" s="14" t="str">
        <f>IFERROR(VLOOKUP($B12,'Q021'!$A:$E,5,FALSE),"")</f>
        <v/>
      </c>
      <c r="BD12" s="14" t="str">
        <f>IFERROR(VLOOKUP($B12,'Q022'!$A:$E,5,FALSE),"")</f>
        <v/>
      </c>
      <c r="BF12" s="14" t="str">
        <f>IFERROR(VLOOKUP($B12,'Q023'!$A:$E,5,FALSE),"")</f>
        <v/>
      </c>
      <c r="BH12" s="14" t="str">
        <f>IFERROR(VLOOKUP($B12,'Q024'!$A:$E,5,FALSE),"")</f>
        <v/>
      </c>
      <c r="BJ12" s="14" t="str">
        <f>IFERROR(VLOOKUP($B12,'Q025'!$A:$E,5,FALSE),"")</f>
        <v>Re-inclusion of Contracted out is a distraction; 5% of time input for less than 1 % of activity</v>
      </c>
    </row>
    <row r="13" spans="1:62" x14ac:dyDescent="0.2">
      <c r="A13" s="9" t="s">
        <v>769</v>
      </c>
      <c r="B13" s="10" t="s">
        <v>462</v>
      </c>
      <c r="C13" s="10" t="s">
        <v>463</v>
      </c>
      <c r="D13" s="10" t="s">
        <v>765</v>
      </c>
      <c r="E13" s="10" t="s">
        <v>765</v>
      </c>
      <c r="F13" s="10" t="s">
        <v>768</v>
      </c>
      <c r="G13" s="11"/>
      <c r="H13" s="14" t="str">
        <f>IFERROR(VLOOKUP($B13,'Q001'!$A:$E,5,FALSE),"")</f>
        <v>Planning</v>
      </c>
      <c r="I13" s="17"/>
      <c r="J13" s="14">
        <f>IFERROR(VLOOKUP($B13,Q002a!$A:$E,5,FALSE),"")</f>
        <v>1.4</v>
      </c>
      <c r="K13" s="14">
        <f>IFERROR(VLOOKUP($B13,Q002b!$A:$E,5,FALSE),"")</f>
        <v>1</v>
      </c>
      <c r="L13" s="14">
        <f>IFERROR(VLOOKUP($B13,Q002c!$A:$E,5,FALSE),"")</f>
        <v>0</v>
      </c>
      <c r="M13" s="17"/>
      <c r="N13" s="14">
        <f>IFERROR(VLOOKUP($B13,Q003a!$A:$E,5,FALSE),"")</f>
        <v>50</v>
      </c>
      <c r="O13" s="14">
        <f>IFERROR(VLOOKUP($B13,Q003b!$A:$E,5,FALSE),"")</f>
        <v>10</v>
      </c>
      <c r="P13" s="14">
        <f>IFERROR(VLOOKUP($B13,Q003c!$A:$E,5,FALSE),"")</f>
        <v>1</v>
      </c>
      <c r="Q13" s="17"/>
      <c r="R13" s="14" t="str">
        <f>IFERROR(VLOOKUP($B13,Q004a!$A:$E,5,FALSE),"")</f>
        <v>Yes</v>
      </c>
      <c r="S13" s="14" t="str">
        <f>IFERROR(VLOOKUP($B13,Q004b!$A:$E,5,FALSE),"")</f>
        <v>No</v>
      </c>
      <c r="T13" s="14" t="str">
        <f>IFERROR(VLOOKUP($B13,Q004c!$A:$E,5,FALSE),"")</f>
        <v>No</v>
      </c>
      <c r="U13" s="14" t="str">
        <f>IFERROR(VLOOKUP($B13,Q004d!$A:$E,5,FALSE),"")</f>
        <v>No</v>
      </c>
      <c r="V13" s="14" t="str">
        <f>IFERROR(VLOOKUP($B13,Q004e!$A:$E,5,FALSE),"")</f>
        <v/>
      </c>
      <c r="W13" s="14" t="str">
        <f>IFERROR(VLOOKUP($B13,'Q005'!$A:$E,5,FALSE),"")</f>
        <v>Level 3</v>
      </c>
      <c r="X13" s="14" t="str">
        <f>IFERROR(VLOOKUP($B13,'Q006'!$A:$E,5,FALSE),"")</f>
        <v>CACI / BPlan</v>
      </c>
      <c r="Y13" s="14" t="str">
        <f>IFERROR(VLOOKUP($B13,'Q007'!$A:$E,5,FALSE),"")</f>
        <v>No</v>
      </c>
      <c r="Z13" s="14" t="str">
        <f>IFERROR(VLOOKUP($B13,'Q008'!$A:$E,5,FALSE),"")</f>
        <v/>
      </c>
      <c r="AB13" s="14" t="str">
        <f>IFERROR(VLOOKUP($B13,'Q009'!$A:$E,5,FALSE),"")</f>
        <v/>
      </c>
      <c r="AC13" s="14" t="str">
        <f>IFERROR(VLOOKUP($B13,'Q010'!$A:$E,5,FALSE),"")</f>
        <v/>
      </c>
      <c r="AD13" s="17"/>
      <c r="AE13" s="14" t="str">
        <f>IFERROR(VLOOKUP($B13,Q011a!$A:$E,5,FALSE),"")</f>
        <v/>
      </c>
      <c r="AF13" s="14" t="str">
        <f>IFERROR(VLOOKUP($B13,Q011b!$A:$E,5,FALSE),"")</f>
        <v/>
      </c>
      <c r="AG13" s="14" t="str">
        <f>IFERROR(VLOOKUP($B13,Q011c!$A:$E,5,FALSE),"")</f>
        <v/>
      </c>
      <c r="AH13" s="14" t="str">
        <f>IFERROR(VLOOKUP($B13,Q011d!$A:$E,5,FALSE),"")</f>
        <v/>
      </c>
      <c r="AI13" s="14" t="str">
        <f>IFERROR(VLOOKUP($B13,Q011e!$A:$E,5,FALSE),"")</f>
        <v/>
      </c>
      <c r="AJ13" s="14" t="str">
        <f>IFERROR(VLOOKUP($B13,Q011f!$A:$E,5,FALSE),"")</f>
        <v/>
      </c>
      <c r="AK13" s="14" t="str">
        <f>IFERROR(VLOOKUP($B13,Q011g!$A:$E,5,FALSE),"")</f>
        <v/>
      </c>
      <c r="AL13" s="14" t="str">
        <f>IFERROR(VLOOKUP($B13,Q011h!$A:$E,5,FALSE),"")</f>
        <v/>
      </c>
      <c r="AM13" s="14" t="str">
        <f>IFERROR(VLOOKUP($B13,Q011i!$A:$E,5,FALSE),"")</f>
        <v/>
      </c>
      <c r="AN13" s="14" t="str">
        <f>IFERROR(VLOOKUP($B13,Q011j!$A:$E,5,FALSE),"")</f>
        <v/>
      </c>
      <c r="AO13" s="14" t="str">
        <f>IFERROR(VLOOKUP($B13,Q011k!$A:$E,5,FALSE),"")</f>
        <v/>
      </c>
      <c r="AP13" s="14" t="str">
        <f>IFERROR(VLOOKUP($B13,Q011l!$A:$E,5,FALSE),"")</f>
        <v/>
      </c>
      <c r="AQ13" s="14" t="str">
        <f>IFERROR(VLOOKUP($B13,Q011m!$A:$E,5,FALSE),"")</f>
        <v/>
      </c>
      <c r="AR13" s="14" t="str">
        <f>IFERROR(VLOOKUP($B13,Q011n!$A:$E,5,FALSE),"")</f>
        <v/>
      </c>
      <c r="AS13" s="14" t="str">
        <f>IFERROR(VLOOKUP($B13,'Q012'!$A:$E,5,FALSE),"")</f>
        <v/>
      </c>
      <c r="AT13" s="14" t="str">
        <f>IFERROR(VLOOKUP($B13,'Q013'!$A:$E,5,FALSE),"")</f>
        <v/>
      </c>
      <c r="AU13" s="14" t="str">
        <f>IFERROR(VLOOKUP($B13,'Q014'!$A:$E,5,FALSE),"")</f>
        <v/>
      </c>
      <c r="AV13" s="14" t="str">
        <f>IFERROR(VLOOKUP($B13,'Q015'!$A:$E,5,FALSE),"")</f>
        <v/>
      </c>
      <c r="AW13" s="14" t="str">
        <f>IFERROR(VLOOKUP($B13,'Q016'!$A:$E,5,FALSE),"")</f>
        <v/>
      </c>
      <c r="AX13" s="14" t="str">
        <f>IFERROR(VLOOKUP($B13,'Q017'!$A:$E,5,FALSE),"")</f>
        <v/>
      </c>
      <c r="AZ13" s="14" t="str">
        <f>IFERROR(VLOOKUP($B13,'Q018'!$A:$E,5,FALSE),"")</f>
        <v/>
      </c>
      <c r="BA13" s="14" t="str">
        <f>IFERROR(VLOOKUP($B13,'Q019'!$A:$E,5,FALSE),"")</f>
        <v/>
      </c>
      <c r="BB13" s="14" t="str">
        <f>IFERROR(VLOOKUP($B13,'Q020'!$A:$E,5,FALSE),"")</f>
        <v/>
      </c>
      <c r="BC13" s="14" t="str">
        <f>IFERROR(VLOOKUP($B13,'Q021'!$A:$E,5,FALSE),"")</f>
        <v/>
      </c>
      <c r="BD13" s="14" t="str">
        <f>IFERROR(VLOOKUP($B13,'Q022'!$A:$E,5,FALSE),"")</f>
        <v/>
      </c>
      <c r="BF13" s="14" t="str">
        <f>IFERROR(VLOOKUP($B13,'Q023'!$A:$E,5,FALSE),"")</f>
        <v>1-2 years</v>
      </c>
      <c r="BH13" s="14" t="str">
        <f>IFERROR(VLOOKUP($B13,'Q024'!$A:$E,5,FALSE),"")</f>
        <v/>
      </c>
      <c r="BJ13" s="14" t="str">
        <f>IFERROR(VLOOKUP($B13,'Q025'!$A:$E,5,FALSE),"")</f>
        <v/>
      </c>
    </row>
    <row r="14" spans="1:62" x14ac:dyDescent="0.2">
      <c r="A14" s="9" t="s">
        <v>781</v>
      </c>
      <c r="B14" s="10" t="s">
        <v>266</v>
      </c>
      <c r="C14" s="10" t="s">
        <v>267</v>
      </c>
      <c r="D14" s="10" t="s">
        <v>767</v>
      </c>
      <c r="E14" s="10" t="s">
        <v>767</v>
      </c>
      <c r="F14" s="10" t="s">
        <v>766</v>
      </c>
      <c r="G14" s="11"/>
      <c r="H14" s="14" t="str">
        <f>IFERROR(VLOOKUP($B14,'Q001'!$A:$E,5,FALSE),"")</f>
        <v>Implementing</v>
      </c>
      <c r="I14" s="17"/>
      <c r="J14" s="14">
        <f>IFERROR(VLOOKUP($B14,Q002a!$A:$E,5,FALSE),"")</f>
        <v>1</v>
      </c>
      <c r="K14" s="14">
        <f>IFERROR(VLOOKUP($B14,Q002b!$A:$E,5,FALSE),"")</f>
        <v>0.5</v>
      </c>
      <c r="L14" s="14">
        <f>IFERROR(VLOOKUP($B14,Q002c!$A:$E,5,FALSE),"")</f>
        <v>0.25</v>
      </c>
      <c r="M14" s="17"/>
      <c r="N14" s="14">
        <f>IFERROR(VLOOKUP($B14,Q003a!$A:$E,5,FALSE),"")</f>
        <v>80</v>
      </c>
      <c r="O14" s="14">
        <f>IFERROR(VLOOKUP($B14,Q003b!$A:$E,5,FALSE),"")</f>
        <v>3</v>
      </c>
      <c r="P14" s="14">
        <f>IFERROR(VLOOKUP($B14,Q003c!$A:$E,5,FALSE),"")</f>
        <v>0</v>
      </c>
      <c r="Q14" s="17"/>
      <c r="R14" s="14" t="str">
        <f>IFERROR(VLOOKUP($B14,Q004a!$A:$E,5,FALSE),"")</f>
        <v>No</v>
      </c>
      <c r="S14" s="14" t="str">
        <f>IFERROR(VLOOKUP($B14,Q004b!$A:$E,5,FALSE),"")</f>
        <v>Yes</v>
      </c>
      <c r="T14" s="14" t="str">
        <f>IFERROR(VLOOKUP($B14,Q004c!$A:$E,5,FALSE),"")</f>
        <v>Yes</v>
      </c>
      <c r="U14" s="14" t="str">
        <f>IFERROR(VLOOKUP($B14,Q004d!$A:$E,5,FALSE),"")</f>
        <v>No</v>
      </c>
      <c r="V14" s="14" t="str">
        <f>IFERROR(VLOOKUP($B14,Q004e!$A:$E,5,FALSE),"")</f>
        <v/>
      </c>
      <c r="W14" s="14" t="str">
        <f>IFERROR(VLOOKUP($B14,'Q005'!$A:$E,5,FALSE),"")</f>
        <v>Level 2</v>
      </c>
      <c r="X14" s="14" t="str">
        <f>IFERROR(VLOOKUP($B14,'Q006'!$A:$E,5,FALSE),"")</f>
        <v>CACI / BPlan</v>
      </c>
      <c r="Y14" s="14" t="str">
        <f>IFERROR(VLOOKUP($B14,'Q007'!$A:$E,5,FALSE),"")</f>
        <v>No</v>
      </c>
      <c r="Z14" s="14" t="str">
        <f>IFERROR(VLOOKUP($B14,'Q008'!$A:$E,5,FALSE),"")</f>
        <v/>
      </c>
      <c r="AB14" s="14" t="str">
        <f>IFERROR(VLOOKUP($B14,'Q009'!$A:$E,5,FALSE),"")</f>
        <v/>
      </c>
      <c r="AC14" s="14" t="str">
        <f>IFERROR(VLOOKUP($B14,'Q010'!$A:$E,5,FALSE),"")</f>
        <v/>
      </c>
      <c r="AD14" s="17"/>
      <c r="AE14" s="14" t="str">
        <f>IFERROR(VLOOKUP($B14,Q011a!$A:$E,5,FALSE),"")</f>
        <v/>
      </c>
      <c r="AF14" s="14" t="str">
        <f>IFERROR(VLOOKUP($B14,Q011b!$A:$E,5,FALSE),"")</f>
        <v/>
      </c>
      <c r="AG14" s="14" t="str">
        <f>IFERROR(VLOOKUP($B14,Q011c!$A:$E,5,FALSE),"")</f>
        <v/>
      </c>
      <c r="AH14" s="14" t="str">
        <f>IFERROR(VLOOKUP($B14,Q011d!$A:$E,5,FALSE),"")</f>
        <v/>
      </c>
      <c r="AI14" s="14" t="str">
        <f>IFERROR(VLOOKUP($B14,Q011e!$A:$E,5,FALSE),"")</f>
        <v/>
      </c>
      <c r="AJ14" s="14" t="str">
        <f>IFERROR(VLOOKUP($B14,Q011f!$A:$E,5,FALSE),"")</f>
        <v/>
      </c>
      <c r="AK14" s="14" t="str">
        <f>IFERROR(VLOOKUP($B14,Q011g!$A:$E,5,FALSE),"")</f>
        <v/>
      </c>
      <c r="AL14" s="14" t="str">
        <f>IFERROR(VLOOKUP($B14,Q011h!$A:$E,5,FALSE),"")</f>
        <v/>
      </c>
      <c r="AM14" s="14" t="str">
        <f>IFERROR(VLOOKUP($B14,Q011i!$A:$E,5,FALSE),"")</f>
        <v/>
      </c>
      <c r="AN14" s="14" t="str">
        <f>IFERROR(VLOOKUP($B14,Q011j!$A:$E,5,FALSE),"")</f>
        <v/>
      </c>
      <c r="AO14" s="14" t="str">
        <f>IFERROR(VLOOKUP($B14,Q011k!$A:$E,5,FALSE),"")</f>
        <v/>
      </c>
      <c r="AP14" s="14" t="str">
        <f>IFERROR(VLOOKUP($B14,Q011l!$A:$E,5,FALSE),"")</f>
        <v/>
      </c>
      <c r="AQ14" s="14" t="str">
        <f>IFERROR(VLOOKUP($B14,Q011m!$A:$E,5,FALSE),"")</f>
        <v/>
      </c>
      <c r="AR14" s="14" t="str">
        <f>IFERROR(VLOOKUP($B14,Q011n!$A:$E,5,FALSE),"")</f>
        <v/>
      </c>
      <c r="AS14" s="14" t="str">
        <f>IFERROR(VLOOKUP($B14,'Q012'!$A:$E,5,FALSE),"")</f>
        <v/>
      </c>
      <c r="AT14" s="14" t="str">
        <f>IFERROR(VLOOKUP($B14,'Q013'!$A:$E,5,FALSE),"")</f>
        <v/>
      </c>
      <c r="AU14" s="14" t="str">
        <f>IFERROR(VLOOKUP($B14,'Q014'!$A:$E,5,FALSE),"")</f>
        <v/>
      </c>
      <c r="AV14" s="14" t="str">
        <f>IFERROR(VLOOKUP($B14,'Q015'!$A:$E,5,FALSE),"")</f>
        <v/>
      </c>
      <c r="AW14" s="14" t="str">
        <f>IFERROR(VLOOKUP($B14,'Q016'!$A:$E,5,FALSE),"")</f>
        <v/>
      </c>
      <c r="AX14" s="14" t="str">
        <f>IFERROR(VLOOKUP($B14,'Q017'!$A:$E,5,FALSE),"")</f>
        <v/>
      </c>
      <c r="AZ14" s="14" t="str">
        <f>IFERROR(VLOOKUP($B14,'Q018'!$A:$E,5,FALSE),"")</f>
        <v>Completed and improving accuracy</v>
      </c>
      <c r="BA14" s="14" t="str">
        <f>IFERROR(VLOOKUP($B14,'Q019'!$A:$E,5,FALSE),"")</f>
        <v>Within 1 year</v>
      </c>
      <c r="BB14" s="14" t="str">
        <f>IFERROR(VLOOKUP($B14,'Q020'!$A:$E,5,FALSE),"")</f>
        <v>Level 1</v>
      </c>
      <c r="BC14" s="14" t="str">
        <f>IFERROR(VLOOKUP($B14,'Q021'!$A:$E,5,FALSE),"")</f>
        <v>Fully</v>
      </c>
      <c r="BD14" s="14" t="str">
        <f>IFERROR(VLOOKUP($B14,'Q022'!$A:$E,5,FALSE),"")</f>
        <v/>
      </c>
      <c r="BF14" s="14" t="str">
        <f>IFERROR(VLOOKUP($B14,'Q023'!$A:$E,5,FALSE),"")</f>
        <v/>
      </c>
      <c r="BH14" s="14" t="str">
        <f>IFERROR(VLOOKUP($B14,'Q024'!$A:$E,5,FALSE),"")</f>
        <v/>
      </c>
      <c r="BJ14" s="14" t="str">
        <f>IFERROR(VLOOKUP($B14,'Q025'!$A:$E,5,FALSE),"")</f>
        <v/>
      </c>
    </row>
    <row r="15" spans="1:62" x14ac:dyDescent="0.2">
      <c r="A15" s="9" t="s">
        <v>769</v>
      </c>
      <c r="B15" s="10" t="s">
        <v>108</v>
      </c>
      <c r="C15" s="10" t="s">
        <v>109</v>
      </c>
      <c r="D15" s="10" t="s">
        <v>767</v>
      </c>
      <c r="E15" s="10" t="s">
        <v>767</v>
      </c>
      <c r="F15" s="10" t="s">
        <v>768</v>
      </c>
      <c r="G15" s="11"/>
      <c r="H15" s="14" t="str">
        <f>IFERROR(VLOOKUP($B15,'Q001'!$A:$E,5,FALSE),"")</f>
        <v>Implemented</v>
      </c>
      <c r="I15" s="17"/>
      <c r="J15" s="14">
        <f>IFERROR(VLOOKUP($B15,Q002a!$A:$E,5,FALSE),"")</f>
        <v>4</v>
      </c>
      <c r="K15" s="14">
        <f>IFERROR(VLOOKUP($B15,Q002b!$A:$E,5,FALSE),"")</f>
        <v>4</v>
      </c>
      <c r="L15" s="14">
        <f>IFERROR(VLOOKUP($B15,Q002c!$A:$E,5,FALSE),"")</f>
        <v>3</v>
      </c>
      <c r="M15" s="17"/>
      <c r="N15" s="14">
        <f>IFERROR(VLOOKUP($B15,Q003a!$A:$E,5,FALSE),"")</f>
        <v>30</v>
      </c>
      <c r="O15" s="14">
        <f>IFERROR(VLOOKUP($B15,Q003b!$A:$E,5,FALSE),"")</f>
        <v>20</v>
      </c>
      <c r="P15" s="14">
        <f>IFERROR(VLOOKUP($B15,Q003c!$A:$E,5,FALSE),"")</f>
        <v>3</v>
      </c>
      <c r="Q15" s="17"/>
      <c r="R15" s="14" t="str">
        <f>IFERROR(VLOOKUP($B15,Q004a!$A:$E,5,FALSE),"")</f>
        <v>Yes</v>
      </c>
      <c r="S15" s="14" t="str">
        <f>IFERROR(VLOOKUP($B15,Q004b!$A:$E,5,FALSE),"")</f>
        <v>Yes</v>
      </c>
      <c r="T15" s="14" t="str">
        <f>IFERROR(VLOOKUP($B15,Q004c!$A:$E,5,FALSE),"")</f>
        <v>Yes</v>
      </c>
      <c r="U15" s="14" t="str">
        <f>IFERROR(VLOOKUP($B15,Q004d!$A:$E,5,FALSE),"")</f>
        <v>Yes</v>
      </c>
      <c r="V15" s="14" t="str">
        <f>IFERROR(VLOOKUP($B15,Q004e!$A:$E,5,FALSE),"")</f>
        <v>PCB Returns</v>
      </c>
      <c r="W15" s="14" t="str">
        <f>IFERROR(VLOOKUP($B15,'Q005'!$A:$E,5,FALSE),"")</f>
        <v>Level 2</v>
      </c>
      <c r="X15" s="14" t="str">
        <f>IFERROR(VLOOKUP($B15,'Q006'!$A:$E,5,FALSE),"")</f>
        <v>Allocate</v>
      </c>
      <c r="Y15" s="14" t="str">
        <f>IFERROR(VLOOKUP($B15,'Q007'!$A:$E,5,FALSE),"")</f>
        <v>No</v>
      </c>
      <c r="Z15" s="14" t="str">
        <f>IFERROR(VLOOKUP($B15,'Q008'!$A:$E,5,FALSE),"")</f>
        <v/>
      </c>
      <c r="AB15" s="14" t="str">
        <f>IFERROR(VLOOKUP($B15,'Q009'!$A:$E,5,FALSE),"")</f>
        <v>Every month</v>
      </c>
      <c r="AC15" s="14" t="str">
        <f>IFERROR(VLOOKUP($B15,'Q010'!$A:$E,5,FALSE),"")</f>
        <v>Yes</v>
      </c>
      <c r="AD15" s="17"/>
      <c r="AE15" s="14" t="str">
        <f>IFERROR(VLOOKUP($B15,Q011a!$A:$E,5,FALSE),"")</f>
        <v>Yes</v>
      </c>
      <c r="AF15" s="14" t="str">
        <f>IFERROR(VLOOKUP($B15,Q011b!$A:$E,5,FALSE),"")</f>
        <v>Yes</v>
      </c>
      <c r="AG15" s="14" t="str">
        <f>IFERROR(VLOOKUP($B15,Q011c!$A:$E,5,FALSE),"")</f>
        <v>yes</v>
      </c>
      <c r="AH15" s="14" t="str">
        <f>IFERROR(VLOOKUP($B15,Q011d!$A:$E,5,FALSE),"")</f>
        <v>Yes</v>
      </c>
      <c r="AI15" s="14" t="str">
        <f>IFERROR(VLOOKUP($B15,Q011e!$A:$E,5,FALSE),"")</f>
        <v>Yes</v>
      </c>
      <c r="AJ15" s="14" t="str">
        <f>IFERROR(VLOOKUP($B15,Q011f!$A:$E,5,FALSE),"")</f>
        <v>Yes</v>
      </c>
      <c r="AK15" s="14" t="str">
        <f>IFERROR(VLOOKUP($B15,Q011g!$A:$E,5,FALSE),"")</f>
        <v>Yes</v>
      </c>
      <c r="AL15" s="14" t="str">
        <f>IFERROR(VLOOKUP($B15,Q011h!$A:$E,5,FALSE),"")</f>
        <v>Yes</v>
      </c>
      <c r="AM15" s="14" t="str">
        <f>IFERROR(VLOOKUP($B15,Q011i!$A:$E,5,FALSE),"")</f>
        <v>Yes</v>
      </c>
      <c r="AN15" s="14" t="str">
        <f>IFERROR(VLOOKUP($B15,Q011j!$A:$E,5,FALSE),"")</f>
        <v>Yes</v>
      </c>
      <c r="AO15" s="14" t="str">
        <f>IFERROR(VLOOKUP($B15,Q011k!$A:$E,5,FALSE),"")</f>
        <v>Yes</v>
      </c>
      <c r="AP15" s="14" t="str">
        <f>IFERROR(VLOOKUP($B15,Q011l!$A:$E,5,FALSE),"")</f>
        <v>N/A</v>
      </c>
      <c r="AQ15" s="14" t="str">
        <f>IFERROR(VLOOKUP($B15,Q011m!$A:$E,5,FALSE),"")</f>
        <v>No</v>
      </c>
      <c r="AR15" s="14" t="str">
        <f>IFERROR(VLOOKUP($B15,Q011n!$A:$E,5,FALSE),"")</f>
        <v>Yes</v>
      </c>
      <c r="AS15" s="14" t="str">
        <f>IFERROR(VLOOKUP($B15,'Q012'!$A:$E,5,FALSE),"")</f>
        <v/>
      </c>
      <c r="AT15" s="14" t="str">
        <f>IFERROR(VLOOKUP($B15,'Q013'!$A:$E,5,FALSE),"")</f>
        <v>Fully</v>
      </c>
      <c r="AU15" s="14" t="str">
        <f>IFERROR(VLOOKUP($B15,'Q014'!$A:$E,5,FALSE),"")</f>
        <v/>
      </c>
      <c r="AV15" s="14" t="str">
        <f>IFERROR(VLOOKUP($B15,'Q015'!$A:$E,5,FALSE),"")</f>
        <v>Yes</v>
      </c>
      <c r="AW15" s="14" t="str">
        <f>IFERROR(VLOOKUP($B15,'Q016'!$A:$E,5,FALSE),"")</f>
        <v/>
      </c>
      <c r="AX15" s="14">
        <f>IFERROR(VLOOKUP($B15,'Q017'!$A:$E,5,FALSE),"")</f>
        <v>2013</v>
      </c>
      <c r="AZ15" s="14" t="str">
        <f>IFERROR(VLOOKUP($B15,'Q018'!$A:$E,5,FALSE),"")</f>
        <v/>
      </c>
      <c r="BA15" s="14" t="str">
        <f>IFERROR(VLOOKUP($B15,'Q019'!$A:$E,5,FALSE),"")</f>
        <v/>
      </c>
      <c r="BB15" s="14" t="str">
        <f>IFERROR(VLOOKUP($B15,'Q020'!$A:$E,5,FALSE),"")</f>
        <v/>
      </c>
      <c r="BC15" s="14" t="str">
        <f>IFERROR(VLOOKUP($B15,'Q021'!$A:$E,5,FALSE),"")</f>
        <v/>
      </c>
      <c r="BD15" s="14" t="str">
        <f>IFERROR(VLOOKUP($B15,'Q022'!$A:$E,5,FALSE),"")</f>
        <v/>
      </c>
      <c r="BF15" s="14" t="str">
        <f>IFERROR(VLOOKUP($B15,'Q023'!$A:$E,5,FALSE),"")</f>
        <v/>
      </c>
      <c r="BH15" s="14" t="str">
        <f>IFERROR(VLOOKUP($B15,'Q024'!$A:$E,5,FALSE),"")</f>
        <v/>
      </c>
      <c r="BJ15" s="14" t="str">
        <f>IFERROR(VLOOKUP($B15,'Q025'!$A:$E,5,FALSE),"")</f>
        <v/>
      </c>
    </row>
    <row r="16" spans="1:62" x14ac:dyDescent="0.2">
      <c r="A16" s="9" t="s">
        <v>780</v>
      </c>
      <c r="B16" s="10" t="s">
        <v>234</v>
      </c>
      <c r="C16" s="10" t="s">
        <v>235</v>
      </c>
      <c r="D16" s="10" t="s">
        <v>767</v>
      </c>
      <c r="E16" s="10" t="s">
        <v>767</v>
      </c>
      <c r="F16" s="10" t="s">
        <v>766</v>
      </c>
      <c r="G16" s="11"/>
      <c r="H16" s="14" t="str">
        <f>IFERROR(VLOOKUP($B16,'Q001'!$A:$E,5,FALSE),"")</f>
        <v>Implemented</v>
      </c>
      <c r="I16" s="17"/>
      <c r="J16" s="14">
        <f>IFERROR(VLOOKUP($B16,Q002a!$A:$E,5,FALSE),"")</f>
        <v>1.6</v>
      </c>
      <c r="K16" s="14">
        <f>IFERROR(VLOOKUP($B16,Q002b!$A:$E,5,FALSE),"")</f>
        <v>1</v>
      </c>
      <c r="L16" s="14">
        <f>IFERROR(VLOOKUP($B16,Q002c!$A:$E,5,FALSE),"")</f>
        <v>0.5</v>
      </c>
      <c r="M16" s="17"/>
      <c r="N16" s="14">
        <f>IFERROR(VLOOKUP($B16,Q003a!$A:$E,5,FALSE),"")</f>
        <v>74</v>
      </c>
      <c r="O16" s="14">
        <f>IFERROR(VLOOKUP($B16,Q003b!$A:$E,5,FALSE),"")</f>
        <v>30</v>
      </c>
      <c r="P16" s="14">
        <f>IFERROR(VLOOKUP($B16,Q003c!$A:$E,5,FALSE),"")</f>
        <v>7</v>
      </c>
      <c r="Q16" s="17"/>
      <c r="R16" s="14" t="str">
        <f>IFERROR(VLOOKUP($B16,Q004a!$A:$E,5,FALSE),"")</f>
        <v>Yes</v>
      </c>
      <c r="S16" s="14" t="str">
        <f>IFERROR(VLOOKUP($B16,Q004b!$A:$E,5,FALSE),"")</f>
        <v>Yes</v>
      </c>
      <c r="T16" s="14" t="str">
        <f>IFERROR(VLOOKUP($B16,Q004c!$A:$E,5,FALSE),"")</f>
        <v>Yes</v>
      </c>
      <c r="U16" s="14" t="str">
        <f>IFERROR(VLOOKUP($B16,Q004d!$A:$E,5,FALSE),"")</f>
        <v>No</v>
      </c>
      <c r="V16" s="14" t="str">
        <f>IFERROR(VLOOKUP($B16,Q004e!$A:$E,5,FALSE),"")</f>
        <v/>
      </c>
      <c r="W16" s="14" t="str">
        <f>IFERROR(VLOOKUP($B16,'Q005'!$A:$E,5,FALSE),"")</f>
        <v>Level 2</v>
      </c>
      <c r="X16" s="14" t="str">
        <f>IFERROR(VLOOKUP($B16,'Q006'!$A:$E,5,FALSE),"")</f>
        <v>CACI / BPlan</v>
      </c>
      <c r="Y16" s="14" t="str">
        <f>IFERROR(VLOOKUP($B16,'Q007'!$A:$E,5,FALSE),"")</f>
        <v>No</v>
      </c>
      <c r="Z16" s="14" t="str">
        <f>IFERROR(VLOOKUP($B16,'Q008'!$A:$E,5,FALSE),"")</f>
        <v/>
      </c>
      <c r="AB16" s="14" t="str">
        <f>IFERROR(VLOOKUP($B16,'Q009'!$A:$E,5,FALSE),"")</f>
        <v>Every month</v>
      </c>
      <c r="AC16" s="14" t="str">
        <f>IFERROR(VLOOKUP($B16,'Q010'!$A:$E,5,FALSE),"")</f>
        <v>Yes</v>
      </c>
      <c r="AD16" s="17"/>
      <c r="AE16" s="14" t="str">
        <f>IFERROR(VLOOKUP($B16,Q011a!$A:$E,5,FALSE),"")</f>
        <v>Yes</v>
      </c>
      <c r="AF16" s="14" t="str">
        <f>IFERROR(VLOOKUP($B16,Q011b!$A:$E,5,FALSE),"")</f>
        <v>Yes</v>
      </c>
      <c r="AG16" s="14" t="str">
        <f>IFERROR(VLOOKUP($B16,Q011c!$A:$E,5,FALSE),"")</f>
        <v>Yes</v>
      </c>
      <c r="AH16" s="14" t="str">
        <f>IFERROR(VLOOKUP($B16,Q011d!$A:$E,5,FALSE),"")</f>
        <v>Yes</v>
      </c>
      <c r="AI16" s="14" t="str">
        <f>IFERROR(VLOOKUP($B16,Q011e!$A:$E,5,FALSE),"")</f>
        <v>Yes</v>
      </c>
      <c r="AJ16" s="14" t="str">
        <f>IFERROR(VLOOKUP($B16,Q011f!$A:$E,5,FALSE),"")</f>
        <v>Yes</v>
      </c>
      <c r="AK16" s="14" t="str">
        <f>IFERROR(VLOOKUP($B16,Q011g!$A:$E,5,FALSE),"")</f>
        <v>No</v>
      </c>
      <c r="AL16" s="14" t="str">
        <f>IFERROR(VLOOKUP($B16,Q011h!$A:$E,5,FALSE),"")</f>
        <v>N/A</v>
      </c>
      <c r="AM16" s="14" t="str">
        <f>IFERROR(VLOOKUP($B16,Q011i!$A:$E,5,FALSE),"")</f>
        <v>No</v>
      </c>
      <c r="AN16" s="14" t="str">
        <f>IFERROR(VLOOKUP($B16,Q011j!$A:$E,5,FALSE),"")</f>
        <v>Yes</v>
      </c>
      <c r="AO16" s="14" t="str">
        <f>IFERROR(VLOOKUP($B16,Q011k!$A:$E,5,FALSE),"")</f>
        <v>No</v>
      </c>
      <c r="AP16" s="14" t="str">
        <f>IFERROR(VLOOKUP($B16,Q011l!$A:$E,5,FALSE),"")</f>
        <v>N/A</v>
      </c>
      <c r="AQ16" s="14" t="str">
        <f>IFERROR(VLOOKUP($B16,Q011m!$A:$E,5,FALSE),"")</f>
        <v>Yes</v>
      </c>
      <c r="AR16" s="14" t="str">
        <f>IFERROR(VLOOKUP($B16,Q011n!$A:$E,5,FALSE),"")</f>
        <v>No</v>
      </c>
      <c r="AS16" s="14" t="str">
        <f>IFERROR(VLOOKUP($B16,'Q012'!$A:$E,5,FALSE),"")</f>
        <v/>
      </c>
      <c r="AT16" s="14" t="str">
        <f>IFERROR(VLOOKUP($B16,'Q013'!$A:$E,5,FALSE),"")</f>
        <v>Partially</v>
      </c>
      <c r="AU16" s="14" t="str">
        <f>IFERROR(VLOOKUP($B16,'Q014'!$A:$E,5,FALSE),"")</f>
        <v/>
      </c>
      <c r="AV16" s="14" t="str">
        <f>IFERROR(VLOOKUP($B16,'Q015'!$A:$E,5,FALSE),"")</f>
        <v>Yes</v>
      </c>
      <c r="AW16" s="14" t="str">
        <f>IFERROR(VLOOKUP($B16,'Q016'!$A:$E,5,FALSE),"")</f>
        <v/>
      </c>
      <c r="AX16" s="14">
        <f>IFERROR(VLOOKUP($B16,'Q017'!$A:$E,5,FALSE),"")</f>
        <v>2010</v>
      </c>
      <c r="AZ16" s="14" t="str">
        <f>IFERROR(VLOOKUP($B16,'Q018'!$A:$E,5,FALSE),"")</f>
        <v/>
      </c>
      <c r="BA16" s="14" t="str">
        <f>IFERROR(VLOOKUP($B16,'Q019'!$A:$E,5,FALSE),"")</f>
        <v/>
      </c>
      <c r="BB16" s="14" t="str">
        <f>IFERROR(VLOOKUP($B16,'Q020'!$A:$E,5,FALSE),"")</f>
        <v/>
      </c>
      <c r="BC16" s="14" t="str">
        <f>IFERROR(VLOOKUP($B16,'Q021'!$A:$E,5,FALSE),"")</f>
        <v/>
      </c>
      <c r="BD16" s="14" t="str">
        <f>IFERROR(VLOOKUP($B16,'Q022'!$A:$E,5,FALSE),"")</f>
        <v/>
      </c>
      <c r="BF16" s="14" t="str">
        <f>IFERROR(VLOOKUP($B16,'Q023'!$A:$E,5,FALSE),"")</f>
        <v/>
      </c>
      <c r="BH16" s="14" t="str">
        <f>IFERROR(VLOOKUP($B16,'Q024'!$A:$E,5,FALSE),"")</f>
        <v/>
      </c>
      <c r="BJ16" s="14" t="str">
        <f>IFERROR(VLOOKUP($B16,'Q025'!$A:$E,5,FALSE),"")</f>
        <v/>
      </c>
    </row>
    <row r="17" spans="1:62" x14ac:dyDescent="0.2">
      <c r="A17" s="9" t="s">
        <v>780</v>
      </c>
      <c r="B17" s="10" t="s">
        <v>209</v>
      </c>
      <c r="C17" s="10" t="s">
        <v>210</v>
      </c>
      <c r="D17" s="10" t="s">
        <v>767</v>
      </c>
      <c r="E17" s="10" t="s">
        <v>767</v>
      </c>
      <c r="F17" s="10" t="s">
        <v>768</v>
      </c>
      <c r="G17" s="11"/>
      <c r="H17" s="14" t="str">
        <f>IFERROR(VLOOKUP($B17,'Q001'!$A:$E,5,FALSE),"")</f>
        <v>Planning</v>
      </c>
      <c r="I17" s="17"/>
      <c r="J17" s="14">
        <f>IFERROR(VLOOKUP($B17,Q002a!$A:$E,5,FALSE),"")</f>
        <v>2</v>
      </c>
      <c r="K17" s="14">
        <f>IFERROR(VLOOKUP($B17,Q002b!$A:$E,5,FALSE),"")</f>
        <v>0</v>
      </c>
      <c r="L17" s="14">
        <f>IFERROR(VLOOKUP($B17,Q002c!$A:$E,5,FALSE),"")</f>
        <v>0</v>
      </c>
      <c r="M17" s="17"/>
      <c r="N17" s="14">
        <f>IFERROR(VLOOKUP($B17,Q003a!$A:$E,5,FALSE),"")</f>
        <v>90</v>
      </c>
      <c r="O17" s="14">
        <f>IFERROR(VLOOKUP($B17,Q003b!$A:$E,5,FALSE),"")</f>
        <v>5</v>
      </c>
      <c r="P17" s="14">
        <f>IFERROR(VLOOKUP($B17,Q003c!$A:$E,5,FALSE),"")</f>
        <v>5</v>
      </c>
      <c r="Q17" s="17"/>
      <c r="R17" s="14" t="str">
        <f>IFERROR(VLOOKUP($B17,Q004a!$A:$E,5,FALSE),"")</f>
        <v>Yes</v>
      </c>
      <c r="S17" s="14" t="str">
        <f>IFERROR(VLOOKUP($B17,Q004b!$A:$E,5,FALSE),"")</f>
        <v>Yes</v>
      </c>
      <c r="T17" s="14" t="str">
        <f>IFERROR(VLOOKUP($B17,Q004c!$A:$E,5,FALSE),"")</f>
        <v>No</v>
      </c>
      <c r="U17" s="14" t="str">
        <f>IFERROR(VLOOKUP($B17,Q004d!$A:$E,5,FALSE),"")</f>
        <v>No</v>
      </c>
      <c r="V17" s="14" t="str">
        <f>IFERROR(VLOOKUP($B17,Q004e!$A:$E,5,FALSE),"")</f>
        <v/>
      </c>
      <c r="W17" s="14" t="str">
        <f>IFERROR(VLOOKUP($B17,'Q005'!$A:$E,5,FALSE),"")</f>
        <v>Level 3</v>
      </c>
      <c r="X17" s="14" t="str">
        <f>IFERROR(VLOOKUP($B17,'Q006'!$A:$E,5,FALSE),"")</f>
        <v>Civica</v>
      </c>
      <c r="Y17" s="14" t="str">
        <f>IFERROR(VLOOKUP($B17,'Q007'!$A:$E,5,FALSE),"")</f>
        <v>No</v>
      </c>
      <c r="Z17" s="14" t="str">
        <f>IFERROR(VLOOKUP($B17,'Q008'!$A:$E,5,FALSE),"")</f>
        <v/>
      </c>
      <c r="AB17" s="14" t="str">
        <f>IFERROR(VLOOKUP($B17,'Q009'!$A:$E,5,FALSE),"")</f>
        <v/>
      </c>
      <c r="AC17" s="14" t="str">
        <f>IFERROR(VLOOKUP($B17,'Q010'!$A:$E,5,FALSE),"")</f>
        <v/>
      </c>
      <c r="AD17" s="17"/>
      <c r="AE17" s="14" t="str">
        <f>IFERROR(VLOOKUP($B17,Q011a!$A:$E,5,FALSE),"")</f>
        <v/>
      </c>
      <c r="AF17" s="14" t="str">
        <f>IFERROR(VLOOKUP($B17,Q011b!$A:$E,5,FALSE),"")</f>
        <v/>
      </c>
      <c r="AG17" s="14" t="str">
        <f>IFERROR(VLOOKUP($B17,Q011c!$A:$E,5,FALSE),"")</f>
        <v/>
      </c>
      <c r="AH17" s="14" t="str">
        <f>IFERROR(VLOOKUP($B17,Q011d!$A:$E,5,FALSE),"")</f>
        <v/>
      </c>
      <c r="AI17" s="14" t="str">
        <f>IFERROR(VLOOKUP($B17,Q011e!$A:$E,5,FALSE),"")</f>
        <v/>
      </c>
      <c r="AJ17" s="14" t="str">
        <f>IFERROR(VLOOKUP($B17,Q011f!$A:$E,5,FALSE),"")</f>
        <v/>
      </c>
      <c r="AK17" s="14" t="str">
        <f>IFERROR(VLOOKUP($B17,Q011g!$A:$E,5,FALSE),"")</f>
        <v/>
      </c>
      <c r="AL17" s="14" t="str">
        <f>IFERROR(VLOOKUP($B17,Q011h!$A:$E,5,FALSE),"")</f>
        <v/>
      </c>
      <c r="AM17" s="14" t="str">
        <f>IFERROR(VLOOKUP($B17,Q011i!$A:$E,5,FALSE),"")</f>
        <v/>
      </c>
      <c r="AN17" s="14" t="str">
        <f>IFERROR(VLOOKUP($B17,Q011j!$A:$E,5,FALSE),"")</f>
        <v/>
      </c>
      <c r="AO17" s="14" t="str">
        <f>IFERROR(VLOOKUP($B17,Q011k!$A:$E,5,FALSE),"")</f>
        <v/>
      </c>
      <c r="AP17" s="14" t="str">
        <f>IFERROR(VLOOKUP($B17,Q011l!$A:$E,5,FALSE),"")</f>
        <v/>
      </c>
      <c r="AQ17" s="14" t="str">
        <f>IFERROR(VLOOKUP($B17,Q011m!$A:$E,5,FALSE),"")</f>
        <v/>
      </c>
      <c r="AR17" s="14" t="str">
        <f>IFERROR(VLOOKUP($B17,Q011n!$A:$E,5,FALSE),"")</f>
        <v/>
      </c>
      <c r="AS17" s="14" t="str">
        <f>IFERROR(VLOOKUP($B17,'Q012'!$A:$E,5,FALSE),"")</f>
        <v/>
      </c>
      <c r="AT17" s="14" t="str">
        <f>IFERROR(VLOOKUP($B17,'Q013'!$A:$E,5,FALSE),"")</f>
        <v/>
      </c>
      <c r="AU17" s="14" t="str">
        <f>IFERROR(VLOOKUP($B17,'Q014'!$A:$E,5,FALSE),"")</f>
        <v/>
      </c>
      <c r="AV17" s="14" t="str">
        <f>IFERROR(VLOOKUP($B17,'Q015'!$A:$E,5,FALSE),"")</f>
        <v/>
      </c>
      <c r="AW17" s="14" t="str">
        <f>IFERROR(VLOOKUP($B17,'Q016'!$A:$E,5,FALSE),"")</f>
        <v/>
      </c>
      <c r="AX17" s="14" t="str">
        <f>IFERROR(VLOOKUP($B17,'Q017'!$A:$E,5,FALSE),"")</f>
        <v/>
      </c>
      <c r="AZ17" s="14" t="str">
        <f>IFERROR(VLOOKUP($B17,'Q018'!$A:$E,5,FALSE),"")</f>
        <v/>
      </c>
      <c r="BA17" s="14" t="str">
        <f>IFERROR(VLOOKUP($B17,'Q019'!$A:$E,5,FALSE),"")</f>
        <v/>
      </c>
      <c r="BB17" s="14" t="str">
        <f>IFERROR(VLOOKUP($B17,'Q020'!$A:$E,5,FALSE),"")</f>
        <v/>
      </c>
      <c r="BC17" s="14" t="str">
        <f>IFERROR(VLOOKUP($B17,'Q021'!$A:$E,5,FALSE),"")</f>
        <v/>
      </c>
      <c r="BD17" s="14" t="str">
        <f>IFERROR(VLOOKUP($B17,'Q022'!$A:$E,5,FALSE),"")</f>
        <v/>
      </c>
      <c r="BF17" s="14" t="str">
        <f>IFERROR(VLOOKUP($B17,'Q023'!$A:$E,5,FALSE),"")</f>
        <v>1-2 years</v>
      </c>
      <c r="BH17" s="14" t="str">
        <f>IFERROR(VLOOKUP($B17,'Q024'!$A:$E,5,FALSE),"")</f>
        <v/>
      </c>
      <c r="BJ17" s="14" t="str">
        <f>IFERROR(VLOOKUP($B17,'Q025'!$A:$E,5,FALSE),"")</f>
        <v/>
      </c>
    </row>
    <row r="18" spans="1:62" x14ac:dyDescent="0.2">
      <c r="A18" s="9" t="s">
        <v>782</v>
      </c>
      <c r="B18" s="10" t="s">
        <v>572</v>
      </c>
      <c r="C18" s="10" t="s">
        <v>573</v>
      </c>
      <c r="D18" s="10" t="s">
        <v>765</v>
      </c>
      <c r="E18" s="10" t="s">
        <v>765</v>
      </c>
      <c r="F18" s="10" t="s">
        <v>766</v>
      </c>
      <c r="G18" s="11"/>
      <c r="H18" s="14" t="str">
        <f>IFERROR(VLOOKUP($B18,'Q001'!$A:$E,5,FALSE),"")</f>
        <v>Implementing</v>
      </c>
      <c r="I18" s="17"/>
      <c r="J18" s="14">
        <f>IFERROR(VLOOKUP($B18,Q002a!$A:$E,5,FALSE),"")</f>
        <v>1</v>
      </c>
      <c r="K18" s="14">
        <f>IFERROR(VLOOKUP($B18,Q002b!$A:$E,5,FALSE),"")</f>
        <v>1</v>
      </c>
      <c r="L18" s="14">
        <f>IFERROR(VLOOKUP($B18,Q002c!$A:$E,5,FALSE),"")</f>
        <v>1</v>
      </c>
      <c r="M18" s="17"/>
      <c r="N18" s="14">
        <f>IFERROR(VLOOKUP($B18,Q003a!$A:$E,5,FALSE),"")</f>
        <v>90</v>
      </c>
      <c r="O18" s="14">
        <f>IFERROR(VLOOKUP($B18,Q003b!$A:$E,5,FALSE),"")</f>
        <v>30</v>
      </c>
      <c r="P18" s="14">
        <f>IFERROR(VLOOKUP($B18,Q003c!$A:$E,5,FALSE),"")</f>
        <v>5</v>
      </c>
      <c r="Q18" s="17"/>
      <c r="R18" s="14" t="str">
        <f>IFERROR(VLOOKUP($B18,Q004a!$A:$E,5,FALSE),"")</f>
        <v>Yes</v>
      </c>
      <c r="S18" s="14" t="str">
        <f>IFERROR(VLOOKUP($B18,Q004b!$A:$E,5,FALSE),"")</f>
        <v>Yes</v>
      </c>
      <c r="T18" s="14" t="str">
        <f>IFERROR(VLOOKUP($B18,Q004c!$A:$E,5,FALSE),"")</f>
        <v>Yes</v>
      </c>
      <c r="U18" s="14" t="str">
        <f>IFERROR(VLOOKUP($B18,Q004d!$A:$E,5,FALSE),"")</f>
        <v>Yes</v>
      </c>
      <c r="V18" s="14" t="str">
        <f>IFERROR(VLOOKUP($B18,Q004e!$A:$E,5,FALSE),"")</f>
        <v/>
      </c>
      <c r="W18" s="14" t="str">
        <f>IFERROR(VLOOKUP($B18,'Q005'!$A:$E,5,FALSE),"")</f>
        <v>Level 2</v>
      </c>
      <c r="X18" s="14" t="str">
        <f>IFERROR(VLOOKUP($B18,'Q006'!$A:$E,5,FALSE),"")</f>
        <v>Other - please specify in Q25</v>
      </c>
      <c r="Y18" s="14" t="str">
        <f>IFERROR(VLOOKUP($B18,'Q007'!$A:$E,5,FALSE),"")</f>
        <v>No</v>
      </c>
      <c r="Z18" s="14" t="str">
        <f>IFERROR(VLOOKUP($B18,'Q008'!$A:$E,5,FALSE),"")</f>
        <v/>
      </c>
      <c r="AB18" s="14" t="str">
        <f>IFERROR(VLOOKUP($B18,'Q009'!$A:$E,5,FALSE),"")</f>
        <v/>
      </c>
      <c r="AC18" s="14" t="str">
        <f>IFERROR(VLOOKUP($B18,'Q010'!$A:$E,5,FALSE),"")</f>
        <v/>
      </c>
      <c r="AD18" s="17"/>
      <c r="AE18" s="14" t="str">
        <f>IFERROR(VLOOKUP($B18,Q011a!$A:$E,5,FALSE),"")</f>
        <v/>
      </c>
      <c r="AF18" s="14" t="str">
        <f>IFERROR(VLOOKUP($B18,Q011b!$A:$E,5,FALSE),"")</f>
        <v/>
      </c>
      <c r="AG18" s="14" t="str">
        <f>IFERROR(VLOOKUP($B18,Q011c!$A:$E,5,FALSE),"")</f>
        <v/>
      </c>
      <c r="AH18" s="14" t="str">
        <f>IFERROR(VLOOKUP($B18,Q011d!$A:$E,5,FALSE),"")</f>
        <v/>
      </c>
      <c r="AI18" s="14" t="str">
        <f>IFERROR(VLOOKUP($B18,Q011e!$A:$E,5,FALSE),"")</f>
        <v/>
      </c>
      <c r="AJ18" s="14" t="str">
        <f>IFERROR(VLOOKUP($B18,Q011f!$A:$E,5,FALSE),"")</f>
        <v/>
      </c>
      <c r="AK18" s="14" t="str">
        <f>IFERROR(VLOOKUP($B18,Q011g!$A:$E,5,FALSE),"")</f>
        <v/>
      </c>
      <c r="AL18" s="14" t="str">
        <f>IFERROR(VLOOKUP($B18,Q011h!$A:$E,5,FALSE),"")</f>
        <v/>
      </c>
      <c r="AM18" s="14" t="str">
        <f>IFERROR(VLOOKUP($B18,Q011i!$A:$E,5,FALSE),"")</f>
        <v/>
      </c>
      <c r="AN18" s="14" t="str">
        <f>IFERROR(VLOOKUP($B18,Q011j!$A:$E,5,FALSE),"")</f>
        <v/>
      </c>
      <c r="AO18" s="14" t="str">
        <f>IFERROR(VLOOKUP($B18,Q011k!$A:$E,5,FALSE),"")</f>
        <v/>
      </c>
      <c r="AP18" s="14" t="str">
        <f>IFERROR(VLOOKUP($B18,Q011l!$A:$E,5,FALSE),"")</f>
        <v/>
      </c>
      <c r="AQ18" s="14" t="str">
        <f>IFERROR(VLOOKUP($B18,Q011m!$A:$E,5,FALSE),"")</f>
        <v/>
      </c>
      <c r="AR18" s="14" t="str">
        <f>IFERROR(VLOOKUP($B18,Q011n!$A:$E,5,FALSE),"")</f>
        <v/>
      </c>
      <c r="AS18" s="14" t="str">
        <f>IFERROR(VLOOKUP($B18,'Q012'!$A:$E,5,FALSE),"")</f>
        <v/>
      </c>
      <c r="AT18" s="14" t="str">
        <f>IFERROR(VLOOKUP($B18,'Q013'!$A:$E,5,FALSE),"")</f>
        <v/>
      </c>
      <c r="AU18" s="14" t="str">
        <f>IFERROR(VLOOKUP($B18,'Q014'!$A:$E,5,FALSE),"")</f>
        <v/>
      </c>
      <c r="AV18" s="14" t="str">
        <f>IFERROR(VLOOKUP($B18,'Q015'!$A:$E,5,FALSE),"")</f>
        <v/>
      </c>
      <c r="AW18" s="14" t="str">
        <f>IFERROR(VLOOKUP($B18,'Q016'!$A:$E,5,FALSE),"")</f>
        <v/>
      </c>
      <c r="AX18" s="14" t="str">
        <f>IFERROR(VLOOKUP($B18,'Q017'!$A:$E,5,FALSE),"")</f>
        <v/>
      </c>
      <c r="AZ18" s="14" t="str">
        <f>IFERROR(VLOOKUP($B18,'Q018'!$A:$E,5,FALSE),"")</f>
        <v>Completed and improving accuracy</v>
      </c>
      <c r="BA18" s="14" t="str">
        <f>IFERROR(VLOOKUP($B18,'Q019'!$A:$E,5,FALSE),"")</f>
        <v>Within 1 year</v>
      </c>
      <c r="BB18" s="14" t="str">
        <f>IFERROR(VLOOKUP($B18,'Q020'!$A:$E,5,FALSE),"")</f>
        <v>Level 1</v>
      </c>
      <c r="BC18" s="14" t="str">
        <f>IFERROR(VLOOKUP($B18,'Q021'!$A:$E,5,FALSE),"")</f>
        <v>Partially</v>
      </c>
      <c r="BD18" s="14" t="str">
        <f>IFERROR(VLOOKUP($B18,'Q022'!$A:$E,5,FALSE),"")</f>
        <v/>
      </c>
      <c r="BF18" s="14" t="str">
        <f>IFERROR(VLOOKUP($B18,'Q023'!$A:$E,5,FALSE),"")</f>
        <v/>
      </c>
      <c r="BH18" s="14" t="str">
        <f>IFERROR(VLOOKUP($B18,'Q024'!$A:$E,5,FALSE),"")</f>
        <v/>
      </c>
      <c r="BJ18" s="14" t="str">
        <f>IFERROR(VLOOKUP($B18,'Q025'!$A:$E,5,FALSE),"")</f>
        <v>We have developed our own internal PLICS system</v>
      </c>
    </row>
    <row r="19" spans="1:62" x14ac:dyDescent="0.2">
      <c r="A19" s="9" t="s">
        <v>780</v>
      </c>
      <c r="B19" s="10" t="s">
        <v>628</v>
      </c>
      <c r="C19" s="10" t="s">
        <v>629</v>
      </c>
      <c r="D19" s="10" t="s">
        <v>765</v>
      </c>
      <c r="E19" s="10" t="s">
        <v>765</v>
      </c>
      <c r="F19" s="10" t="s">
        <v>766</v>
      </c>
      <c r="G19" s="11"/>
      <c r="H19" s="14" t="str">
        <f>IFERROR(VLOOKUP($B19,'Q001'!$A:$E,5,FALSE),"")</f>
        <v>Planning</v>
      </c>
      <c r="I19" s="17"/>
      <c r="J19" s="14">
        <f>IFERROR(VLOOKUP($B19,Q002a!$A:$E,5,FALSE),"")</f>
        <v>1.5</v>
      </c>
      <c r="K19" s="14">
        <f>IFERROR(VLOOKUP($B19,Q002b!$A:$E,5,FALSE),"")</f>
        <v>0.4</v>
      </c>
      <c r="L19" s="14">
        <f>IFERROR(VLOOKUP($B19,Q002c!$A:$E,5,FALSE),"")</f>
        <v>0.1</v>
      </c>
      <c r="M19" s="17"/>
      <c r="N19" s="14">
        <f>IFERROR(VLOOKUP($B19,Q003a!$A:$E,5,FALSE),"")</f>
        <v>40</v>
      </c>
      <c r="O19" s="14">
        <f>IFERROR(VLOOKUP($B19,Q003b!$A:$E,5,FALSE),"")</f>
        <v>20</v>
      </c>
      <c r="P19" s="14">
        <f>IFERROR(VLOOKUP($B19,Q003c!$A:$E,5,FALSE),"")</f>
        <v>1</v>
      </c>
      <c r="Q19" s="17"/>
      <c r="R19" s="14" t="str">
        <f>IFERROR(VLOOKUP($B19,Q004a!$A:$E,5,FALSE),"")</f>
        <v>Yes</v>
      </c>
      <c r="S19" s="14" t="str">
        <f>IFERROR(VLOOKUP($B19,Q004b!$A:$E,5,FALSE),"")</f>
        <v>Yes</v>
      </c>
      <c r="T19" s="14" t="str">
        <f>IFERROR(VLOOKUP($B19,Q004c!$A:$E,5,FALSE),"")</f>
        <v>No</v>
      </c>
      <c r="U19" s="14" t="str">
        <f>IFERROR(VLOOKUP($B19,Q004d!$A:$E,5,FALSE),"")</f>
        <v>No</v>
      </c>
      <c r="V19" s="14" t="str">
        <f>IFERROR(VLOOKUP($B19,Q004e!$A:$E,5,FALSE),"")</f>
        <v/>
      </c>
      <c r="W19" s="14" t="str">
        <f>IFERROR(VLOOKUP($B19,'Q005'!$A:$E,5,FALSE),"")</f>
        <v>Level 2</v>
      </c>
      <c r="X19" s="14" t="str">
        <f>IFERROR(VLOOKUP($B19,'Q006'!$A:$E,5,FALSE),"")</f>
        <v>Not yet chosen</v>
      </c>
      <c r="Y19" s="14" t="str">
        <f>IFERROR(VLOOKUP($B19,'Q007'!$A:$E,5,FALSE),"")</f>
        <v>No</v>
      </c>
      <c r="Z19" s="14" t="str">
        <f>IFERROR(VLOOKUP($B19,'Q008'!$A:$E,5,FALSE),"")</f>
        <v/>
      </c>
      <c r="AB19" s="14" t="str">
        <f>IFERROR(VLOOKUP($B19,'Q009'!$A:$E,5,FALSE),"")</f>
        <v/>
      </c>
      <c r="AC19" s="14" t="str">
        <f>IFERROR(VLOOKUP($B19,'Q010'!$A:$E,5,FALSE),"")</f>
        <v/>
      </c>
      <c r="AD19" s="17"/>
      <c r="AE19" s="14" t="str">
        <f>IFERROR(VLOOKUP($B19,Q011a!$A:$E,5,FALSE),"")</f>
        <v/>
      </c>
      <c r="AF19" s="14" t="str">
        <f>IFERROR(VLOOKUP($B19,Q011b!$A:$E,5,FALSE),"")</f>
        <v/>
      </c>
      <c r="AG19" s="14" t="str">
        <f>IFERROR(VLOOKUP($B19,Q011c!$A:$E,5,FALSE),"")</f>
        <v/>
      </c>
      <c r="AH19" s="14" t="str">
        <f>IFERROR(VLOOKUP($B19,Q011d!$A:$E,5,FALSE),"")</f>
        <v/>
      </c>
      <c r="AI19" s="14" t="str">
        <f>IFERROR(VLOOKUP($B19,Q011e!$A:$E,5,FALSE),"")</f>
        <v/>
      </c>
      <c r="AJ19" s="14" t="str">
        <f>IFERROR(VLOOKUP($B19,Q011f!$A:$E,5,FALSE),"")</f>
        <v/>
      </c>
      <c r="AK19" s="14" t="str">
        <f>IFERROR(VLOOKUP($B19,Q011g!$A:$E,5,FALSE),"")</f>
        <v/>
      </c>
      <c r="AL19" s="14" t="str">
        <f>IFERROR(VLOOKUP($B19,Q011h!$A:$E,5,FALSE),"")</f>
        <v/>
      </c>
      <c r="AM19" s="14" t="str">
        <f>IFERROR(VLOOKUP($B19,Q011i!$A:$E,5,FALSE),"")</f>
        <v/>
      </c>
      <c r="AN19" s="14" t="str">
        <f>IFERROR(VLOOKUP($B19,Q011j!$A:$E,5,FALSE),"")</f>
        <v/>
      </c>
      <c r="AO19" s="14" t="str">
        <f>IFERROR(VLOOKUP($B19,Q011k!$A:$E,5,FALSE),"")</f>
        <v/>
      </c>
      <c r="AP19" s="14" t="str">
        <f>IFERROR(VLOOKUP($B19,Q011l!$A:$E,5,FALSE),"")</f>
        <v/>
      </c>
      <c r="AQ19" s="14" t="str">
        <f>IFERROR(VLOOKUP($B19,Q011m!$A:$E,5,FALSE),"")</f>
        <v/>
      </c>
      <c r="AR19" s="14" t="str">
        <f>IFERROR(VLOOKUP($B19,Q011n!$A:$E,5,FALSE),"")</f>
        <v/>
      </c>
      <c r="AS19" s="14" t="str">
        <f>IFERROR(VLOOKUP($B19,'Q012'!$A:$E,5,FALSE),"")</f>
        <v/>
      </c>
      <c r="AT19" s="14" t="str">
        <f>IFERROR(VLOOKUP($B19,'Q013'!$A:$E,5,FALSE),"")</f>
        <v/>
      </c>
      <c r="AU19" s="14" t="str">
        <f>IFERROR(VLOOKUP($B19,'Q014'!$A:$E,5,FALSE),"")</f>
        <v/>
      </c>
      <c r="AV19" s="14" t="str">
        <f>IFERROR(VLOOKUP($B19,'Q015'!$A:$E,5,FALSE),"")</f>
        <v/>
      </c>
      <c r="AW19" s="14" t="str">
        <f>IFERROR(VLOOKUP($B19,'Q016'!$A:$E,5,FALSE),"")</f>
        <v/>
      </c>
      <c r="AX19" s="14" t="str">
        <f>IFERROR(VLOOKUP($B19,'Q017'!$A:$E,5,FALSE),"")</f>
        <v/>
      </c>
      <c r="AZ19" s="14" t="str">
        <f>IFERROR(VLOOKUP($B19,'Q018'!$A:$E,5,FALSE),"")</f>
        <v/>
      </c>
      <c r="BA19" s="14" t="str">
        <f>IFERROR(VLOOKUP($B19,'Q019'!$A:$E,5,FALSE),"")</f>
        <v/>
      </c>
      <c r="BB19" s="14" t="str">
        <f>IFERROR(VLOOKUP($B19,'Q020'!$A:$E,5,FALSE),"")</f>
        <v/>
      </c>
      <c r="BC19" s="14" t="str">
        <f>IFERROR(VLOOKUP($B19,'Q021'!$A:$E,5,FALSE),"")</f>
        <v/>
      </c>
      <c r="BD19" s="14" t="str">
        <f>IFERROR(VLOOKUP($B19,'Q022'!$A:$E,5,FALSE),"")</f>
        <v/>
      </c>
      <c r="BF19" s="14" t="str">
        <f>IFERROR(VLOOKUP($B19,'Q023'!$A:$E,5,FALSE),"")</f>
        <v>2-3 years</v>
      </c>
      <c r="BH19" s="14" t="str">
        <f>IFERROR(VLOOKUP($B19,'Q024'!$A:$E,5,FALSE),"")</f>
        <v/>
      </c>
      <c r="BJ19" s="14" t="str">
        <f>IFERROR(VLOOKUP($B19,'Q025'!$A:$E,5,FALSE),"")</f>
        <v>None</v>
      </c>
    </row>
    <row r="20" spans="1:62" x14ac:dyDescent="0.2">
      <c r="A20" s="9" t="s">
        <v>780</v>
      </c>
      <c r="B20" s="10" t="s">
        <v>426</v>
      </c>
      <c r="C20" s="10" t="s">
        <v>427</v>
      </c>
      <c r="D20" s="10" t="s">
        <v>767</v>
      </c>
      <c r="E20" s="10" t="s">
        <v>776</v>
      </c>
      <c r="F20" s="10" t="s">
        <v>766</v>
      </c>
      <c r="G20" s="11"/>
      <c r="H20" s="14" t="str">
        <f>IFERROR(VLOOKUP($B20,'Q001'!$A:$E,5,FALSE),"")</f>
        <v>Implemented</v>
      </c>
      <c r="I20" s="17"/>
      <c r="J20" s="14">
        <f>IFERROR(VLOOKUP($B20,Q002a!$A:$E,5,FALSE),"")</f>
        <v>2.2999999999999998</v>
      </c>
      <c r="K20" s="14">
        <f>IFERROR(VLOOKUP($B20,Q002b!$A:$E,5,FALSE),"")</f>
        <v>0</v>
      </c>
      <c r="L20" s="14">
        <f>IFERROR(VLOOKUP($B20,Q002c!$A:$E,5,FALSE),"")</f>
        <v>0</v>
      </c>
      <c r="M20" s="17"/>
      <c r="N20" s="14">
        <f>IFERROR(VLOOKUP($B20,Q003a!$A:$E,5,FALSE),"")</f>
        <v>70</v>
      </c>
      <c r="O20" s="14">
        <f>IFERROR(VLOOKUP($B20,Q003b!$A:$E,5,FALSE),"")</f>
        <v>3</v>
      </c>
      <c r="P20" s="14">
        <f>IFERROR(VLOOKUP($B20,Q003c!$A:$E,5,FALSE),"")</f>
        <v>5</v>
      </c>
      <c r="Q20" s="17"/>
      <c r="R20" s="14" t="str">
        <f>IFERROR(VLOOKUP($B20,Q004a!$A:$E,5,FALSE),"")</f>
        <v>yes</v>
      </c>
      <c r="S20" s="14" t="str">
        <f>IFERROR(VLOOKUP($B20,Q004b!$A:$E,5,FALSE),"")</f>
        <v>Yes</v>
      </c>
      <c r="T20" s="14" t="str">
        <f>IFERROR(VLOOKUP($B20,Q004c!$A:$E,5,FALSE),"")</f>
        <v>Yes</v>
      </c>
      <c r="U20" s="14" t="str">
        <f>IFERROR(VLOOKUP($B20,Q004d!$A:$E,5,FALSE),"")</f>
        <v>Yes</v>
      </c>
      <c r="V20" s="14" t="str">
        <f>IFERROR(VLOOKUP($B20,Q004e!$A:$E,5,FALSE),"")</f>
        <v/>
      </c>
      <c r="W20" s="14" t="str">
        <f>IFERROR(VLOOKUP($B20,'Q005'!$A:$E,5,FALSE),"")</f>
        <v>Level 3</v>
      </c>
      <c r="X20" s="14" t="str">
        <f>IFERROR(VLOOKUP($B20,'Q006'!$A:$E,5,FALSE),"")</f>
        <v>CACI / BPlan</v>
      </c>
      <c r="Y20" s="14" t="str">
        <f>IFERROR(VLOOKUP($B20,'Q007'!$A:$E,5,FALSE),"")</f>
        <v>No</v>
      </c>
      <c r="Z20" s="14" t="str">
        <f>IFERROR(VLOOKUP($B20,'Q008'!$A:$E,5,FALSE),"")</f>
        <v/>
      </c>
      <c r="AB20" s="14" t="str">
        <f>IFERROR(VLOOKUP($B20,'Q009'!$A:$E,5,FALSE),"")</f>
        <v>Every month</v>
      </c>
      <c r="AC20" s="14" t="str">
        <f>IFERROR(VLOOKUP($B20,'Q010'!$A:$E,5,FALSE),"")</f>
        <v>Yes</v>
      </c>
      <c r="AD20" s="17"/>
      <c r="AE20" s="14" t="str">
        <f>IFERROR(VLOOKUP($B20,Q011a!$A:$E,5,FALSE),"")</f>
        <v>Yes</v>
      </c>
      <c r="AF20" s="14" t="str">
        <f>IFERROR(VLOOKUP($B20,Q011b!$A:$E,5,FALSE),"")</f>
        <v>Yes</v>
      </c>
      <c r="AG20" s="14" t="str">
        <f>IFERROR(VLOOKUP($B20,Q011c!$A:$E,5,FALSE),"")</f>
        <v>Yes</v>
      </c>
      <c r="AH20" s="14" t="str">
        <f>IFERROR(VLOOKUP($B20,Q011d!$A:$E,5,FALSE),"")</f>
        <v>Yes</v>
      </c>
      <c r="AI20" s="14" t="str">
        <f>IFERROR(VLOOKUP($B20,Q011e!$A:$E,5,FALSE),"")</f>
        <v>No</v>
      </c>
      <c r="AJ20" s="14" t="str">
        <f>IFERROR(VLOOKUP($B20,Q011f!$A:$E,5,FALSE),"")</f>
        <v>Yes</v>
      </c>
      <c r="AK20" s="14" t="str">
        <f>IFERROR(VLOOKUP($B20,Q011g!$A:$E,5,FALSE),"")</f>
        <v>No</v>
      </c>
      <c r="AL20" s="14" t="str">
        <f>IFERROR(VLOOKUP($B20,Q011h!$A:$E,5,FALSE),"")</f>
        <v>N/A</v>
      </c>
      <c r="AM20" s="14" t="str">
        <f>IFERROR(VLOOKUP($B20,Q011i!$A:$E,5,FALSE),"")</f>
        <v>N/A</v>
      </c>
      <c r="AN20" s="14" t="str">
        <f>IFERROR(VLOOKUP($B20,Q011j!$A:$E,5,FALSE),"")</f>
        <v>Yes</v>
      </c>
      <c r="AO20" s="14" t="str">
        <f>IFERROR(VLOOKUP($B20,Q011k!$A:$E,5,FALSE),"")</f>
        <v>Yes</v>
      </c>
      <c r="AP20" s="14" t="str">
        <f>IFERROR(VLOOKUP($B20,Q011l!$A:$E,5,FALSE),"")</f>
        <v>Yes</v>
      </c>
      <c r="AQ20" s="14" t="str">
        <f>IFERROR(VLOOKUP($B20,Q011m!$A:$E,5,FALSE),"")</f>
        <v>N/A</v>
      </c>
      <c r="AR20" s="14" t="str">
        <f>IFERROR(VLOOKUP($B20,Q011n!$A:$E,5,FALSE),"")</f>
        <v>Yes</v>
      </c>
      <c r="AS20" s="14" t="str">
        <f>IFERROR(VLOOKUP($B20,'Q012'!$A:$E,5,FALSE),"")</f>
        <v/>
      </c>
      <c r="AT20" s="14" t="str">
        <f>IFERROR(VLOOKUP($B20,'Q013'!$A:$E,5,FALSE),"")</f>
        <v>Fully</v>
      </c>
      <c r="AU20" s="14" t="str">
        <f>IFERROR(VLOOKUP($B20,'Q014'!$A:$E,5,FALSE),"")</f>
        <v/>
      </c>
      <c r="AV20" s="14" t="str">
        <f>IFERROR(VLOOKUP($B20,'Q015'!$A:$E,5,FALSE),"")</f>
        <v>Yes</v>
      </c>
      <c r="AW20" s="14" t="str">
        <f>IFERROR(VLOOKUP($B20,'Q016'!$A:$E,5,FALSE),"")</f>
        <v/>
      </c>
      <c r="AX20" s="14">
        <f>IFERROR(VLOOKUP($B20,'Q017'!$A:$E,5,FALSE),"")</f>
        <v>2015</v>
      </c>
      <c r="AZ20" s="14" t="str">
        <f>IFERROR(VLOOKUP($B20,'Q018'!$A:$E,5,FALSE),"")</f>
        <v/>
      </c>
      <c r="BA20" s="14" t="str">
        <f>IFERROR(VLOOKUP($B20,'Q019'!$A:$E,5,FALSE),"")</f>
        <v/>
      </c>
      <c r="BB20" s="14" t="str">
        <f>IFERROR(VLOOKUP($B20,'Q020'!$A:$E,5,FALSE),"")</f>
        <v/>
      </c>
      <c r="BC20" s="14" t="str">
        <f>IFERROR(VLOOKUP($B20,'Q021'!$A:$E,5,FALSE),"")</f>
        <v/>
      </c>
      <c r="BD20" s="14" t="str">
        <f>IFERROR(VLOOKUP($B20,'Q022'!$A:$E,5,FALSE),"")</f>
        <v/>
      </c>
      <c r="BF20" s="14" t="str">
        <f>IFERROR(VLOOKUP($B20,'Q023'!$A:$E,5,FALSE),"")</f>
        <v/>
      </c>
      <c r="BH20" s="14" t="str">
        <f>IFERROR(VLOOKUP($B20,'Q024'!$A:$E,5,FALSE),"")</f>
        <v/>
      </c>
      <c r="BJ20" s="14" t="str">
        <f>IFERROR(VLOOKUP($B20,'Q025'!$A:$E,5,FALSE),"")</f>
        <v/>
      </c>
    </row>
    <row r="21" spans="1:62" x14ac:dyDescent="0.2">
      <c r="A21" s="9" t="s">
        <v>780</v>
      </c>
      <c r="B21" s="10" t="s">
        <v>690</v>
      </c>
      <c r="C21" s="10" t="s">
        <v>691</v>
      </c>
      <c r="D21" s="10" t="s">
        <v>770</v>
      </c>
      <c r="E21" s="10" t="s">
        <v>770</v>
      </c>
      <c r="F21" s="10" t="s">
        <v>768</v>
      </c>
      <c r="G21" s="11"/>
      <c r="H21" s="14" t="str">
        <f>IFERROR(VLOOKUP($B21,'Q001'!$A:$E,5,FALSE),"")</f>
        <v>Planning</v>
      </c>
      <c r="I21" s="17"/>
      <c r="J21" s="14">
        <f>IFERROR(VLOOKUP($B21,Q002a!$A:$E,5,FALSE),"")</f>
        <v>2</v>
      </c>
      <c r="K21" s="14">
        <f>IFERROR(VLOOKUP($B21,Q002b!$A:$E,5,FALSE),"")</f>
        <v>2</v>
      </c>
      <c r="L21" s="14">
        <f>IFERROR(VLOOKUP($B21,Q002c!$A:$E,5,FALSE),"")</f>
        <v>0.5</v>
      </c>
      <c r="M21" s="17"/>
      <c r="N21" s="14">
        <f>IFERROR(VLOOKUP($B21,Q003a!$A:$E,5,FALSE),"")</f>
        <v>60</v>
      </c>
      <c r="O21" s="14">
        <f>IFERROR(VLOOKUP($B21,Q003b!$A:$E,5,FALSE),"")</f>
        <v>12</v>
      </c>
      <c r="P21" s="14">
        <f>IFERROR(VLOOKUP($B21,Q003c!$A:$E,5,FALSE),"")</f>
        <v>3</v>
      </c>
      <c r="Q21" s="17"/>
      <c r="R21" s="14" t="str">
        <f>IFERROR(VLOOKUP($B21,Q004a!$A:$E,5,FALSE),"")</f>
        <v>Yes</v>
      </c>
      <c r="S21" s="14" t="str">
        <f>IFERROR(VLOOKUP($B21,Q004b!$A:$E,5,FALSE),"")</f>
        <v>Yes</v>
      </c>
      <c r="T21" s="14" t="str">
        <f>IFERROR(VLOOKUP($B21,Q004c!$A:$E,5,FALSE),"")</f>
        <v>No</v>
      </c>
      <c r="U21" s="14" t="str">
        <f>IFERROR(VLOOKUP($B21,Q004d!$A:$E,5,FALSE),"")</f>
        <v>No</v>
      </c>
      <c r="V21" s="14" t="str">
        <f>IFERROR(VLOOKUP($B21,Q004e!$A:$E,5,FALSE),"")</f>
        <v/>
      </c>
      <c r="W21" s="14" t="str">
        <f>IFERROR(VLOOKUP($B21,'Q005'!$A:$E,5,FALSE),"")</f>
        <v>Level 3</v>
      </c>
      <c r="X21" s="14" t="str">
        <f>IFERROR(VLOOKUP($B21,'Q006'!$A:$E,5,FALSE),"")</f>
        <v>Not yet chosen</v>
      </c>
      <c r="Y21" s="14" t="str">
        <f>IFERROR(VLOOKUP($B21,'Q007'!$A:$E,5,FALSE),"")</f>
        <v>No</v>
      </c>
      <c r="Z21" s="14" t="str">
        <f>IFERROR(VLOOKUP($B21,'Q008'!$A:$E,5,FALSE),"")</f>
        <v/>
      </c>
      <c r="AB21" s="14" t="str">
        <f>IFERROR(VLOOKUP($B21,'Q009'!$A:$E,5,FALSE),"")</f>
        <v/>
      </c>
      <c r="AC21" s="14" t="str">
        <f>IFERROR(VLOOKUP($B21,'Q010'!$A:$E,5,FALSE),"")</f>
        <v/>
      </c>
      <c r="AD21" s="17"/>
      <c r="AE21" s="14" t="str">
        <f>IFERROR(VLOOKUP($B21,Q011a!$A:$E,5,FALSE),"")</f>
        <v/>
      </c>
      <c r="AF21" s="14" t="str">
        <f>IFERROR(VLOOKUP($B21,Q011b!$A:$E,5,FALSE),"")</f>
        <v/>
      </c>
      <c r="AG21" s="14" t="str">
        <f>IFERROR(VLOOKUP($B21,Q011c!$A:$E,5,FALSE),"")</f>
        <v/>
      </c>
      <c r="AH21" s="14" t="str">
        <f>IFERROR(VLOOKUP($B21,Q011d!$A:$E,5,FALSE),"")</f>
        <v/>
      </c>
      <c r="AI21" s="14" t="str">
        <f>IFERROR(VLOOKUP($B21,Q011e!$A:$E,5,FALSE),"")</f>
        <v/>
      </c>
      <c r="AJ21" s="14" t="str">
        <f>IFERROR(VLOOKUP($B21,Q011f!$A:$E,5,FALSE),"")</f>
        <v/>
      </c>
      <c r="AK21" s="14" t="str">
        <f>IFERROR(VLOOKUP($B21,Q011g!$A:$E,5,FALSE),"")</f>
        <v/>
      </c>
      <c r="AL21" s="14" t="str">
        <f>IFERROR(VLOOKUP($B21,Q011h!$A:$E,5,FALSE),"")</f>
        <v/>
      </c>
      <c r="AM21" s="14" t="str">
        <f>IFERROR(VLOOKUP($B21,Q011i!$A:$E,5,FALSE),"")</f>
        <v/>
      </c>
      <c r="AN21" s="14" t="str">
        <f>IFERROR(VLOOKUP($B21,Q011j!$A:$E,5,FALSE),"")</f>
        <v/>
      </c>
      <c r="AO21" s="14" t="str">
        <f>IFERROR(VLOOKUP($B21,Q011k!$A:$E,5,FALSE),"")</f>
        <v/>
      </c>
      <c r="AP21" s="14" t="str">
        <f>IFERROR(VLOOKUP($B21,Q011l!$A:$E,5,FALSE),"")</f>
        <v/>
      </c>
      <c r="AQ21" s="14" t="str">
        <f>IFERROR(VLOOKUP($B21,Q011m!$A:$E,5,FALSE),"")</f>
        <v/>
      </c>
      <c r="AR21" s="14" t="str">
        <f>IFERROR(VLOOKUP($B21,Q011n!$A:$E,5,FALSE),"")</f>
        <v/>
      </c>
      <c r="AS21" s="14" t="str">
        <f>IFERROR(VLOOKUP($B21,'Q012'!$A:$E,5,FALSE),"")</f>
        <v/>
      </c>
      <c r="AT21" s="14" t="str">
        <f>IFERROR(VLOOKUP($B21,'Q013'!$A:$E,5,FALSE),"")</f>
        <v/>
      </c>
      <c r="AU21" s="14" t="str">
        <f>IFERROR(VLOOKUP($B21,'Q014'!$A:$E,5,FALSE),"")</f>
        <v/>
      </c>
      <c r="AV21" s="14" t="str">
        <f>IFERROR(VLOOKUP($B21,'Q015'!$A:$E,5,FALSE),"")</f>
        <v/>
      </c>
      <c r="AW21" s="14" t="str">
        <f>IFERROR(VLOOKUP($B21,'Q016'!$A:$E,5,FALSE),"")</f>
        <v/>
      </c>
      <c r="AX21" s="14" t="str">
        <f>IFERROR(VLOOKUP($B21,'Q017'!$A:$E,5,FALSE),"")</f>
        <v/>
      </c>
      <c r="AZ21" s="14" t="str">
        <f>IFERROR(VLOOKUP($B21,'Q018'!$A:$E,5,FALSE),"")</f>
        <v/>
      </c>
      <c r="BA21" s="14" t="str">
        <f>IFERROR(VLOOKUP($B21,'Q019'!$A:$E,5,FALSE),"")</f>
        <v/>
      </c>
      <c r="BB21" s="14" t="str">
        <f>IFERROR(VLOOKUP($B21,'Q020'!$A:$E,5,FALSE),"")</f>
        <v/>
      </c>
      <c r="BC21" s="14" t="str">
        <f>IFERROR(VLOOKUP($B21,'Q021'!$A:$E,5,FALSE),"")</f>
        <v/>
      </c>
      <c r="BD21" s="14" t="str">
        <f>IFERROR(VLOOKUP($B21,'Q022'!$A:$E,5,FALSE),"")</f>
        <v/>
      </c>
      <c r="BF21" s="14" t="str">
        <f>IFERROR(VLOOKUP($B21,'Q023'!$A:$E,5,FALSE),"")</f>
        <v>2-3 years</v>
      </c>
      <c r="BH21" s="14" t="str">
        <f>IFERROR(VLOOKUP($B21,'Q024'!$A:$E,5,FALSE),"")</f>
        <v/>
      </c>
      <c r="BJ21" s="14" t="str">
        <f>IFERROR(VLOOKUP($B21,'Q025'!$A:$E,5,FALSE),"")</f>
        <v/>
      </c>
    </row>
    <row r="22" spans="1:62" x14ac:dyDescent="0.2">
      <c r="A22" s="9" t="s">
        <v>780</v>
      </c>
      <c r="B22" s="10" t="s">
        <v>363</v>
      </c>
      <c r="C22" s="10" t="s">
        <v>364</v>
      </c>
      <c r="D22" s="10" t="s">
        <v>767</v>
      </c>
      <c r="E22" s="10" t="s">
        <v>777</v>
      </c>
      <c r="F22" s="10" t="s">
        <v>766</v>
      </c>
      <c r="G22" s="11"/>
      <c r="H22" s="14" t="str">
        <f>IFERROR(VLOOKUP($B22,'Q001'!$A:$E,5,FALSE),"")</f>
        <v>Implemented</v>
      </c>
      <c r="I22" s="17"/>
      <c r="J22" s="14">
        <f>IFERROR(VLOOKUP($B22,Q002a!$A:$E,5,FALSE),"")</f>
        <v>1.6</v>
      </c>
      <c r="K22" s="14">
        <f>IFERROR(VLOOKUP($B22,Q002b!$A:$E,5,FALSE),"")</f>
        <v>0</v>
      </c>
      <c r="L22" s="14">
        <f>IFERROR(VLOOKUP($B22,Q002c!$A:$E,5,FALSE),"")</f>
        <v>0</v>
      </c>
      <c r="M22" s="17"/>
      <c r="N22" s="14">
        <f>IFERROR(VLOOKUP($B22,Q003a!$A:$E,5,FALSE),"")</f>
        <v>50</v>
      </c>
      <c r="O22" s="14">
        <f>IFERROR(VLOOKUP($B22,Q003b!$A:$E,5,FALSE),"")</f>
        <v>1</v>
      </c>
      <c r="P22" s="14">
        <f>IFERROR(VLOOKUP($B22,Q003c!$A:$E,5,FALSE),"")</f>
        <v>5</v>
      </c>
      <c r="Q22" s="17"/>
      <c r="R22" s="14" t="str">
        <f>IFERROR(VLOOKUP($B22,Q004a!$A:$E,5,FALSE),"")</f>
        <v>Yes</v>
      </c>
      <c r="S22" s="14" t="str">
        <f>IFERROR(VLOOKUP($B22,Q004b!$A:$E,5,FALSE),"")</f>
        <v>Yes</v>
      </c>
      <c r="T22" s="14" t="str">
        <f>IFERROR(VLOOKUP($B22,Q004c!$A:$E,5,FALSE),"")</f>
        <v>Yes</v>
      </c>
      <c r="U22" s="14" t="str">
        <f>IFERROR(VLOOKUP($B22,Q004d!$A:$E,5,FALSE),"")</f>
        <v>Yes</v>
      </c>
      <c r="V22" s="14" t="str">
        <f>IFERROR(VLOOKUP($B22,Q004e!$A:$E,5,FALSE),"")</f>
        <v/>
      </c>
      <c r="W22" s="14" t="str">
        <f>IFERROR(VLOOKUP($B22,'Q005'!$A:$E,5,FALSE),"")</f>
        <v>Level 3</v>
      </c>
      <c r="X22" s="14" t="str">
        <f>IFERROR(VLOOKUP($B22,'Q006'!$A:$E,5,FALSE),"")</f>
        <v>Civica</v>
      </c>
      <c r="Y22" s="14" t="str">
        <f>IFERROR(VLOOKUP($B22,'Q007'!$A:$E,5,FALSE),"")</f>
        <v>No</v>
      </c>
      <c r="Z22" s="14" t="str">
        <f>IFERROR(VLOOKUP($B22,'Q008'!$A:$E,5,FALSE),"")</f>
        <v/>
      </c>
      <c r="AB22" s="14" t="str">
        <f>IFERROR(VLOOKUP($B22,'Q009'!$A:$E,5,FALSE),"")</f>
        <v>Every month</v>
      </c>
      <c r="AC22" s="14" t="str">
        <f>IFERROR(VLOOKUP($B22,'Q010'!$A:$E,5,FALSE),"")</f>
        <v>Yes</v>
      </c>
      <c r="AD22" s="17"/>
      <c r="AE22" s="14" t="str">
        <f>IFERROR(VLOOKUP($B22,Q011a!$A:$E,5,FALSE),"")</f>
        <v>Yes</v>
      </c>
      <c r="AF22" s="14" t="str">
        <f>IFERROR(VLOOKUP($B22,Q011b!$A:$E,5,FALSE),"")</f>
        <v>Yes</v>
      </c>
      <c r="AG22" s="14" t="str">
        <f>IFERROR(VLOOKUP($B22,Q011c!$A:$E,5,FALSE),"")</f>
        <v>N/A</v>
      </c>
      <c r="AH22" s="14" t="str">
        <f>IFERROR(VLOOKUP($B22,Q011d!$A:$E,5,FALSE),"")</f>
        <v>N/A</v>
      </c>
      <c r="AI22" s="14" t="str">
        <f>IFERROR(VLOOKUP($B22,Q011e!$A:$E,5,FALSE),"")</f>
        <v>Yes</v>
      </c>
      <c r="AJ22" s="14" t="str">
        <f>IFERROR(VLOOKUP($B22,Q011f!$A:$E,5,FALSE),"")</f>
        <v>Yes</v>
      </c>
      <c r="AK22" s="14" t="str">
        <f>IFERROR(VLOOKUP($B22,Q011g!$A:$E,5,FALSE),"")</f>
        <v>Yes</v>
      </c>
      <c r="AL22" s="14" t="str">
        <f>IFERROR(VLOOKUP($B22,Q011h!$A:$E,5,FALSE),"")</f>
        <v>N/A</v>
      </c>
      <c r="AM22" s="14" t="str">
        <f>IFERROR(VLOOKUP($B22,Q011i!$A:$E,5,FALSE),"")</f>
        <v>N/A</v>
      </c>
      <c r="AN22" s="14" t="str">
        <f>IFERROR(VLOOKUP($B22,Q011j!$A:$E,5,FALSE),"")</f>
        <v>N/A</v>
      </c>
      <c r="AO22" s="14" t="str">
        <f>IFERROR(VLOOKUP($B22,Q011k!$A:$E,5,FALSE),"")</f>
        <v>Yes</v>
      </c>
      <c r="AP22" s="14" t="str">
        <f>IFERROR(VLOOKUP($B22,Q011l!$A:$E,5,FALSE),"")</f>
        <v>N/A</v>
      </c>
      <c r="AQ22" s="14" t="str">
        <f>IFERROR(VLOOKUP($B22,Q011m!$A:$E,5,FALSE),"")</f>
        <v>Yes</v>
      </c>
      <c r="AR22" s="14" t="str">
        <f>IFERROR(VLOOKUP($B22,Q011n!$A:$E,5,FALSE),"")</f>
        <v>N/A</v>
      </c>
      <c r="AS22" s="14" t="str">
        <f>IFERROR(VLOOKUP($B22,'Q012'!$A:$E,5,FALSE),"")</f>
        <v/>
      </c>
      <c r="AT22" s="14" t="str">
        <f>IFERROR(VLOOKUP($B22,'Q013'!$A:$E,5,FALSE),"")</f>
        <v>Fully</v>
      </c>
      <c r="AU22" s="14" t="str">
        <f>IFERROR(VLOOKUP($B22,'Q014'!$A:$E,5,FALSE),"")</f>
        <v/>
      </c>
      <c r="AV22" s="14" t="str">
        <f>IFERROR(VLOOKUP($B22,'Q015'!$A:$E,5,FALSE),"")</f>
        <v>Yes</v>
      </c>
      <c r="AW22" s="14" t="str">
        <f>IFERROR(VLOOKUP($B22,'Q016'!$A:$E,5,FALSE),"")</f>
        <v/>
      </c>
      <c r="AX22" s="14">
        <f>IFERROR(VLOOKUP($B22,'Q017'!$A:$E,5,FALSE),"")</f>
        <v>2011</v>
      </c>
      <c r="AZ22" s="14" t="str">
        <f>IFERROR(VLOOKUP($B22,'Q018'!$A:$E,5,FALSE),"")</f>
        <v/>
      </c>
      <c r="BA22" s="14" t="str">
        <f>IFERROR(VLOOKUP($B22,'Q019'!$A:$E,5,FALSE),"")</f>
        <v/>
      </c>
      <c r="BB22" s="14" t="str">
        <f>IFERROR(VLOOKUP($B22,'Q020'!$A:$E,5,FALSE),"")</f>
        <v/>
      </c>
      <c r="BC22" s="14" t="str">
        <f>IFERROR(VLOOKUP($B22,'Q021'!$A:$E,5,FALSE),"")</f>
        <v/>
      </c>
      <c r="BD22" s="14" t="str">
        <f>IFERROR(VLOOKUP($B22,'Q022'!$A:$E,5,FALSE),"")</f>
        <v/>
      </c>
      <c r="BF22" s="14" t="str">
        <f>IFERROR(VLOOKUP($B22,'Q023'!$A:$E,5,FALSE),"")</f>
        <v/>
      </c>
      <c r="BH22" s="14" t="str">
        <f>IFERROR(VLOOKUP($B22,'Q024'!$A:$E,5,FALSE),"")</f>
        <v/>
      </c>
      <c r="BJ22" s="14" t="str">
        <f>IFERROR(VLOOKUP($B22,'Q025'!$A:$E,5,FALSE),"")</f>
        <v/>
      </c>
    </row>
    <row r="23" spans="1:62" x14ac:dyDescent="0.2">
      <c r="A23" s="9" t="s">
        <v>780</v>
      </c>
      <c r="B23" s="10" t="s">
        <v>704</v>
      </c>
      <c r="C23" s="10" t="s">
        <v>705</v>
      </c>
      <c r="D23" s="10" t="s">
        <v>765</v>
      </c>
      <c r="E23" s="10" t="s">
        <v>765</v>
      </c>
      <c r="F23" s="10" t="s">
        <v>766</v>
      </c>
      <c r="G23" s="11"/>
      <c r="H23" s="14" t="str">
        <f>IFERROR(VLOOKUP($B23,'Q001'!$A:$E,5,FALSE),"")</f>
        <v>Planning</v>
      </c>
      <c r="I23" s="17"/>
      <c r="J23" s="14">
        <f>IFERROR(VLOOKUP($B23,Q002a!$A:$E,5,FALSE),"")</f>
        <v>1</v>
      </c>
      <c r="K23" s="14">
        <f>IFERROR(VLOOKUP($B23,Q002b!$A:$E,5,FALSE),"")</f>
        <v>0</v>
      </c>
      <c r="L23" s="14">
        <f>IFERROR(VLOOKUP($B23,Q002c!$A:$E,5,FALSE),"")</f>
        <v>0</v>
      </c>
      <c r="M23" s="17"/>
      <c r="N23" s="14">
        <f>IFERROR(VLOOKUP($B23,Q003a!$A:$E,5,FALSE),"")</f>
        <v>15</v>
      </c>
      <c r="O23" s="14">
        <f>IFERROR(VLOOKUP($B23,Q003b!$A:$E,5,FALSE),"")</f>
        <v>5</v>
      </c>
      <c r="P23" s="14">
        <f>IFERROR(VLOOKUP($B23,Q003c!$A:$E,5,FALSE),"")</f>
        <v>1</v>
      </c>
      <c r="Q23" s="17"/>
      <c r="R23" s="14" t="str">
        <f>IFERROR(VLOOKUP($B23,Q004a!$A:$E,5,FALSE),"")</f>
        <v>Yes</v>
      </c>
      <c r="S23" s="14" t="str">
        <f>IFERROR(VLOOKUP($B23,Q004b!$A:$E,5,FALSE),"")</f>
        <v>Yes</v>
      </c>
      <c r="T23" s="14" t="str">
        <f>IFERROR(VLOOKUP($B23,Q004c!$A:$E,5,FALSE),"")</f>
        <v>No</v>
      </c>
      <c r="U23" s="14" t="str">
        <f>IFERROR(VLOOKUP($B23,Q004d!$A:$E,5,FALSE),"")</f>
        <v>No</v>
      </c>
      <c r="V23" s="14" t="str">
        <f>IFERROR(VLOOKUP($B23,Q004e!$A:$E,5,FALSE),"")</f>
        <v/>
      </c>
      <c r="W23" s="14" t="str">
        <f>IFERROR(VLOOKUP($B23,'Q005'!$A:$E,5,FALSE),"")</f>
        <v>Level 2</v>
      </c>
      <c r="X23" s="14" t="str">
        <f>IFERROR(VLOOKUP($B23,'Q006'!$A:$E,5,FALSE),"")</f>
        <v>Not yet chosen</v>
      </c>
      <c r="Y23" s="14" t="str">
        <f>IFERROR(VLOOKUP($B23,'Q007'!$A:$E,5,FALSE),"")</f>
        <v>No</v>
      </c>
      <c r="Z23" s="14" t="str">
        <f>IFERROR(VLOOKUP($B23,'Q008'!$A:$E,5,FALSE),"")</f>
        <v/>
      </c>
      <c r="AB23" s="14" t="str">
        <f>IFERROR(VLOOKUP($B23,'Q009'!$A:$E,5,FALSE),"")</f>
        <v/>
      </c>
      <c r="AC23" s="14" t="str">
        <f>IFERROR(VLOOKUP($B23,'Q010'!$A:$E,5,FALSE),"")</f>
        <v/>
      </c>
      <c r="AD23" s="17"/>
      <c r="AE23" s="14" t="str">
        <f>IFERROR(VLOOKUP($B23,Q011a!$A:$E,5,FALSE),"")</f>
        <v/>
      </c>
      <c r="AF23" s="14" t="str">
        <f>IFERROR(VLOOKUP($B23,Q011b!$A:$E,5,FALSE),"")</f>
        <v/>
      </c>
      <c r="AG23" s="14" t="str">
        <f>IFERROR(VLOOKUP($B23,Q011c!$A:$E,5,FALSE),"")</f>
        <v/>
      </c>
      <c r="AH23" s="14" t="str">
        <f>IFERROR(VLOOKUP($B23,Q011d!$A:$E,5,FALSE),"")</f>
        <v/>
      </c>
      <c r="AI23" s="14" t="str">
        <f>IFERROR(VLOOKUP($B23,Q011e!$A:$E,5,FALSE),"")</f>
        <v/>
      </c>
      <c r="AJ23" s="14" t="str">
        <f>IFERROR(VLOOKUP($B23,Q011f!$A:$E,5,FALSE),"")</f>
        <v/>
      </c>
      <c r="AK23" s="14" t="str">
        <f>IFERROR(VLOOKUP($B23,Q011g!$A:$E,5,FALSE),"")</f>
        <v/>
      </c>
      <c r="AL23" s="14" t="str">
        <f>IFERROR(VLOOKUP($B23,Q011h!$A:$E,5,FALSE),"")</f>
        <v/>
      </c>
      <c r="AM23" s="14" t="str">
        <f>IFERROR(VLOOKUP($B23,Q011i!$A:$E,5,FALSE),"")</f>
        <v/>
      </c>
      <c r="AN23" s="14" t="str">
        <f>IFERROR(VLOOKUP($B23,Q011j!$A:$E,5,FALSE),"")</f>
        <v/>
      </c>
      <c r="AO23" s="14" t="str">
        <f>IFERROR(VLOOKUP($B23,Q011k!$A:$E,5,FALSE),"")</f>
        <v/>
      </c>
      <c r="AP23" s="14" t="str">
        <f>IFERROR(VLOOKUP($B23,Q011l!$A:$E,5,FALSE),"")</f>
        <v/>
      </c>
      <c r="AQ23" s="14" t="str">
        <f>IFERROR(VLOOKUP($B23,Q011m!$A:$E,5,FALSE),"")</f>
        <v/>
      </c>
      <c r="AR23" s="14" t="str">
        <f>IFERROR(VLOOKUP($B23,Q011n!$A:$E,5,FALSE),"")</f>
        <v/>
      </c>
      <c r="AS23" s="14" t="str">
        <f>IFERROR(VLOOKUP($B23,'Q012'!$A:$E,5,FALSE),"")</f>
        <v/>
      </c>
      <c r="AT23" s="14" t="str">
        <f>IFERROR(VLOOKUP($B23,'Q013'!$A:$E,5,FALSE),"")</f>
        <v/>
      </c>
      <c r="AU23" s="14" t="str">
        <f>IFERROR(VLOOKUP($B23,'Q014'!$A:$E,5,FALSE),"")</f>
        <v/>
      </c>
      <c r="AV23" s="14" t="str">
        <f>IFERROR(VLOOKUP($B23,'Q015'!$A:$E,5,FALSE),"")</f>
        <v/>
      </c>
      <c r="AW23" s="14" t="str">
        <f>IFERROR(VLOOKUP($B23,'Q016'!$A:$E,5,FALSE),"")</f>
        <v/>
      </c>
      <c r="AX23" s="14" t="str">
        <f>IFERROR(VLOOKUP($B23,'Q017'!$A:$E,5,FALSE),"")</f>
        <v/>
      </c>
      <c r="AZ23" s="14" t="str">
        <f>IFERROR(VLOOKUP($B23,'Q018'!$A:$E,5,FALSE),"")</f>
        <v/>
      </c>
      <c r="BA23" s="14" t="str">
        <f>IFERROR(VLOOKUP($B23,'Q019'!$A:$E,5,FALSE),"")</f>
        <v/>
      </c>
      <c r="BB23" s="14" t="str">
        <f>IFERROR(VLOOKUP($B23,'Q020'!$A:$E,5,FALSE),"")</f>
        <v/>
      </c>
      <c r="BC23" s="14" t="str">
        <f>IFERROR(VLOOKUP($B23,'Q021'!$A:$E,5,FALSE),"")</f>
        <v/>
      </c>
      <c r="BD23" s="14" t="str">
        <f>IFERROR(VLOOKUP($B23,'Q022'!$A:$E,5,FALSE),"")</f>
        <v/>
      </c>
      <c r="BF23" s="14" t="str">
        <f>IFERROR(VLOOKUP($B23,'Q023'!$A:$E,5,FALSE),"")</f>
        <v>1-2 years</v>
      </c>
      <c r="BH23" s="14" t="str">
        <f>IFERROR(VLOOKUP($B23,'Q024'!$A:$E,5,FALSE),"")</f>
        <v/>
      </c>
      <c r="BJ23" s="14" t="str">
        <f>IFERROR(VLOOKUP($B23,'Q025'!$A:$E,5,FALSE),"")</f>
        <v/>
      </c>
    </row>
    <row r="24" spans="1:62" x14ac:dyDescent="0.2">
      <c r="A24" s="9" t="s">
        <v>781</v>
      </c>
      <c r="B24" s="10" t="s">
        <v>613</v>
      </c>
      <c r="C24" s="10" t="s">
        <v>614</v>
      </c>
      <c r="D24" s="10" t="s">
        <v>767</v>
      </c>
      <c r="E24" s="10" t="s">
        <v>767</v>
      </c>
      <c r="F24" s="10" t="s">
        <v>766</v>
      </c>
      <c r="G24" s="11"/>
      <c r="H24" s="14" t="str">
        <f>IFERROR(VLOOKUP($B24,'Q001'!$A:$E,5,FALSE),"")</f>
        <v>Implemented</v>
      </c>
      <c r="I24" s="17"/>
      <c r="J24" s="14">
        <f>IFERROR(VLOOKUP($B24,Q002a!$A:$E,5,FALSE),"")</f>
        <v>2</v>
      </c>
      <c r="K24" s="14">
        <f>IFERROR(VLOOKUP($B24,Q002b!$A:$E,5,FALSE),"")</f>
        <v>2</v>
      </c>
      <c r="L24" s="14">
        <f>IFERROR(VLOOKUP($B24,Q002c!$A:$E,5,FALSE),"")</f>
        <v>1</v>
      </c>
      <c r="M24" s="17"/>
      <c r="N24" s="14">
        <f>IFERROR(VLOOKUP($B24,Q003a!$A:$E,5,FALSE),"")</f>
        <v>20</v>
      </c>
      <c r="O24" s="14">
        <f>IFERROR(VLOOKUP($B24,Q003b!$A:$E,5,FALSE),"")</f>
        <v>20</v>
      </c>
      <c r="P24" s="14">
        <f>IFERROR(VLOOKUP($B24,Q003c!$A:$E,5,FALSE),"")</f>
        <v>5</v>
      </c>
      <c r="Q24" s="17"/>
      <c r="R24" s="14" t="str">
        <f>IFERROR(VLOOKUP($B24,Q004a!$A:$E,5,FALSE),"")</f>
        <v>Yes</v>
      </c>
      <c r="S24" s="14" t="str">
        <f>IFERROR(VLOOKUP($B24,Q004b!$A:$E,5,FALSE),"")</f>
        <v>Yes</v>
      </c>
      <c r="T24" s="14" t="str">
        <f>IFERROR(VLOOKUP($B24,Q004c!$A:$E,5,FALSE),"")</f>
        <v>Yes</v>
      </c>
      <c r="U24" s="14" t="str">
        <f>IFERROR(VLOOKUP($B24,Q004d!$A:$E,5,FALSE),"")</f>
        <v>Yes</v>
      </c>
      <c r="V24" s="14" t="str">
        <f>IFERROR(VLOOKUP($B24,Q004e!$A:$E,5,FALSE),"")</f>
        <v/>
      </c>
      <c r="W24" s="14" t="str">
        <f>IFERROR(VLOOKUP($B24,'Q005'!$A:$E,5,FALSE),"")</f>
        <v>Level 2</v>
      </c>
      <c r="X24" s="14" t="str">
        <f>IFERROR(VLOOKUP($B24,'Q006'!$A:$E,5,FALSE),"")</f>
        <v>Civica</v>
      </c>
      <c r="Y24" s="14" t="str">
        <f>IFERROR(VLOOKUP($B24,'Q007'!$A:$E,5,FALSE),"")</f>
        <v>No</v>
      </c>
      <c r="Z24" s="14" t="str">
        <f>IFERROR(VLOOKUP($B24,'Q008'!$A:$E,5,FALSE),"")</f>
        <v/>
      </c>
      <c r="AB24" s="14" t="str">
        <f>IFERROR(VLOOKUP($B24,'Q009'!$A:$E,5,FALSE),"")</f>
        <v>Not Reporting</v>
      </c>
      <c r="AC24" s="14" t="str">
        <f>IFERROR(VLOOKUP($B24,'Q010'!$A:$E,5,FALSE),"")</f>
        <v>Yes</v>
      </c>
      <c r="AD24" s="17"/>
      <c r="AE24" s="14" t="str">
        <f>IFERROR(VLOOKUP($B24,Q011a!$A:$E,5,FALSE),"")</f>
        <v>Yes</v>
      </c>
      <c r="AF24" s="14" t="str">
        <f>IFERROR(VLOOKUP($B24,Q011b!$A:$E,5,FALSE),"")</f>
        <v>Yes</v>
      </c>
      <c r="AG24" s="14" t="str">
        <f>IFERROR(VLOOKUP($B24,Q011c!$A:$E,5,FALSE),"")</f>
        <v>Yes</v>
      </c>
      <c r="AH24" s="14" t="str">
        <f>IFERROR(VLOOKUP($B24,Q011d!$A:$E,5,FALSE),"")</f>
        <v>No</v>
      </c>
      <c r="AI24" s="14" t="str">
        <f>IFERROR(VLOOKUP($B24,Q011e!$A:$E,5,FALSE),"")</f>
        <v>No</v>
      </c>
      <c r="AJ24" s="14" t="str">
        <f>IFERROR(VLOOKUP($B24,Q011f!$A:$E,5,FALSE),"")</f>
        <v>No</v>
      </c>
      <c r="AK24" s="14" t="str">
        <f>IFERROR(VLOOKUP($B24,Q011g!$A:$E,5,FALSE),"")</f>
        <v>Yes</v>
      </c>
      <c r="AL24" s="14" t="str">
        <f>IFERROR(VLOOKUP($B24,Q011h!$A:$E,5,FALSE),"")</f>
        <v>No</v>
      </c>
      <c r="AM24" s="14" t="str">
        <f>IFERROR(VLOOKUP($B24,Q011i!$A:$E,5,FALSE),"")</f>
        <v>No</v>
      </c>
      <c r="AN24" s="14" t="str">
        <f>IFERROR(VLOOKUP($B24,Q011j!$A:$E,5,FALSE),"")</f>
        <v>N/A</v>
      </c>
      <c r="AO24" s="14" t="str">
        <f>IFERROR(VLOOKUP($B24,Q011k!$A:$E,5,FALSE),"")</f>
        <v>No</v>
      </c>
      <c r="AP24" s="14" t="str">
        <f>IFERROR(VLOOKUP($B24,Q011l!$A:$E,5,FALSE),"")</f>
        <v>No</v>
      </c>
      <c r="AQ24" s="14" t="str">
        <f>IFERROR(VLOOKUP($B24,Q011m!$A:$E,5,FALSE),"")</f>
        <v>No</v>
      </c>
      <c r="AR24" s="14" t="str">
        <f>IFERROR(VLOOKUP($B24,Q011n!$A:$E,5,FALSE),"")</f>
        <v>No</v>
      </c>
      <c r="AS24" s="14" t="str">
        <f>IFERROR(VLOOKUP($B24,'Q012'!$A:$E,5,FALSE),"")</f>
        <v/>
      </c>
      <c r="AT24" s="14" t="str">
        <f>IFERROR(VLOOKUP($B24,'Q013'!$A:$E,5,FALSE),"")</f>
        <v>Fully</v>
      </c>
      <c r="AU24" s="14" t="str">
        <f>IFERROR(VLOOKUP($B24,'Q014'!$A:$E,5,FALSE),"")</f>
        <v/>
      </c>
      <c r="AV24" s="14" t="str">
        <f>IFERROR(VLOOKUP($B24,'Q015'!$A:$E,5,FALSE),"")</f>
        <v>Yes</v>
      </c>
      <c r="AW24" s="14" t="str">
        <f>IFERROR(VLOOKUP($B24,'Q016'!$A:$E,5,FALSE),"")</f>
        <v/>
      </c>
      <c r="AX24" s="14">
        <f>IFERROR(VLOOKUP($B24,'Q017'!$A:$E,5,FALSE),"")</f>
        <v>2007</v>
      </c>
      <c r="AZ24" s="14" t="str">
        <f>IFERROR(VLOOKUP($B24,'Q018'!$A:$E,5,FALSE),"")</f>
        <v/>
      </c>
      <c r="BA24" s="14" t="str">
        <f>IFERROR(VLOOKUP($B24,'Q019'!$A:$E,5,FALSE),"")</f>
        <v/>
      </c>
      <c r="BB24" s="14" t="str">
        <f>IFERROR(VLOOKUP($B24,'Q020'!$A:$E,5,FALSE),"")</f>
        <v/>
      </c>
      <c r="BC24" s="14" t="str">
        <f>IFERROR(VLOOKUP($B24,'Q021'!$A:$E,5,FALSE),"")</f>
        <v/>
      </c>
      <c r="BD24" s="14" t="str">
        <f>IFERROR(VLOOKUP($B24,'Q022'!$A:$E,5,FALSE),"")</f>
        <v/>
      </c>
      <c r="BF24" s="14" t="str">
        <f>IFERROR(VLOOKUP($B24,'Q023'!$A:$E,5,FALSE),"")</f>
        <v/>
      </c>
      <c r="BH24" s="14" t="str">
        <f>IFERROR(VLOOKUP($B24,'Q024'!$A:$E,5,FALSE),"")</f>
        <v/>
      </c>
      <c r="BJ24" s="14" t="str">
        <f>IFERROR(VLOOKUP($B24,'Q025'!$A:$E,5,FALSE),"")</f>
        <v/>
      </c>
    </row>
    <row r="25" spans="1:62" x14ac:dyDescent="0.2">
      <c r="A25" s="9" t="s">
        <v>781</v>
      </c>
      <c r="B25" s="10" t="s">
        <v>373</v>
      </c>
      <c r="C25" s="10" t="s">
        <v>374</v>
      </c>
      <c r="D25" s="10" t="s">
        <v>767</v>
      </c>
      <c r="E25" s="10" t="s">
        <v>767</v>
      </c>
      <c r="F25" s="10" t="s">
        <v>766</v>
      </c>
      <c r="G25" s="11"/>
      <c r="H25" s="14" t="str">
        <f>IFERROR(VLOOKUP($B25,'Q001'!$A:$E,5,FALSE),"")</f>
        <v>Implemented</v>
      </c>
      <c r="I25" s="17"/>
      <c r="J25" s="14">
        <f>IFERROR(VLOOKUP($B25,Q002a!$A:$E,5,FALSE),"")</f>
        <v>1</v>
      </c>
      <c r="K25" s="14">
        <f>IFERROR(VLOOKUP($B25,Q002b!$A:$E,5,FALSE),"")</f>
        <v>1</v>
      </c>
      <c r="L25" s="14">
        <f>IFERROR(VLOOKUP($B25,Q002c!$A:$E,5,FALSE),"")</f>
        <v>1</v>
      </c>
      <c r="M25" s="17"/>
      <c r="N25" s="14">
        <f>IFERROR(VLOOKUP($B25,Q003a!$A:$E,5,FALSE),"")</f>
        <v>65</v>
      </c>
      <c r="O25" s="14">
        <f>IFERROR(VLOOKUP($B25,Q003b!$A:$E,5,FALSE),"")</f>
        <v>14</v>
      </c>
      <c r="P25" s="14">
        <f>IFERROR(VLOOKUP($B25,Q003c!$A:$E,5,FALSE),"")</f>
        <v>9</v>
      </c>
      <c r="Q25" s="17"/>
      <c r="R25" s="14" t="str">
        <f>IFERROR(VLOOKUP($B25,Q004a!$A:$E,5,FALSE),"")</f>
        <v>Yes</v>
      </c>
      <c r="S25" s="14" t="str">
        <f>IFERROR(VLOOKUP($B25,Q004b!$A:$E,5,FALSE),"")</f>
        <v>Yes</v>
      </c>
      <c r="T25" s="14" t="str">
        <f>IFERROR(VLOOKUP($B25,Q004c!$A:$E,5,FALSE),"")</f>
        <v>Yes</v>
      </c>
      <c r="U25" s="14" t="str">
        <f>IFERROR(VLOOKUP($B25,Q004d!$A:$E,5,FALSE),"")</f>
        <v>Yes</v>
      </c>
      <c r="V25" s="14" t="str">
        <f>IFERROR(VLOOKUP($B25,Q004e!$A:$E,5,FALSE),"")</f>
        <v>Benchmarking</v>
      </c>
      <c r="W25" s="14" t="str">
        <f>IFERROR(VLOOKUP($B25,'Q005'!$A:$E,5,FALSE),"")</f>
        <v>Level 3</v>
      </c>
      <c r="X25" s="14" t="str">
        <f>IFERROR(VLOOKUP($B25,'Q006'!$A:$E,5,FALSE),"")</f>
        <v>CACI / BPlan</v>
      </c>
      <c r="Y25" s="14" t="str">
        <f>IFERROR(VLOOKUP($B25,'Q007'!$A:$E,5,FALSE),"")</f>
        <v>Yes</v>
      </c>
      <c r="Z25" s="14" t="str">
        <f>IFERROR(VLOOKUP($B25,'Q008'!$A:$E,5,FALSE),"")</f>
        <v/>
      </c>
      <c r="AB25" s="14" t="str">
        <f>IFERROR(VLOOKUP($B25,'Q009'!$A:$E,5,FALSE),"")</f>
        <v>Every quarter</v>
      </c>
      <c r="AC25" s="14" t="str">
        <f>IFERROR(VLOOKUP($B25,'Q010'!$A:$E,5,FALSE),"")</f>
        <v>Yes</v>
      </c>
      <c r="AD25" s="17"/>
      <c r="AE25" s="14" t="str">
        <f>IFERROR(VLOOKUP($B25,Q011a!$A:$E,5,FALSE),"")</f>
        <v>Yes</v>
      </c>
      <c r="AF25" s="14" t="str">
        <f>IFERROR(VLOOKUP($B25,Q011b!$A:$E,5,FALSE),"")</f>
        <v>Yes</v>
      </c>
      <c r="AG25" s="14" t="str">
        <f>IFERROR(VLOOKUP($B25,Q011c!$A:$E,5,FALSE),"")</f>
        <v>Yes</v>
      </c>
      <c r="AH25" s="14" t="str">
        <f>IFERROR(VLOOKUP($B25,Q011d!$A:$E,5,FALSE),"")</f>
        <v>No</v>
      </c>
      <c r="AI25" s="14" t="str">
        <f>IFERROR(VLOOKUP($B25,Q011e!$A:$E,5,FALSE),"")</f>
        <v>Yes</v>
      </c>
      <c r="AJ25" s="14" t="str">
        <f>IFERROR(VLOOKUP($B25,Q011f!$A:$E,5,FALSE),"")</f>
        <v>No</v>
      </c>
      <c r="AK25" s="14" t="str">
        <f>IFERROR(VLOOKUP($B25,Q011g!$A:$E,5,FALSE),"")</f>
        <v>No</v>
      </c>
      <c r="AL25" s="14" t="str">
        <f>IFERROR(VLOOKUP($B25,Q011h!$A:$E,5,FALSE),"")</f>
        <v>No</v>
      </c>
      <c r="AM25" s="14" t="str">
        <f>IFERROR(VLOOKUP($B25,Q011i!$A:$E,5,FALSE),"")</f>
        <v>No</v>
      </c>
      <c r="AN25" s="14" t="str">
        <f>IFERROR(VLOOKUP($B25,Q011j!$A:$E,5,FALSE),"")</f>
        <v>No</v>
      </c>
      <c r="AO25" s="14" t="str">
        <f>IFERROR(VLOOKUP($B25,Q011k!$A:$E,5,FALSE),"")</f>
        <v>No</v>
      </c>
      <c r="AP25" s="14" t="str">
        <f>IFERROR(VLOOKUP($B25,Q011l!$A:$E,5,FALSE),"")</f>
        <v>No</v>
      </c>
      <c r="AQ25" s="14" t="str">
        <f>IFERROR(VLOOKUP($B25,Q011m!$A:$E,5,FALSE),"")</f>
        <v>No</v>
      </c>
      <c r="AR25" s="14" t="str">
        <f>IFERROR(VLOOKUP($B25,Q011n!$A:$E,5,FALSE),"")</f>
        <v>Yes</v>
      </c>
      <c r="AS25" s="14" t="str">
        <f>IFERROR(VLOOKUP($B25,'Q012'!$A:$E,5,FALSE),"")</f>
        <v/>
      </c>
      <c r="AT25" s="14" t="str">
        <f>IFERROR(VLOOKUP($B25,'Q013'!$A:$E,5,FALSE),"")</f>
        <v>Partially</v>
      </c>
      <c r="AU25" s="14" t="str">
        <f>IFERROR(VLOOKUP($B25,'Q014'!$A:$E,5,FALSE),"")</f>
        <v/>
      </c>
      <c r="AV25" s="14" t="str">
        <f>IFERROR(VLOOKUP($B25,'Q015'!$A:$E,5,FALSE),"")</f>
        <v>Yes</v>
      </c>
      <c r="AW25" s="14" t="str">
        <f>IFERROR(VLOOKUP($B25,'Q016'!$A:$E,5,FALSE),"")</f>
        <v/>
      </c>
      <c r="AX25" s="14">
        <f>IFERROR(VLOOKUP($B25,'Q017'!$A:$E,5,FALSE),"")</f>
        <v>2013</v>
      </c>
      <c r="AZ25" s="14" t="str">
        <f>IFERROR(VLOOKUP($B25,'Q018'!$A:$E,5,FALSE),"")</f>
        <v/>
      </c>
      <c r="BA25" s="14" t="str">
        <f>IFERROR(VLOOKUP($B25,'Q019'!$A:$E,5,FALSE),"")</f>
        <v/>
      </c>
      <c r="BB25" s="14" t="str">
        <f>IFERROR(VLOOKUP($B25,'Q020'!$A:$E,5,FALSE),"")</f>
        <v/>
      </c>
      <c r="BC25" s="14" t="str">
        <f>IFERROR(VLOOKUP($B25,'Q021'!$A:$E,5,FALSE),"")</f>
        <v/>
      </c>
      <c r="BD25" s="14" t="str">
        <f>IFERROR(VLOOKUP($B25,'Q022'!$A:$E,5,FALSE),"")</f>
        <v/>
      </c>
      <c r="BF25" s="14" t="str">
        <f>IFERROR(VLOOKUP($B25,'Q023'!$A:$E,5,FALSE),"")</f>
        <v/>
      </c>
      <c r="BH25" s="14" t="str">
        <f>IFERROR(VLOOKUP($B25,'Q024'!$A:$E,5,FALSE),"")</f>
        <v/>
      </c>
      <c r="BJ25" s="14" t="str">
        <f>IFERROR(VLOOKUP($B25,'Q025'!$A:$E,5,FALSE),"")</f>
        <v/>
      </c>
    </row>
    <row r="26" spans="1:62" x14ac:dyDescent="0.2">
      <c r="A26" s="9" t="s">
        <v>781</v>
      </c>
      <c r="B26" s="10" t="s">
        <v>696</v>
      </c>
      <c r="C26" s="10" t="s">
        <v>771</v>
      </c>
      <c r="D26" s="10" t="s">
        <v>765</v>
      </c>
      <c r="E26" s="10" t="s">
        <v>765</v>
      </c>
      <c r="F26" s="10" t="s">
        <v>768</v>
      </c>
      <c r="G26" s="11"/>
      <c r="H26" s="14" t="str">
        <f>IFERROR(VLOOKUP($B26,'Q001'!$A:$E,5,FALSE),"")</f>
        <v>Planning</v>
      </c>
      <c r="I26" s="17"/>
      <c r="J26" s="14">
        <f>IFERROR(VLOOKUP($B26,Q002a!$A:$E,5,FALSE),"")</f>
        <v>2</v>
      </c>
      <c r="K26" s="14">
        <f>IFERROR(VLOOKUP($B26,Q002b!$A:$E,5,FALSE),"")</f>
        <v>1</v>
      </c>
      <c r="L26" s="14">
        <f>IFERROR(VLOOKUP($B26,Q002c!$A:$E,5,FALSE),"")</f>
        <v>0</v>
      </c>
      <c r="M26" s="17"/>
      <c r="N26" s="14">
        <f>IFERROR(VLOOKUP($B26,Q003a!$A:$E,5,FALSE),"")</f>
        <v>45</v>
      </c>
      <c r="O26" s="14">
        <f>IFERROR(VLOOKUP($B26,Q003b!$A:$E,5,FALSE),"")</f>
        <v>5</v>
      </c>
      <c r="P26" s="14">
        <f>IFERROR(VLOOKUP($B26,Q003c!$A:$E,5,FALSE),"")</f>
        <v>10</v>
      </c>
      <c r="Q26" s="17"/>
      <c r="R26" s="14" t="str">
        <f>IFERROR(VLOOKUP($B26,Q004a!$A:$E,5,FALSE),"")</f>
        <v>Yes</v>
      </c>
      <c r="S26" s="14" t="str">
        <f>IFERROR(VLOOKUP($B26,Q004b!$A:$E,5,FALSE),"")</f>
        <v>Yes</v>
      </c>
      <c r="T26" s="14" t="str">
        <f>IFERROR(VLOOKUP($B26,Q004c!$A:$E,5,FALSE),"")</f>
        <v>No</v>
      </c>
      <c r="U26" s="14" t="str">
        <f>IFERROR(VLOOKUP($B26,Q004d!$A:$E,5,FALSE),"")</f>
        <v>No</v>
      </c>
      <c r="V26" s="14" t="str">
        <f>IFERROR(VLOOKUP($B26,Q004e!$A:$E,5,FALSE),"")</f>
        <v/>
      </c>
      <c r="W26" s="14" t="str">
        <f>IFERROR(VLOOKUP($B26,'Q005'!$A:$E,5,FALSE),"")</f>
        <v>Level 3</v>
      </c>
      <c r="X26" s="14" t="str">
        <f>IFERROR(VLOOKUP($B26,'Q006'!$A:$E,5,FALSE),"")</f>
        <v>Not yet chosen</v>
      </c>
      <c r="Y26" s="14" t="str">
        <f>IFERROR(VLOOKUP($B26,'Q007'!$A:$E,5,FALSE),"")</f>
        <v>Yes</v>
      </c>
      <c r="Z26" s="14" t="str">
        <f>IFERROR(VLOOKUP($B26,'Q008'!$A:$E,5,FALSE),"")</f>
        <v/>
      </c>
      <c r="AB26" s="14" t="str">
        <f>IFERROR(VLOOKUP($B26,'Q009'!$A:$E,5,FALSE),"")</f>
        <v/>
      </c>
      <c r="AC26" s="14" t="str">
        <f>IFERROR(VLOOKUP($B26,'Q010'!$A:$E,5,FALSE),"")</f>
        <v/>
      </c>
      <c r="AD26" s="17"/>
      <c r="AE26" s="14" t="str">
        <f>IFERROR(VLOOKUP($B26,Q011a!$A:$E,5,FALSE),"")</f>
        <v/>
      </c>
      <c r="AF26" s="14" t="str">
        <f>IFERROR(VLOOKUP($B26,Q011b!$A:$E,5,FALSE),"")</f>
        <v/>
      </c>
      <c r="AG26" s="14" t="str">
        <f>IFERROR(VLOOKUP($B26,Q011c!$A:$E,5,FALSE),"")</f>
        <v/>
      </c>
      <c r="AH26" s="14" t="str">
        <f>IFERROR(VLOOKUP($B26,Q011d!$A:$E,5,FALSE),"")</f>
        <v/>
      </c>
      <c r="AI26" s="14" t="str">
        <f>IFERROR(VLOOKUP($B26,Q011e!$A:$E,5,FALSE),"")</f>
        <v/>
      </c>
      <c r="AJ26" s="14" t="str">
        <f>IFERROR(VLOOKUP($B26,Q011f!$A:$E,5,FALSE),"")</f>
        <v/>
      </c>
      <c r="AK26" s="14" t="str">
        <f>IFERROR(VLOOKUP($B26,Q011g!$A:$E,5,FALSE),"")</f>
        <v/>
      </c>
      <c r="AL26" s="14" t="str">
        <f>IFERROR(VLOOKUP($B26,Q011h!$A:$E,5,FALSE),"")</f>
        <v/>
      </c>
      <c r="AM26" s="14" t="str">
        <f>IFERROR(VLOOKUP($B26,Q011i!$A:$E,5,FALSE),"")</f>
        <v/>
      </c>
      <c r="AN26" s="14" t="str">
        <f>IFERROR(VLOOKUP($B26,Q011j!$A:$E,5,FALSE),"")</f>
        <v/>
      </c>
      <c r="AO26" s="14" t="str">
        <f>IFERROR(VLOOKUP($B26,Q011k!$A:$E,5,FALSE),"")</f>
        <v/>
      </c>
      <c r="AP26" s="14" t="str">
        <f>IFERROR(VLOOKUP($B26,Q011l!$A:$E,5,FALSE),"")</f>
        <v/>
      </c>
      <c r="AQ26" s="14" t="str">
        <f>IFERROR(VLOOKUP($B26,Q011m!$A:$E,5,FALSE),"")</f>
        <v/>
      </c>
      <c r="AR26" s="14" t="str">
        <f>IFERROR(VLOOKUP($B26,Q011n!$A:$E,5,FALSE),"")</f>
        <v/>
      </c>
      <c r="AS26" s="14" t="str">
        <f>IFERROR(VLOOKUP($B26,'Q012'!$A:$E,5,FALSE),"")</f>
        <v/>
      </c>
      <c r="AT26" s="14" t="str">
        <f>IFERROR(VLOOKUP($B26,'Q013'!$A:$E,5,FALSE),"")</f>
        <v/>
      </c>
      <c r="AU26" s="14" t="str">
        <f>IFERROR(VLOOKUP($B26,'Q014'!$A:$E,5,FALSE),"")</f>
        <v/>
      </c>
      <c r="AV26" s="14" t="str">
        <f>IFERROR(VLOOKUP($B26,'Q015'!$A:$E,5,FALSE),"")</f>
        <v/>
      </c>
      <c r="AW26" s="14" t="str">
        <f>IFERROR(VLOOKUP($B26,'Q016'!$A:$E,5,FALSE),"")</f>
        <v/>
      </c>
      <c r="AX26" s="14" t="str">
        <f>IFERROR(VLOOKUP($B26,'Q017'!$A:$E,5,FALSE),"")</f>
        <v/>
      </c>
      <c r="AZ26" s="14" t="str">
        <f>IFERROR(VLOOKUP($B26,'Q018'!$A:$E,5,FALSE),"")</f>
        <v/>
      </c>
      <c r="BA26" s="14" t="str">
        <f>IFERROR(VLOOKUP($B26,'Q019'!$A:$E,5,FALSE),"")</f>
        <v/>
      </c>
      <c r="BB26" s="14" t="str">
        <f>IFERROR(VLOOKUP($B26,'Q020'!$A:$E,5,FALSE),"")</f>
        <v/>
      </c>
      <c r="BC26" s="14" t="str">
        <f>IFERROR(VLOOKUP($B26,'Q021'!$A:$E,5,FALSE),"")</f>
        <v/>
      </c>
      <c r="BD26" s="14" t="str">
        <f>IFERROR(VLOOKUP($B26,'Q022'!$A:$E,5,FALSE),"")</f>
        <v/>
      </c>
      <c r="BF26" s="14" t="str">
        <f>IFERROR(VLOOKUP($B26,'Q023'!$A:$E,5,FALSE),"")</f>
        <v>Within 1 year</v>
      </c>
      <c r="BH26" s="14" t="str">
        <f>IFERROR(VLOOKUP($B26,'Q024'!$A:$E,5,FALSE),"")</f>
        <v/>
      </c>
      <c r="BJ26" s="14" t="str">
        <f>IFERROR(VLOOKUP($B26,'Q025'!$A:$E,5,FALSE),"")</f>
        <v/>
      </c>
    </row>
    <row r="27" spans="1:62" x14ac:dyDescent="0.2">
      <c r="A27" s="9" t="s">
        <v>781</v>
      </c>
      <c r="B27" s="10" t="s">
        <v>147</v>
      </c>
      <c r="C27" s="10" t="s">
        <v>148</v>
      </c>
      <c r="D27" s="10" t="s">
        <v>767</v>
      </c>
      <c r="E27" s="10" t="s">
        <v>767</v>
      </c>
      <c r="F27" s="10" t="s">
        <v>766</v>
      </c>
      <c r="G27" s="11"/>
      <c r="H27" s="14" t="str">
        <f>IFERROR(VLOOKUP($B27,'Q001'!$A:$E,5,FALSE),"")</f>
        <v>Implementing</v>
      </c>
      <c r="I27" s="17"/>
      <c r="J27" s="14">
        <f>IFERROR(VLOOKUP($B27,Q002a!$A:$E,5,FALSE),"")</f>
        <v>2</v>
      </c>
      <c r="K27" s="14">
        <f>IFERROR(VLOOKUP($B27,Q002b!$A:$E,5,FALSE),"")</f>
        <v>2</v>
      </c>
      <c r="L27" s="14">
        <f>IFERROR(VLOOKUP($B27,Q002c!$A:$E,5,FALSE),"")</f>
        <v>0.1</v>
      </c>
      <c r="M27" s="17"/>
      <c r="N27" s="14">
        <f>IFERROR(VLOOKUP($B27,Q003a!$A:$E,5,FALSE),"")</f>
        <v>200</v>
      </c>
      <c r="O27" s="14">
        <f>IFERROR(VLOOKUP($B27,Q003b!$A:$E,5,FALSE),"")</f>
        <v>3</v>
      </c>
      <c r="P27" s="14">
        <f>IFERROR(VLOOKUP($B27,Q003c!$A:$E,5,FALSE),"")</f>
        <v>4</v>
      </c>
      <c r="Q27" s="17"/>
      <c r="R27" s="14" t="str">
        <f>IFERROR(VLOOKUP($B27,Q004a!$A:$E,5,FALSE),"")</f>
        <v>No</v>
      </c>
      <c r="S27" s="14" t="str">
        <f>IFERROR(VLOOKUP($B27,Q004b!$A:$E,5,FALSE),"")</f>
        <v>Yes</v>
      </c>
      <c r="T27" s="14" t="str">
        <f>IFERROR(VLOOKUP($B27,Q004c!$A:$E,5,FALSE),"")</f>
        <v>Yes</v>
      </c>
      <c r="U27" s="14" t="str">
        <f>IFERROR(VLOOKUP($B27,Q004d!$A:$E,5,FALSE),"")</f>
        <v>No</v>
      </c>
      <c r="V27" s="14" t="str">
        <f>IFERROR(VLOOKUP($B27,Q004e!$A:$E,5,FALSE),"")</f>
        <v/>
      </c>
      <c r="W27" s="14" t="str">
        <f>IFERROR(VLOOKUP($B27,'Q005'!$A:$E,5,FALSE),"")</f>
        <v>Level 4</v>
      </c>
      <c r="X27" s="14" t="str">
        <f>IFERROR(VLOOKUP($B27,'Q006'!$A:$E,5,FALSE),"")</f>
        <v>CACI / BPlan</v>
      </c>
      <c r="Y27" s="14" t="str">
        <f>IFERROR(VLOOKUP($B27,'Q007'!$A:$E,5,FALSE),"")</f>
        <v>No</v>
      </c>
      <c r="Z27" s="14" t="str">
        <f>IFERROR(VLOOKUP($B27,'Q008'!$A:$E,5,FALSE),"")</f>
        <v/>
      </c>
      <c r="AB27" s="14" t="str">
        <f>IFERROR(VLOOKUP($B27,'Q009'!$A:$E,5,FALSE),"")</f>
        <v/>
      </c>
      <c r="AC27" s="14" t="str">
        <f>IFERROR(VLOOKUP($B27,'Q010'!$A:$E,5,FALSE),"")</f>
        <v/>
      </c>
      <c r="AD27" s="17"/>
      <c r="AE27" s="14" t="str">
        <f>IFERROR(VLOOKUP($B27,Q011a!$A:$E,5,FALSE),"")</f>
        <v/>
      </c>
      <c r="AF27" s="14" t="str">
        <f>IFERROR(VLOOKUP($B27,Q011b!$A:$E,5,FALSE),"")</f>
        <v/>
      </c>
      <c r="AG27" s="14" t="str">
        <f>IFERROR(VLOOKUP($B27,Q011c!$A:$E,5,FALSE),"")</f>
        <v/>
      </c>
      <c r="AH27" s="14" t="str">
        <f>IFERROR(VLOOKUP($B27,Q011d!$A:$E,5,FALSE),"")</f>
        <v/>
      </c>
      <c r="AI27" s="14" t="str">
        <f>IFERROR(VLOOKUP($B27,Q011e!$A:$E,5,FALSE),"")</f>
        <v/>
      </c>
      <c r="AJ27" s="14" t="str">
        <f>IFERROR(VLOOKUP($B27,Q011f!$A:$E,5,FALSE),"")</f>
        <v/>
      </c>
      <c r="AK27" s="14" t="str">
        <f>IFERROR(VLOOKUP($B27,Q011g!$A:$E,5,FALSE),"")</f>
        <v/>
      </c>
      <c r="AL27" s="14" t="str">
        <f>IFERROR(VLOOKUP($B27,Q011h!$A:$E,5,FALSE),"")</f>
        <v/>
      </c>
      <c r="AM27" s="14" t="str">
        <f>IFERROR(VLOOKUP($B27,Q011i!$A:$E,5,FALSE),"")</f>
        <v/>
      </c>
      <c r="AN27" s="14" t="str">
        <f>IFERROR(VLOOKUP($B27,Q011j!$A:$E,5,FALSE),"")</f>
        <v/>
      </c>
      <c r="AO27" s="14" t="str">
        <f>IFERROR(VLOOKUP($B27,Q011k!$A:$E,5,FALSE),"")</f>
        <v/>
      </c>
      <c r="AP27" s="14" t="str">
        <f>IFERROR(VLOOKUP($B27,Q011l!$A:$E,5,FALSE),"")</f>
        <v/>
      </c>
      <c r="AQ27" s="14" t="str">
        <f>IFERROR(VLOOKUP($B27,Q011m!$A:$E,5,FALSE),"")</f>
        <v/>
      </c>
      <c r="AR27" s="14" t="str">
        <f>IFERROR(VLOOKUP($B27,Q011n!$A:$E,5,FALSE),"")</f>
        <v/>
      </c>
      <c r="AS27" s="14" t="str">
        <f>IFERROR(VLOOKUP($B27,'Q012'!$A:$E,5,FALSE),"")</f>
        <v/>
      </c>
      <c r="AT27" s="14" t="str">
        <f>IFERROR(VLOOKUP($B27,'Q013'!$A:$E,5,FALSE),"")</f>
        <v/>
      </c>
      <c r="AU27" s="14" t="str">
        <f>IFERROR(VLOOKUP($B27,'Q014'!$A:$E,5,FALSE),"")</f>
        <v/>
      </c>
      <c r="AV27" s="14" t="str">
        <f>IFERROR(VLOOKUP($B27,'Q015'!$A:$E,5,FALSE),"")</f>
        <v/>
      </c>
      <c r="AW27" s="14" t="str">
        <f>IFERROR(VLOOKUP($B27,'Q016'!$A:$E,5,FALSE),"")</f>
        <v/>
      </c>
      <c r="AX27" s="14" t="str">
        <f>IFERROR(VLOOKUP($B27,'Q017'!$A:$E,5,FALSE),"")</f>
        <v/>
      </c>
      <c r="AZ27" s="14" t="str">
        <f>IFERROR(VLOOKUP($B27,'Q018'!$A:$E,5,FALSE),"")</f>
        <v>Completed and improving accuracy</v>
      </c>
      <c r="BA27" s="14" t="str">
        <f>IFERROR(VLOOKUP($B27,'Q019'!$A:$E,5,FALSE),"")</f>
        <v>Within 1 year</v>
      </c>
      <c r="BB27" s="14" t="str">
        <f>IFERROR(VLOOKUP($B27,'Q020'!$A:$E,5,FALSE),"")</f>
        <v>Level 2</v>
      </c>
      <c r="BC27" s="14" t="str">
        <f>IFERROR(VLOOKUP($B27,'Q021'!$A:$E,5,FALSE),"")</f>
        <v>Fully</v>
      </c>
      <c r="BD27" s="14" t="str">
        <f>IFERROR(VLOOKUP($B27,'Q022'!$A:$E,5,FALSE),"")</f>
        <v/>
      </c>
      <c r="BF27" s="14" t="str">
        <f>IFERROR(VLOOKUP($B27,'Q023'!$A:$E,5,FALSE),"")</f>
        <v/>
      </c>
      <c r="BH27" s="14" t="str">
        <f>IFERROR(VLOOKUP($B27,'Q024'!$A:$E,5,FALSE),"")</f>
        <v/>
      </c>
      <c r="BJ27" s="14" t="str">
        <f>IFERROR(VLOOKUP($B27,'Q025'!$A:$E,5,FALSE),"")</f>
        <v/>
      </c>
    </row>
    <row r="28" spans="1:62" x14ac:dyDescent="0.2">
      <c r="A28" s="9" t="s">
        <v>781</v>
      </c>
      <c r="B28" s="10" t="s">
        <v>645</v>
      </c>
      <c r="C28" s="10" t="s">
        <v>646</v>
      </c>
      <c r="D28" s="10" t="s">
        <v>770</v>
      </c>
      <c r="E28" s="10" t="s">
        <v>770</v>
      </c>
      <c r="F28" s="10" t="s">
        <v>766</v>
      </c>
      <c r="G28" s="11"/>
      <c r="H28" s="14" t="str">
        <f>IFERROR(VLOOKUP($B28,'Q001'!$A:$E,5,FALSE),"")</f>
        <v>Planning</v>
      </c>
      <c r="I28" s="17"/>
      <c r="J28" s="14">
        <f>IFERROR(VLOOKUP($B28,Q002a!$A:$E,5,FALSE),"")</f>
        <v>1</v>
      </c>
      <c r="K28" s="14">
        <f>IFERROR(VLOOKUP($B28,Q002b!$A:$E,5,FALSE),"")</f>
        <v>1</v>
      </c>
      <c r="L28" s="14">
        <f>IFERROR(VLOOKUP($B28,Q002c!$A:$E,5,FALSE),"")</f>
        <v>0</v>
      </c>
      <c r="M28" s="17"/>
      <c r="N28" s="14">
        <f>IFERROR(VLOOKUP($B28,Q003a!$A:$E,5,FALSE),"")</f>
        <v>30</v>
      </c>
      <c r="O28" s="14">
        <f>IFERROR(VLOOKUP($B28,Q003b!$A:$E,5,FALSE),"")</f>
        <v>30</v>
      </c>
      <c r="P28" s="14">
        <f>IFERROR(VLOOKUP($B28,Q003c!$A:$E,5,FALSE),"")</f>
        <v>3</v>
      </c>
      <c r="Q28" s="17"/>
      <c r="R28" s="14" t="str">
        <f>IFERROR(VLOOKUP($B28,Q004a!$A:$E,5,FALSE),"")</f>
        <v>Yes</v>
      </c>
      <c r="S28" s="14" t="str">
        <f>IFERROR(VLOOKUP($B28,Q004b!$A:$E,5,FALSE),"")</f>
        <v>Yes</v>
      </c>
      <c r="T28" s="14" t="str">
        <f>IFERROR(VLOOKUP($B28,Q004c!$A:$E,5,FALSE),"")</f>
        <v>No</v>
      </c>
      <c r="U28" s="14" t="str">
        <f>IFERROR(VLOOKUP($B28,Q004d!$A:$E,5,FALSE),"")</f>
        <v>No</v>
      </c>
      <c r="V28" s="14" t="str">
        <f>IFERROR(VLOOKUP($B28,Q004e!$A:$E,5,FALSE),"")</f>
        <v/>
      </c>
      <c r="W28" s="14" t="str">
        <f>IFERROR(VLOOKUP($B28,'Q005'!$A:$E,5,FALSE),"")</f>
        <v>Level 1</v>
      </c>
      <c r="X28" s="14" t="str">
        <f>IFERROR(VLOOKUP($B28,'Q006'!$A:$E,5,FALSE),"")</f>
        <v>Not yet chosen</v>
      </c>
      <c r="Y28" s="14" t="str">
        <f>IFERROR(VLOOKUP($B28,'Q007'!$A:$E,5,FALSE),"")</f>
        <v>No</v>
      </c>
      <c r="Z28" s="14" t="str">
        <f>IFERROR(VLOOKUP($B28,'Q008'!$A:$E,5,FALSE),"")</f>
        <v/>
      </c>
      <c r="AB28" s="14" t="str">
        <f>IFERROR(VLOOKUP($B28,'Q009'!$A:$E,5,FALSE),"")</f>
        <v/>
      </c>
      <c r="AC28" s="14" t="str">
        <f>IFERROR(VLOOKUP($B28,'Q010'!$A:$E,5,FALSE),"")</f>
        <v/>
      </c>
      <c r="AD28" s="17"/>
      <c r="AE28" s="14" t="str">
        <f>IFERROR(VLOOKUP($B28,Q011a!$A:$E,5,FALSE),"")</f>
        <v/>
      </c>
      <c r="AF28" s="14" t="str">
        <f>IFERROR(VLOOKUP($B28,Q011b!$A:$E,5,FALSE),"")</f>
        <v/>
      </c>
      <c r="AG28" s="14" t="str">
        <f>IFERROR(VLOOKUP($B28,Q011c!$A:$E,5,FALSE),"")</f>
        <v/>
      </c>
      <c r="AH28" s="14" t="str">
        <f>IFERROR(VLOOKUP($B28,Q011d!$A:$E,5,FALSE),"")</f>
        <v/>
      </c>
      <c r="AI28" s="14" t="str">
        <f>IFERROR(VLOOKUP($B28,Q011e!$A:$E,5,FALSE),"")</f>
        <v/>
      </c>
      <c r="AJ28" s="14" t="str">
        <f>IFERROR(VLOOKUP($B28,Q011f!$A:$E,5,FALSE),"")</f>
        <v/>
      </c>
      <c r="AK28" s="14" t="str">
        <f>IFERROR(VLOOKUP($B28,Q011g!$A:$E,5,FALSE),"")</f>
        <v/>
      </c>
      <c r="AL28" s="14" t="str">
        <f>IFERROR(VLOOKUP($B28,Q011h!$A:$E,5,FALSE),"")</f>
        <v/>
      </c>
      <c r="AM28" s="14" t="str">
        <f>IFERROR(VLOOKUP($B28,Q011i!$A:$E,5,FALSE),"")</f>
        <v/>
      </c>
      <c r="AN28" s="14" t="str">
        <f>IFERROR(VLOOKUP($B28,Q011j!$A:$E,5,FALSE),"")</f>
        <v/>
      </c>
      <c r="AO28" s="14" t="str">
        <f>IFERROR(VLOOKUP($B28,Q011k!$A:$E,5,FALSE),"")</f>
        <v/>
      </c>
      <c r="AP28" s="14" t="str">
        <f>IFERROR(VLOOKUP($B28,Q011l!$A:$E,5,FALSE),"")</f>
        <v/>
      </c>
      <c r="AQ28" s="14" t="str">
        <f>IFERROR(VLOOKUP($B28,Q011m!$A:$E,5,FALSE),"")</f>
        <v/>
      </c>
      <c r="AR28" s="14" t="str">
        <f>IFERROR(VLOOKUP($B28,Q011n!$A:$E,5,FALSE),"")</f>
        <v/>
      </c>
      <c r="AS28" s="14" t="str">
        <f>IFERROR(VLOOKUP($B28,'Q012'!$A:$E,5,FALSE),"")</f>
        <v/>
      </c>
      <c r="AT28" s="14" t="str">
        <f>IFERROR(VLOOKUP($B28,'Q013'!$A:$E,5,FALSE),"")</f>
        <v/>
      </c>
      <c r="AU28" s="14" t="str">
        <f>IFERROR(VLOOKUP($B28,'Q014'!$A:$E,5,FALSE),"")</f>
        <v/>
      </c>
      <c r="AV28" s="14" t="str">
        <f>IFERROR(VLOOKUP($B28,'Q015'!$A:$E,5,FALSE),"")</f>
        <v/>
      </c>
      <c r="AW28" s="14" t="str">
        <f>IFERROR(VLOOKUP($B28,'Q016'!$A:$E,5,FALSE),"")</f>
        <v/>
      </c>
      <c r="AX28" s="14" t="str">
        <f>IFERROR(VLOOKUP($B28,'Q017'!$A:$E,5,FALSE),"")</f>
        <v/>
      </c>
      <c r="AZ28" s="14" t="str">
        <f>IFERROR(VLOOKUP($B28,'Q018'!$A:$E,5,FALSE),"")</f>
        <v/>
      </c>
      <c r="BA28" s="14" t="str">
        <f>IFERROR(VLOOKUP($B28,'Q019'!$A:$E,5,FALSE),"")</f>
        <v/>
      </c>
      <c r="BB28" s="14" t="str">
        <f>IFERROR(VLOOKUP($B28,'Q020'!$A:$E,5,FALSE),"")</f>
        <v/>
      </c>
      <c r="BC28" s="14" t="str">
        <f>IFERROR(VLOOKUP($B28,'Q021'!$A:$E,5,FALSE),"")</f>
        <v/>
      </c>
      <c r="BD28" s="14" t="str">
        <f>IFERROR(VLOOKUP($B28,'Q022'!$A:$E,5,FALSE),"")</f>
        <v/>
      </c>
      <c r="BF28" s="14" t="str">
        <f>IFERROR(VLOOKUP($B28,'Q023'!$A:$E,5,FALSE),"")</f>
        <v>2-3 years</v>
      </c>
      <c r="BH28" s="14" t="str">
        <f>IFERROR(VLOOKUP($B28,'Q024'!$A:$E,5,FALSE),"")</f>
        <v/>
      </c>
      <c r="BJ28" s="14" t="str">
        <f>IFERROR(VLOOKUP($B28,'Q025'!$A:$E,5,FALSE),"")</f>
        <v/>
      </c>
    </row>
    <row r="29" spans="1:62" x14ac:dyDescent="0.2">
      <c r="A29" s="9" t="s">
        <v>782</v>
      </c>
      <c r="B29" s="10" t="s">
        <v>609</v>
      </c>
      <c r="C29" s="10" t="s">
        <v>610</v>
      </c>
      <c r="D29" s="10" t="s">
        <v>767</v>
      </c>
      <c r="E29" s="10" t="s">
        <v>767</v>
      </c>
      <c r="F29" s="10" t="s">
        <v>768</v>
      </c>
      <c r="G29" s="11"/>
      <c r="H29" s="14" t="str">
        <f>IFERROR(VLOOKUP($B29,'Q001'!$A:$E,5,FALSE),"")</f>
        <v>Implementing</v>
      </c>
      <c r="I29" s="17"/>
      <c r="J29" s="14">
        <f>IFERROR(VLOOKUP($B29,Q002a!$A:$E,5,FALSE),"")</f>
        <v>1.5</v>
      </c>
      <c r="K29" s="14">
        <f>IFERROR(VLOOKUP($B29,Q002b!$A:$E,5,FALSE),"")</f>
        <v>0.1</v>
      </c>
      <c r="L29" s="14">
        <f>IFERROR(VLOOKUP($B29,Q002c!$A:$E,5,FALSE),"")</f>
        <v>0.2</v>
      </c>
      <c r="M29" s="17"/>
      <c r="N29" s="14">
        <f>IFERROR(VLOOKUP($B29,Q003a!$A:$E,5,FALSE),"")</f>
        <v>45</v>
      </c>
      <c r="O29" s="14">
        <f>IFERROR(VLOOKUP($B29,Q003b!$A:$E,5,FALSE),"")</f>
        <v>2</v>
      </c>
      <c r="P29" s="14">
        <f>IFERROR(VLOOKUP($B29,Q003c!$A:$E,5,FALSE),"")</f>
        <v>10</v>
      </c>
      <c r="Q29" s="17"/>
      <c r="R29" s="14" t="str">
        <f>IFERROR(VLOOKUP($B29,Q004a!$A:$E,5,FALSE),"")</f>
        <v>Yes</v>
      </c>
      <c r="S29" s="14" t="str">
        <f>IFERROR(VLOOKUP($B29,Q004b!$A:$E,5,FALSE),"")</f>
        <v>Yes</v>
      </c>
      <c r="T29" s="14" t="str">
        <f>IFERROR(VLOOKUP($B29,Q004c!$A:$E,5,FALSE),"")</f>
        <v>Yes</v>
      </c>
      <c r="U29" s="14" t="str">
        <f>IFERROR(VLOOKUP($B29,Q004d!$A:$E,5,FALSE),"")</f>
        <v>Yes</v>
      </c>
      <c r="V29" s="14" t="str">
        <f>IFERROR(VLOOKUP($B29,Q004e!$A:$E,5,FALSE),"")</f>
        <v/>
      </c>
      <c r="W29" s="14" t="str">
        <f>IFERROR(VLOOKUP($B29,'Q005'!$A:$E,5,FALSE),"")</f>
        <v>Level 3</v>
      </c>
      <c r="X29" s="14" t="str">
        <f>IFERROR(VLOOKUP($B29,'Q006'!$A:$E,5,FALSE),"")</f>
        <v>CACI / BPlan</v>
      </c>
      <c r="Y29" s="14" t="str">
        <f>IFERROR(VLOOKUP($B29,'Q007'!$A:$E,5,FALSE),"")</f>
        <v>No</v>
      </c>
      <c r="Z29" s="14" t="str">
        <f>IFERROR(VLOOKUP($B29,'Q008'!$A:$E,5,FALSE),"")</f>
        <v/>
      </c>
      <c r="AB29" s="14" t="str">
        <f>IFERROR(VLOOKUP($B29,'Q009'!$A:$E,5,FALSE),"")</f>
        <v/>
      </c>
      <c r="AC29" s="14" t="str">
        <f>IFERROR(VLOOKUP($B29,'Q010'!$A:$E,5,FALSE),"")</f>
        <v/>
      </c>
      <c r="AD29" s="17"/>
      <c r="AE29" s="14" t="str">
        <f>IFERROR(VLOOKUP($B29,Q011a!$A:$E,5,FALSE),"")</f>
        <v/>
      </c>
      <c r="AF29" s="14" t="str">
        <f>IFERROR(VLOOKUP($B29,Q011b!$A:$E,5,FALSE),"")</f>
        <v/>
      </c>
      <c r="AG29" s="14" t="str">
        <f>IFERROR(VLOOKUP($B29,Q011c!$A:$E,5,FALSE),"")</f>
        <v/>
      </c>
      <c r="AH29" s="14" t="str">
        <f>IFERROR(VLOOKUP($B29,Q011d!$A:$E,5,FALSE),"")</f>
        <v/>
      </c>
      <c r="AI29" s="14" t="str">
        <f>IFERROR(VLOOKUP($B29,Q011e!$A:$E,5,FALSE),"")</f>
        <v/>
      </c>
      <c r="AJ29" s="14" t="str">
        <f>IFERROR(VLOOKUP($B29,Q011f!$A:$E,5,FALSE),"")</f>
        <v/>
      </c>
      <c r="AK29" s="14" t="str">
        <f>IFERROR(VLOOKUP($B29,Q011g!$A:$E,5,FALSE),"")</f>
        <v/>
      </c>
      <c r="AL29" s="14" t="str">
        <f>IFERROR(VLOOKUP($B29,Q011h!$A:$E,5,FALSE),"")</f>
        <v/>
      </c>
      <c r="AM29" s="14" t="str">
        <f>IFERROR(VLOOKUP($B29,Q011i!$A:$E,5,FALSE),"")</f>
        <v/>
      </c>
      <c r="AN29" s="14" t="str">
        <f>IFERROR(VLOOKUP($B29,Q011j!$A:$E,5,FALSE),"")</f>
        <v/>
      </c>
      <c r="AO29" s="14" t="str">
        <f>IFERROR(VLOOKUP($B29,Q011k!$A:$E,5,FALSE),"")</f>
        <v/>
      </c>
      <c r="AP29" s="14" t="str">
        <f>IFERROR(VLOOKUP($B29,Q011l!$A:$E,5,FALSE),"")</f>
        <v/>
      </c>
      <c r="AQ29" s="14" t="str">
        <f>IFERROR(VLOOKUP($B29,Q011m!$A:$E,5,FALSE),"")</f>
        <v/>
      </c>
      <c r="AR29" s="14" t="str">
        <f>IFERROR(VLOOKUP($B29,Q011n!$A:$E,5,FALSE),"")</f>
        <v/>
      </c>
      <c r="AS29" s="14" t="str">
        <f>IFERROR(VLOOKUP($B29,'Q012'!$A:$E,5,FALSE),"")</f>
        <v/>
      </c>
      <c r="AT29" s="14" t="str">
        <f>IFERROR(VLOOKUP($B29,'Q013'!$A:$E,5,FALSE),"")</f>
        <v/>
      </c>
      <c r="AU29" s="14" t="str">
        <f>IFERROR(VLOOKUP($B29,'Q014'!$A:$E,5,FALSE),"")</f>
        <v/>
      </c>
      <c r="AV29" s="14" t="str">
        <f>IFERROR(VLOOKUP($B29,'Q015'!$A:$E,5,FALSE),"")</f>
        <v/>
      </c>
      <c r="AW29" s="14" t="str">
        <f>IFERROR(VLOOKUP($B29,'Q016'!$A:$E,5,FALSE),"")</f>
        <v/>
      </c>
      <c r="AX29" s="14" t="str">
        <f>IFERROR(VLOOKUP($B29,'Q017'!$A:$E,5,FALSE),"")</f>
        <v/>
      </c>
      <c r="AZ29" s="14" t="str">
        <f>IFERROR(VLOOKUP($B29,'Q018'!$A:$E,5,FALSE),"")</f>
        <v>Dual running with existing costing system</v>
      </c>
      <c r="BA29" s="14" t="str">
        <f>IFERROR(VLOOKUP($B29,'Q019'!$A:$E,5,FALSE),"")</f>
        <v>Within 1 year</v>
      </c>
      <c r="BB29" s="14" t="str">
        <f>IFERROR(VLOOKUP($B29,'Q020'!$A:$E,5,FALSE),"")</f>
        <v>Level 3</v>
      </c>
      <c r="BC29" s="14" t="str">
        <f>IFERROR(VLOOKUP($B29,'Q021'!$A:$E,5,FALSE),"")</f>
        <v>Fully</v>
      </c>
      <c r="BD29" s="14" t="str">
        <f>IFERROR(VLOOKUP($B29,'Q022'!$A:$E,5,FALSE),"")</f>
        <v/>
      </c>
      <c r="BF29" s="14" t="str">
        <f>IFERROR(VLOOKUP($B29,'Q023'!$A:$E,5,FALSE),"")</f>
        <v/>
      </c>
      <c r="BH29" s="14" t="str">
        <f>IFERROR(VLOOKUP($B29,'Q024'!$A:$E,5,FALSE),"")</f>
        <v/>
      </c>
      <c r="BJ29" s="14" t="str">
        <f>IFERROR(VLOOKUP($B29,'Q025'!$A:$E,5,FALSE),"")</f>
        <v/>
      </c>
    </row>
    <row r="30" spans="1:62" x14ac:dyDescent="0.2">
      <c r="A30" s="9" t="s">
        <v>782</v>
      </c>
      <c r="B30" s="10" t="s">
        <v>623</v>
      </c>
      <c r="C30" s="10" t="s">
        <v>624</v>
      </c>
      <c r="D30" s="10" t="s">
        <v>767</v>
      </c>
      <c r="E30" s="10" t="s">
        <v>767</v>
      </c>
      <c r="F30" s="10" t="s">
        <v>768</v>
      </c>
      <c r="G30" s="11"/>
      <c r="H30" s="14" t="str">
        <f>IFERROR(VLOOKUP($B30,'Q001'!$A:$E,5,FALSE),"")</f>
        <v>Implemented</v>
      </c>
      <c r="I30" s="17"/>
      <c r="J30" s="14">
        <f>IFERROR(VLOOKUP($B30,Q002a!$A:$E,5,FALSE),"")</f>
        <v>2.6</v>
      </c>
      <c r="K30" s="14">
        <f>IFERROR(VLOOKUP($B30,Q002b!$A:$E,5,FALSE),"")</f>
        <v>0</v>
      </c>
      <c r="L30" s="14">
        <f>IFERROR(VLOOKUP($B30,Q002c!$A:$E,5,FALSE),"")</f>
        <v>0</v>
      </c>
      <c r="M30" s="17"/>
      <c r="N30" s="14">
        <f>IFERROR(VLOOKUP($B30,Q003a!$A:$E,5,FALSE),"")</f>
        <v>40</v>
      </c>
      <c r="O30" s="14">
        <f>IFERROR(VLOOKUP($B30,Q003b!$A:$E,5,FALSE),"")</f>
        <v>5</v>
      </c>
      <c r="P30" s="14">
        <f>IFERROR(VLOOKUP($B30,Q003c!$A:$E,5,FALSE),"")</f>
        <v>3</v>
      </c>
      <c r="Q30" s="17"/>
      <c r="R30" s="14" t="str">
        <f>IFERROR(VLOOKUP($B30,Q004a!$A:$E,5,FALSE),"")</f>
        <v>Yes</v>
      </c>
      <c r="S30" s="14" t="str">
        <f>IFERROR(VLOOKUP($B30,Q004b!$A:$E,5,FALSE),"")</f>
        <v>Yes</v>
      </c>
      <c r="T30" s="14" t="str">
        <f>IFERROR(VLOOKUP($B30,Q004c!$A:$E,5,FALSE),"")</f>
        <v>Yes</v>
      </c>
      <c r="U30" s="14" t="str">
        <f>IFERROR(VLOOKUP($B30,Q004d!$A:$E,5,FALSE),"")</f>
        <v>Yes</v>
      </c>
      <c r="V30" s="14" t="str">
        <f>IFERROR(VLOOKUP($B30,Q004e!$A:$E,5,FALSE),"")</f>
        <v/>
      </c>
      <c r="W30" s="14" t="str">
        <f>IFERROR(VLOOKUP($B30,'Q005'!$A:$E,5,FALSE),"")</f>
        <v>Level 4</v>
      </c>
      <c r="X30" s="14" t="str">
        <f>IFERROR(VLOOKUP($B30,'Q006'!$A:$E,5,FALSE),"")</f>
        <v>Other - please specify in Q25</v>
      </c>
      <c r="Y30" s="14" t="str">
        <f>IFERROR(VLOOKUP($B30,'Q007'!$A:$E,5,FALSE),"")</f>
        <v>No</v>
      </c>
      <c r="Z30" s="14" t="str">
        <f>IFERROR(VLOOKUP($B30,'Q008'!$A:$E,5,FALSE),"")</f>
        <v/>
      </c>
      <c r="AB30" s="14" t="str">
        <f>IFERROR(VLOOKUP($B30,'Q009'!$A:$E,5,FALSE),"")</f>
        <v>Every month</v>
      </c>
      <c r="AC30" s="14" t="str">
        <f>IFERROR(VLOOKUP($B30,'Q010'!$A:$E,5,FALSE),"")</f>
        <v>Yes</v>
      </c>
      <c r="AD30" s="17"/>
      <c r="AE30" s="14" t="str">
        <f>IFERROR(VLOOKUP($B30,Q011a!$A:$E,5,FALSE),"")</f>
        <v>Yes</v>
      </c>
      <c r="AF30" s="14" t="str">
        <f>IFERROR(VLOOKUP($B30,Q011b!$A:$E,5,FALSE),"")</f>
        <v>Yes</v>
      </c>
      <c r="AG30" s="14" t="str">
        <f>IFERROR(VLOOKUP($B30,Q011c!$A:$E,5,FALSE),"")</f>
        <v>Yes</v>
      </c>
      <c r="AH30" s="14" t="str">
        <f>IFERROR(VLOOKUP($B30,Q011d!$A:$E,5,FALSE),"")</f>
        <v>Yes</v>
      </c>
      <c r="AI30" s="14" t="str">
        <f>IFERROR(VLOOKUP($B30,Q011e!$A:$E,5,FALSE),"")</f>
        <v>Yes</v>
      </c>
      <c r="AJ30" s="14" t="str">
        <f>IFERROR(VLOOKUP($B30,Q011f!$A:$E,5,FALSE),"")</f>
        <v>Yes</v>
      </c>
      <c r="AK30" s="14" t="str">
        <f>IFERROR(VLOOKUP($B30,Q011g!$A:$E,5,FALSE),"")</f>
        <v>Yes</v>
      </c>
      <c r="AL30" s="14" t="str">
        <f>IFERROR(VLOOKUP($B30,Q011h!$A:$E,5,FALSE),"")</f>
        <v>No</v>
      </c>
      <c r="AM30" s="14" t="str">
        <f>IFERROR(VLOOKUP($B30,Q011i!$A:$E,5,FALSE),"")</f>
        <v>No</v>
      </c>
      <c r="AN30" s="14" t="str">
        <f>IFERROR(VLOOKUP($B30,Q011j!$A:$E,5,FALSE),"")</f>
        <v>N/A</v>
      </c>
      <c r="AO30" s="14" t="str">
        <f>IFERROR(VLOOKUP($B30,Q011k!$A:$E,5,FALSE),"")</f>
        <v>Yes</v>
      </c>
      <c r="AP30" s="14" t="str">
        <f>IFERROR(VLOOKUP($B30,Q011l!$A:$E,5,FALSE),"")</f>
        <v>N/A</v>
      </c>
      <c r="AQ30" s="14" t="str">
        <f>IFERROR(VLOOKUP($B30,Q011m!$A:$E,5,FALSE),"")</f>
        <v>No</v>
      </c>
      <c r="AR30" s="14" t="str">
        <f>IFERROR(VLOOKUP($B30,Q011n!$A:$E,5,FALSE),"")</f>
        <v>N/A</v>
      </c>
      <c r="AS30" s="14" t="str">
        <f>IFERROR(VLOOKUP($B30,'Q012'!$A:$E,5,FALSE),"")</f>
        <v/>
      </c>
      <c r="AT30" s="14" t="str">
        <f>IFERROR(VLOOKUP($B30,'Q013'!$A:$E,5,FALSE),"")</f>
        <v>Fully</v>
      </c>
      <c r="AU30" s="14" t="str">
        <f>IFERROR(VLOOKUP($B30,'Q014'!$A:$E,5,FALSE),"")</f>
        <v/>
      </c>
      <c r="AV30" s="14" t="str">
        <f>IFERROR(VLOOKUP($B30,'Q015'!$A:$E,5,FALSE),"")</f>
        <v>Yes</v>
      </c>
      <c r="AW30" s="14" t="str">
        <f>IFERROR(VLOOKUP($B30,'Q016'!$A:$E,5,FALSE),"")</f>
        <v/>
      </c>
      <c r="AX30" s="14">
        <f>IFERROR(VLOOKUP($B30,'Q017'!$A:$E,5,FALSE),"")</f>
        <v>2008</v>
      </c>
      <c r="AZ30" s="14" t="str">
        <f>IFERROR(VLOOKUP($B30,'Q018'!$A:$E,5,FALSE),"")</f>
        <v/>
      </c>
      <c r="BA30" s="14" t="str">
        <f>IFERROR(VLOOKUP($B30,'Q019'!$A:$E,5,FALSE),"")</f>
        <v/>
      </c>
      <c r="BB30" s="14" t="str">
        <f>IFERROR(VLOOKUP($B30,'Q020'!$A:$E,5,FALSE),"")</f>
        <v/>
      </c>
      <c r="BC30" s="14" t="str">
        <f>IFERROR(VLOOKUP($B30,'Q021'!$A:$E,5,FALSE),"")</f>
        <v/>
      </c>
      <c r="BD30" s="14" t="str">
        <f>IFERROR(VLOOKUP($B30,'Q022'!$A:$E,5,FALSE),"")</f>
        <v/>
      </c>
      <c r="BF30" s="14" t="str">
        <f>IFERROR(VLOOKUP($B30,'Q023'!$A:$E,5,FALSE),"")</f>
        <v/>
      </c>
      <c r="BH30" s="14" t="str">
        <f>IFERROR(VLOOKUP($B30,'Q024'!$A:$E,5,FALSE),"")</f>
        <v/>
      </c>
      <c r="BJ30" s="14" t="str">
        <f>IFERROR(VLOOKUP($B30,'Q025'!$A:$E,5,FALSE),"")</f>
        <v>Supplier of PLICs Albatross/PPM</v>
      </c>
    </row>
    <row r="31" spans="1:62" x14ac:dyDescent="0.2">
      <c r="A31" s="9" t="s">
        <v>780</v>
      </c>
      <c r="B31" s="10" t="s">
        <v>327</v>
      </c>
      <c r="C31" s="10" t="s">
        <v>328</v>
      </c>
      <c r="D31" s="10" t="s">
        <v>767</v>
      </c>
      <c r="E31" s="10" t="s">
        <v>767</v>
      </c>
      <c r="F31" s="10" t="s">
        <v>766</v>
      </c>
      <c r="G31" s="11"/>
      <c r="H31" s="14" t="str">
        <f>IFERROR(VLOOKUP($B31,'Q001'!$A:$E,5,FALSE),"")</f>
        <v>Implemented</v>
      </c>
      <c r="I31" s="17"/>
      <c r="J31" s="14">
        <f>IFERROR(VLOOKUP($B31,Q002a!$A:$E,5,FALSE),"")</f>
        <v>4</v>
      </c>
      <c r="K31" s="14">
        <f>IFERROR(VLOOKUP($B31,Q002b!$A:$E,5,FALSE),"")</f>
        <v>2</v>
      </c>
      <c r="L31" s="14">
        <f>IFERROR(VLOOKUP($B31,Q002c!$A:$E,5,FALSE),"")</f>
        <v>0</v>
      </c>
      <c r="M31" s="17"/>
      <c r="N31" s="14">
        <f>IFERROR(VLOOKUP($B31,Q003a!$A:$E,5,FALSE),"")</f>
        <v>90</v>
      </c>
      <c r="O31" s="14">
        <f>IFERROR(VLOOKUP($B31,Q003b!$A:$E,5,FALSE),"")</f>
        <v>4</v>
      </c>
      <c r="P31" s="14">
        <f>IFERROR(VLOOKUP($B31,Q003c!$A:$E,5,FALSE),"")</f>
        <v>1</v>
      </c>
      <c r="Q31" s="17"/>
      <c r="R31" s="14" t="str">
        <f>IFERROR(VLOOKUP($B31,Q004a!$A:$E,5,FALSE),"")</f>
        <v>YES</v>
      </c>
      <c r="S31" s="14" t="str">
        <f>IFERROR(VLOOKUP($B31,Q004b!$A:$E,5,FALSE),"")</f>
        <v>YES</v>
      </c>
      <c r="T31" s="14" t="str">
        <f>IFERROR(VLOOKUP($B31,Q004c!$A:$E,5,FALSE),"")</f>
        <v>YES</v>
      </c>
      <c r="U31" s="14" t="str">
        <f>IFERROR(VLOOKUP($B31,Q004d!$A:$E,5,FALSE),"")</f>
        <v>YES</v>
      </c>
      <c r="V31" s="14" t="str">
        <f>IFERROR(VLOOKUP($B31,Q004e!$A:$E,5,FALSE),"")</f>
        <v>YES</v>
      </c>
      <c r="W31" s="14" t="str">
        <f>IFERROR(VLOOKUP($B31,'Q005'!$A:$E,5,FALSE),"")</f>
        <v>Level 2</v>
      </c>
      <c r="X31" s="14" t="str">
        <f>IFERROR(VLOOKUP($B31,'Q006'!$A:$E,5,FALSE),"")</f>
        <v>CACI / BPlan</v>
      </c>
      <c r="Y31" s="14" t="str">
        <f>IFERROR(VLOOKUP($B31,'Q007'!$A:$E,5,FALSE),"")</f>
        <v>Yes</v>
      </c>
      <c r="Z31" s="14">
        <f>IFERROR(VLOOKUP($B31,'Q008'!$A:$E,5,FALSE),"")</f>
        <v>0.61</v>
      </c>
      <c r="AB31" s="14" t="str">
        <f>IFERROR(VLOOKUP($B31,'Q009'!$A:$E,5,FALSE),"")</f>
        <v>Every month</v>
      </c>
      <c r="AC31" s="14" t="str">
        <f>IFERROR(VLOOKUP($B31,'Q010'!$A:$E,5,FALSE),"")</f>
        <v>Yes</v>
      </c>
      <c r="AD31" s="17"/>
      <c r="AE31" s="14" t="str">
        <f>IFERROR(VLOOKUP($B31,Q011a!$A:$E,5,FALSE),"")</f>
        <v>Yes</v>
      </c>
      <c r="AF31" s="14" t="str">
        <f>IFERROR(VLOOKUP($B31,Q011b!$A:$E,5,FALSE),"")</f>
        <v>Yes</v>
      </c>
      <c r="AG31" s="14" t="str">
        <f>IFERROR(VLOOKUP($B31,Q011c!$A:$E,5,FALSE),"")</f>
        <v>Yes</v>
      </c>
      <c r="AH31" s="14" t="str">
        <f>IFERROR(VLOOKUP($B31,Q011d!$A:$E,5,FALSE),"")</f>
        <v>Yes</v>
      </c>
      <c r="AI31" s="14" t="str">
        <f>IFERROR(VLOOKUP($B31,Q011e!$A:$E,5,FALSE),"")</f>
        <v>Yes</v>
      </c>
      <c r="AJ31" s="14" t="str">
        <f>IFERROR(VLOOKUP($B31,Q011f!$A:$E,5,FALSE),"")</f>
        <v>Yes</v>
      </c>
      <c r="AK31" s="14" t="str">
        <f>IFERROR(VLOOKUP($B31,Q011g!$A:$E,5,FALSE),"")</f>
        <v>Yes</v>
      </c>
      <c r="AL31" s="14" t="str">
        <f>IFERROR(VLOOKUP($B31,Q011h!$A:$E,5,FALSE),"")</f>
        <v>Yes</v>
      </c>
      <c r="AM31" s="14" t="str">
        <f>IFERROR(VLOOKUP($B31,Q011i!$A:$E,5,FALSE),"")</f>
        <v>Yes</v>
      </c>
      <c r="AN31" s="14" t="str">
        <f>IFERROR(VLOOKUP($B31,Q011j!$A:$E,5,FALSE),"")</f>
        <v>Yes</v>
      </c>
      <c r="AO31" s="14" t="str">
        <f>IFERROR(VLOOKUP($B31,Q011k!$A:$E,5,FALSE),"")</f>
        <v>Yes</v>
      </c>
      <c r="AP31" s="14" t="str">
        <f>IFERROR(VLOOKUP($B31,Q011l!$A:$E,5,FALSE),"")</f>
        <v>Yes</v>
      </c>
      <c r="AQ31" s="14" t="str">
        <f>IFERROR(VLOOKUP($B31,Q011m!$A:$E,5,FALSE),"")</f>
        <v>Yes</v>
      </c>
      <c r="AR31" s="14" t="str">
        <f>IFERROR(VLOOKUP($B31,Q011n!$A:$E,5,FALSE),"")</f>
        <v>Yes</v>
      </c>
      <c r="AS31" s="14" t="str">
        <f>IFERROR(VLOOKUP($B31,'Q012'!$A:$E,5,FALSE),"")</f>
        <v/>
      </c>
      <c r="AT31" s="14" t="str">
        <f>IFERROR(VLOOKUP($B31,'Q013'!$A:$E,5,FALSE),"")</f>
        <v>Partially</v>
      </c>
      <c r="AU31" s="14" t="str">
        <f>IFERROR(VLOOKUP($B31,'Q014'!$A:$E,5,FALSE),"")</f>
        <v/>
      </c>
      <c r="AV31" s="14" t="str">
        <f>IFERROR(VLOOKUP($B31,'Q015'!$A:$E,5,FALSE),"")</f>
        <v>Yes</v>
      </c>
      <c r="AW31" s="14" t="str">
        <f>IFERROR(VLOOKUP($B31,'Q016'!$A:$E,5,FALSE),"")</f>
        <v/>
      </c>
      <c r="AX31" s="14">
        <f>IFERROR(VLOOKUP($B31,'Q017'!$A:$E,5,FALSE),"")</f>
        <v>2012</v>
      </c>
      <c r="AZ31" s="14" t="str">
        <f>IFERROR(VLOOKUP($B31,'Q018'!$A:$E,5,FALSE),"")</f>
        <v/>
      </c>
      <c r="BA31" s="14" t="str">
        <f>IFERROR(VLOOKUP($B31,'Q019'!$A:$E,5,FALSE),"")</f>
        <v/>
      </c>
      <c r="BB31" s="14" t="str">
        <f>IFERROR(VLOOKUP($B31,'Q020'!$A:$E,5,FALSE),"")</f>
        <v/>
      </c>
      <c r="BC31" s="14" t="str">
        <f>IFERROR(VLOOKUP($B31,'Q021'!$A:$E,5,FALSE),"")</f>
        <v/>
      </c>
      <c r="BD31" s="14" t="str">
        <f>IFERROR(VLOOKUP($B31,'Q022'!$A:$E,5,FALSE),"")</f>
        <v/>
      </c>
      <c r="BF31" s="14" t="str">
        <f>IFERROR(VLOOKUP($B31,'Q023'!$A:$E,5,FALSE),"")</f>
        <v/>
      </c>
      <c r="BH31" s="14" t="str">
        <f>IFERROR(VLOOKUP($B31,'Q024'!$A:$E,5,FALSE),"")</f>
        <v/>
      </c>
      <c r="BJ31" s="14" t="str">
        <f>IFERROR(VLOOKUP($B31,'Q025'!$A:$E,5,FALSE),"")</f>
        <v/>
      </c>
    </row>
    <row r="32" spans="1:62" x14ac:dyDescent="0.2">
      <c r="A32" s="9" t="s">
        <v>781</v>
      </c>
      <c r="B32" s="10" t="s">
        <v>575</v>
      </c>
      <c r="C32" s="10" t="s">
        <v>576</v>
      </c>
      <c r="D32" s="10" t="s">
        <v>767</v>
      </c>
      <c r="E32" s="10" t="s">
        <v>767</v>
      </c>
      <c r="F32" s="10" t="s">
        <v>766</v>
      </c>
      <c r="G32" s="11"/>
      <c r="H32" s="14" t="str">
        <f>IFERROR(VLOOKUP($B32,'Q001'!$A:$E,5,FALSE),"")</f>
        <v>Implemented</v>
      </c>
      <c r="I32" s="17"/>
      <c r="J32" s="14">
        <f>IFERROR(VLOOKUP($B32,Q002a!$A:$E,5,FALSE),"")</f>
        <v>2</v>
      </c>
      <c r="K32" s="14">
        <f>IFERROR(VLOOKUP($B32,Q002b!$A:$E,5,FALSE),"")</f>
        <v>0.2</v>
      </c>
      <c r="L32" s="14">
        <f>IFERROR(VLOOKUP($B32,Q002c!$A:$E,5,FALSE),"")</f>
        <v>0</v>
      </c>
      <c r="M32" s="17"/>
      <c r="N32" s="14">
        <f>IFERROR(VLOOKUP($B32,Q003a!$A:$E,5,FALSE),"")</f>
        <v>50</v>
      </c>
      <c r="O32" s="14">
        <f>IFERROR(VLOOKUP($B32,Q003b!$A:$E,5,FALSE),"")</f>
        <v>3</v>
      </c>
      <c r="P32" s="14">
        <f>IFERROR(VLOOKUP($B32,Q003c!$A:$E,5,FALSE),"")</f>
        <v>2</v>
      </c>
      <c r="Q32" s="17"/>
      <c r="R32" s="14" t="str">
        <f>IFERROR(VLOOKUP($B32,Q004a!$A:$E,5,FALSE),"")</f>
        <v>Yes</v>
      </c>
      <c r="S32" s="14" t="str">
        <f>IFERROR(VLOOKUP($B32,Q004b!$A:$E,5,FALSE),"")</f>
        <v>Yes</v>
      </c>
      <c r="T32" s="14" t="str">
        <f>IFERROR(VLOOKUP($B32,Q004c!$A:$E,5,FALSE),"")</f>
        <v>Yes</v>
      </c>
      <c r="U32" s="14" t="str">
        <f>IFERROR(VLOOKUP($B32,Q004d!$A:$E,5,FALSE),"")</f>
        <v>Yes</v>
      </c>
      <c r="V32" s="14" t="str">
        <f>IFERROR(VLOOKUP($B32,Q004e!$A:$E,5,FALSE),"")</f>
        <v/>
      </c>
      <c r="W32" s="14" t="str">
        <f>IFERROR(VLOOKUP($B32,'Q005'!$A:$E,5,FALSE),"")</f>
        <v>Level 2</v>
      </c>
      <c r="X32" s="14" t="str">
        <f>IFERROR(VLOOKUP($B32,'Q006'!$A:$E,5,FALSE),"")</f>
        <v>Bellis-Jones Hill / Prodacapo</v>
      </c>
      <c r="Y32" s="14" t="str">
        <f>IFERROR(VLOOKUP($B32,'Q007'!$A:$E,5,FALSE),"")</f>
        <v>Yes</v>
      </c>
      <c r="Z32" s="14">
        <f>IFERROR(VLOOKUP($B32,'Q008'!$A:$E,5,FALSE),"")</f>
        <v>0.60799999999999998</v>
      </c>
      <c r="AB32" s="14" t="str">
        <f>IFERROR(VLOOKUP($B32,'Q009'!$A:$E,5,FALSE),"")</f>
        <v>Every quarter</v>
      </c>
      <c r="AC32" s="14" t="str">
        <f>IFERROR(VLOOKUP($B32,'Q010'!$A:$E,5,FALSE),"")</f>
        <v>Yes</v>
      </c>
      <c r="AD32" s="17"/>
      <c r="AE32" s="14" t="str">
        <f>IFERROR(VLOOKUP($B32,Q011a!$A:$E,5,FALSE),"")</f>
        <v>Yes</v>
      </c>
      <c r="AF32" s="14" t="str">
        <f>IFERROR(VLOOKUP($B32,Q011b!$A:$E,5,FALSE),"")</f>
        <v>Yes</v>
      </c>
      <c r="AG32" s="14" t="str">
        <f>IFERROR(VLOOKUP($B32,Q011c!$A:$E,5,FALSE),"")</f>
        <v>Yes</v>
      </c>
      <c r="AH32" s="14" t="str">
        <f>IFERROR(VLOOKUP($B32,Q011d!$A:$E,5,FALSE),"")</f>
        <v>Yes</v>
      </c>
      <c r="AI32" s="14" t="str">
        <f>IFERROR(VLOOKUP($B32,Q011e!$A:$E,5,FALSE),"")</f>
        <v>Yes</v>
      </c>
      <c r="AJ32" s="14" t="str">
        <f>IFERROR(VLOOKUP($B32,Q011f!$A:$E,5,FALSE),"")</f>
        <v>Yes</v>
      </c>
      <c r="AK32" s="14" t="str">
        <f>IFERROR(VLOOKUP($B32,Q011g!$A:$E,5,FALSE),"")</f>
        <v>Yes</v>
      </c>
      <c r="AL32" s="14" t="str">
        <f>IFERROR(VLOOKUP($B32,Q011h!$A:$E,5,FALSE),"")</f>
        <v>Yes</v>
      </c>
      <c r="AM32" s="14" t="str">
        <f>IFERROR(VLOOKUP($B32,Q011i!$A:$E,5,FALSE),"")</f>
        <v>Yes</v>
      </c>
      <c r="AN32" s="14" t="str">
        <f>IFERROR(VLOOKUP($B32,Q011j!$A:$E,5,FALSE),"")</f>
        <v>N/A</v>
      </c>
      <c r="AO32" s="14" t="str">
        <f>IFERROR(VLOOKUP($B32,Q011k!$A:$E,5,FALSE),"")</f>
        <v>Yes</v>
      </c>
      <c r="AP32" s="14" t="str">
        <f>IFERROR(VLOOKUP($B32,Q011l!$A:$E,5,FALSE),"")</f>
        <v>N/A</v>
      </c>
      <c r="AQ32" s="14" t="str">
        <f>IFERROR(VLOOKUP($B32,Q011m!$A:$E,5,FALSE),"")</f>
        <v>Yes</v>
      </c>
      <c r="AR32" s="14" t="str">
        <f>IFERROR(VLOOKUP($B32,Q011n!$A:$E,5,FALSE),"")</f>
        <v>N/A</v>
      </c>
      <c r="AS32" s="14" t="str">
        <f>IFERROR(VLOOKUP($B32,'Q012'!$A:$E,5,FALSE),"")</f>
        <v/>
      </c>
      <c r="AT32" s="14" t="str">
        <f>IFERROR(VLOOKUP($B32,'Q013'!$A:$E,5,FALSE),"")</f>
        <v>Fully</v>
      </c>
      <c r="AU32" s="14" t="str">
        <f>IFERROR(VLOOKUP($B32,'Q014'!$A:$E,5,FALSE),"")</f>
        <v/>
      </c>
      <c r="AV32" s="14" t="str">
        <f>IFERROR(VLOOKUP($B32,'Q015'!$A:$E,5,FALSE),"")</f>
        <v>Yes</v>
      </c>
      <c r="AW32" s="14" t="str">
        <f>IFERROR(VLOOKUP($B32,'Q016'!$A:$E,5,FALSE),"")</f>
        <v/>
      </c>
      <c r="AX32" s="14">
        <f>IFERROR(VLOOKUP($B32,'Q017'!$A:$E,5,FALSE),"")</f>
        <v>2013</v>
      </c>
      <c r="AZ32" s="14" t="str">
        <f>IFERROR(VLOOKUP($B32,'Q018'!$A:$E,5,FALSE),"")</f>
        <v/>
      </c>
      <c r="BA32" s="14" t="str">
        <f>IFERROR(VLOOKUP($B32,'Q019'!$A:$E,5,FALSE),"")</f>
        <v/>
      </c>
      <c r="BB32" s="14" t="str">
        <f>IFERROR(VLOOKUP($B32,'Q020'!$A:$E,5,FALSE),"")</f>
        <v/>
      </c>
      <c r="BC32" s="14" t="str">
        <f>IFERROR(VLOOKUP($B32,'Q021'!$A:$E,5,FALSE),"")</f>
        <v/>
      </c>
      <c r="BD32" s="14" t="str">
        <f>IFERROR(VLOOKUP($B32,'Q022'!$A:$E,5,FALSE),"")</f>
        <v/>
      </c>
      <c r="BF32" s="14" t="str">
        <f>IFERROR(VLOOKUP($B32,'Q023'!$A:$E,5,FALSE),"")</f>
        <v/>
      </c>
      <c r="BH32" s="14" t="str">
        <f>IFERROR(VLOOKUP($B32,'Q024'!$A:$E,5,FALSE),"")</f>
        <v/>
      </c>
      <c r="BJ32" s="14" t="str">
        <f>IFERROR(VLOOKUP($B32,'Q025'!$A:$E,5,FALSE),"")</f>
        <v>We wish to move to a full PLICS submission as soon as possible</v>
      </c>
    </row>
    <row r="33" spans="1:62" x14ac:dyDescent="0.2">
      <c r="A33" s="9" t="s">
        <v>780</v>
      </c>
      <c r="B33" s="10" t="s">
        <v>288</v>
      </c>
      <c r="C33" s="10" t="s">
        <v>289</v>
      </c>
      <c r="D33" s="10" t="s">
        <v>767</v>
      </c>
      <c r="E33" s="10" t="s">
        <v>767</v>
      </c>
      <c r="F33" s="10" t="s">
        <v>766</v>
      </c>
      <c r="G33" s="11"/>
      <c r="H33" s="14" t="str">
        <f>IFERROR(VLOOKUP($B33,'Q001'!$A:$E,5,FALSE),"")</f>
        <v>Implemented</v>
      </c>
      <c r="I33" s="17"/>
      <c r="J33" s="14">
        <f>IFERROR(VLOOKUP($B33,Q002a!$A:$E,5,FALSE),"")</f>
        <v>0</v>
      </c>
      <c r="K33" s="14">
        <f>IFERROR(VLOOKUP($B33,Q002b!$A:$E,5,FALSE),"")</f>
        <v>3</v>
      </c>
      <c r="L33" s="14">
        <f>IFERROR(VLOOKUP($B33,Q002c!$A:$E,5,FALSE),"")</f>
        <v>0</v>
      </c>
      <c r="M33" s="17"/>
      <c r="N33" s="14">
        <f>IFERROR(VLOOKUP($B33,Q003a!$A:$E,5,FALSE),"")</f>
        <v>42</v>
      </c>
      <c r="O33" s="14">
        <f>IFERROR(VLOOKUP($B33,Q003b!$A:$E,5,FALSE),"")</f>
        <v>168</v>
      </c>
      <c r="P33" s="14">
        <f>IFERROR(VLOOKUP($B33,Q003c!$A:$E,5,FALSE),"")</f>
        <v>18</v>
      </c>
      <c r="Q33" s="17"/>
      <c r="R33" s="14" t="str">
        <f>IFERROR(VLOOKUP($B33,Q004a!$A:$E,5,FALSE),"")</f>
        <v>Yes</v>
      </c>
      <c r="S33" s="14" t="str">
        <f>IFERROR(VLOOKUP($B33,Q004b!$A:$E,5,FALSE),"")</f>
        <v>Yes</v>
      </c>
      <c r="T33" s="14" t="str">
        <f>IFERROR(VLOOKUP($B33,Q004c!$A:$E,5,FALSE),"")</f>
        <v>Yes</v>
      </c>
      <c r="U33" s="14" t="str">
        <f>IFERROR(VLOOKUP($B33,Q004d!$A:$E,5,FALSE),"")</f>
        <v>Yes</v>
      </c>
      <c r="V33" s="14" t="str">
        <f>IFERROR(VLOOKUP($B33,Q004e!$A:$E,5,FALSE),"")</f>
        <v/>
      </c>
      <c r="W33" s="14" t="str">
        <f>IFERROR(VLOOKUP($B33,'Q005'!$A:$E,5,FALSE),"")</f>
        <v>Level 3</v>
      </c>
      <c r="X33" s="14" t="str">
        <f>IFERROR(VLOOKUP($B33,'Q006'!$A:$E,5,FALSE),"")</f>
        <v>Healthcost</v>
      </c>
      <c r="Y33" s="14" t="str">
        <f>IFERROR(VLOOKUP($B33,'Q007'!$A:$E,5,FALSE),"")</f>
        <v>No</v>
      </c>
      <c r="Z33" s="14" t="str">
        <f>IFERROR(VLOOKUP($B33,'Q008'!$A:$E,5,FALSE),"")</f>
        <v/>
      </c>
      <c r="AB33" s="14" t="str">
        <f>IFERROR(VLOOKUP($B33,'Q009'!$A:$E,5,FALSE),"")</f>
        <v>Every quarter</v>
      </c>
      <c r="AC33" s="14" t="str">
        <f>IFERROR(VLOOKUP($B33,'Q010'!$A:$E,5,FALSE),"")</f>
        <v>Yes</v>
      </c>
      <c r="AD33" s="17"/>
      <c r="AE33" s="14" t="str">
        <f>IFERROR(VLOOKUP($B33,Q011a!$A:$E,5,FALSE),"")</f>
        <v>Yes</v>
      </c>
      <c r="AF33" s="14" t="str">
        <f>IFERROR(VLOOKUP($B33,Q011b!$A:$E,5,FALSE),"")</f>
        <v>Yes</v>
      </c>
      <c r="AG33" s="14" t="str">
        <f>IFERROR(VLOOKUP($B33,Q011c!$A:$E,5,FALSE),"")</f>
        <v>Yes</v>
      </c>
      <c r="AH33" s="14" t="str">
        <f>IFERROR(VLOOKUP($B33,Q011d!$A:$E,5,FALSE),"")</f>
        <v>Yes</v>
      </c>
      <c r="AI33" s="14" t="str">
        <f>IFERROR(VLOOKUP($B33,Q011e!$A:$E,5,FALSE),"")</f>
        <v>Yes</v>
      </c>
      <c r="AJ33" s="14" t="str">
        <f>IFERROR(VLOOKUP($B33,Q011f!$A:$E,5,FALSE),"")</f>
        <v>Yes</v>
      </c>
      <c r="AK33" s="14" t="str">
        <f>IFERROR(VLOOKUP($B33,Q011g!$A:$E,5,FALSE),"")</f>
        <v>Yes</v>
      </c>
      <c r="AL33" s="14" t="str">
        <f>IFERROR(VLOOKUP($B33,Q011h!$A:$E,5,FALSE),"")</f>
        <v>Yes</v>
      </c>
      <c r="AM33" s="14" t="str">
        <f>IFERROR(VLOOKUP($B33,Q011i!$A:$E,5,FALSE),"")</f>
        <v>Yes</v>
      </c>
      <c r="AN33" s="14" t="str">
        <f>IFERROR(VLOOKUP($B33,Q011j!$A:$E,5,FALSE),"")</f>
        <v>Yes</v>
      </c>
      <c r="AO33" s="14" t="str">
        <f>IFERROR(VLOOKUP($B33,Q011k!$A:$E,5,FALSE),"")</f>
        <v>Yes</v>
      </c>
      <c r="AP33" s="14" t="str">
        <f>IFERROR(VLOOKUP($B33,Q011l!$A:$E,5,FALSE),"")</f>
        <v>N/A</v>
      </c>
      <c r="AQ33" s="14" t="str">
        <f>IFERROR(VLOOKUP($B33,Q011m!$A:$E,5,FALSE),"")</f>
        <v>No</v>
      </c>
      <c r="AR33" s="14" t="str">
        <f>IFERROR(VLOOKUP($B33,Q011n!$A:$E,5,FALSE),"")</f>
        <v>Yes</v>
      </c>
      <c r="AS33" s="14" t="str">
        <f>IFERROR(VLOOKUP($B33,'Q012'!$A:$E,5,FALSE),"")</f>
        <v/>
      </c>
      <c r="AT33" s="14" t="str">
        <f>IFERROR(VLOOKUP($B33,'Q013'!$A:$E,5,FALSE),"")</f>
        <v>Fully</v>
      </c>
      <c r="AU33" s="14" t="str">
        <f>IFERROR(VLOOKUP($B33,'Q014'!$A:$E,5,FALSE),"")</f>
        <v/>
      </c>
      <c r="AV33" s="14" t="str">
        <f>IFERROR(VLOOKUP($B33,'Q015'!$A:$E,5,FALSE),"")</f>
        <v>Yes</v>
      </c>
      <c r="AW33" s="14" t="str">
        <f>IFERROR(VLOOKUP($B33,'Q016'!$A:$E,5,FALSE),"")</f>
        <v/>
      </c>
      <c r="AX33" s="14">
        <f>IFERROR(VLOOKUP($B33,'Q017'!$A:$E,5,FALSE),"")</f>
        <v>2007</v>
      </c>
      <c r="AZ33" s="14" t="str">
        <f>IFERROR(VLOOKUP($B33,'Q018'!$A:$E,5,FALSE),"")</f>
        <v/>
      </c>
      <c r="BA33" s="14" t="str">
        <f>IFERROR(VLOOKUP($B33,'Q019'!$A:$E,5,FALSE),"")</f>
        <v/>
      </c>
      <c r="BB33" s="14" t="str">
        <f>IFERROR(VLOOKUP($B33,'Q020'!$A:$E,5,FALSE),"")</f>
        <v/>
      </c>
      <c r="BC33" s="14" t="str">
        <f>IFERROR(VLOOKUP($B33,'Q021'!$A:$E,5,FALSE),"")</f>
        <v/>
      </c>
      <c r="BD33" s="14" t="str">
        <f>IFERROR(VLOOKUP($B33,'Q022'!$A:$E,5,FALSE),"")</f>
        <v/>
      </c>
      <c r="BF33" s="14" t="str">
        <f>IFERROR(VLOOKUP($B33,'Q023'!$A:$E,5,FALSE),"")</f>
        <v/>
      </c>
      <c r="BH33" s="14" t="str">
        <f>IFERROR(VLOOKUP($B33,'Q024'!$A:$E,5,FALSE),"")</f>
        <v/>
      </c>
      <c r="BJ33" s="14" t="str">
        <f>IFERROR(VLOOKUP($B33,'Q025'!$A:$E,5,FALSE),"")</f>
        <v/>
      </c>
    </row>
    <row r="34" spans="1:62" x14ac:dyDescent="0.2">
      <c r="A34" s="9" t="s">
        <v>780</v>
      </c>
      <c r="B34" s="10" t="s">
        <v>468</v>
      </c>
      <c r="C34" s="10" t="s">
        <v>469</v>
      </c>
      <c r="D34" s="10" t="s">
        <v>765</v>
      </c>
      <c r="E34" s="10" t="s">
        <v>765</v>
      </c>
      <c r="F34" s="10" t="s">
        <v>766</v>
      </c>
      <c r="G34" s="11"/>
      <c r="H34" s="14" t="str">
        <f>IFERROR(VLOOKUP($B34,'Q001'!$A:$E,5,FALSE),"")</f>
        <v>Planning</v>
      </c>
      <c r="I34" s="17"/>
      <c r="J34" s="14">
        <f>IFERROR(VLOOKUP($B34,Q002a!$A:$E,5,FALSE),"")</f>
        <v>2</v>
      </c>
      <c r="K34" s="14">
        <f>IFERROR(VLOOKUP($B34,Q002b!$A:$E,5,FALSE),"")</f>
        <v>2</v>
      </c>
      <c r="L34" s="14">
        <f>IFERROR(VLOOKUP($B34,Q002c!$A:$E,5,FALSE),"")</f>
        <v>0</v>
      </c>
      <c r="M34" s="17"/>
      <c r="N34" s="14">
        <f>IFERROR(VLOOKUP($B34,Q003a!$A:$E,5,FALSE),"")</f>
        <v>15</v>
      </c>
      <c r="O34" s="14">
        <f>IFERROR(VLOOKUP($B34,Q003b!$A:$E,5,FALSE),"")</f>
        <v>5</v>
      </c>
      <c r="P34" s="14">
        <f>IFERROR(VLOOKUP($B34,Q003c!$A:$E,5,FALSE),"")</f>
        <v>3</v>
      </c>
      <c r="Q34" s="17"/>
      <c r="R34" s="14" t="str">
        <f>IFERROR(VLOOKUP($B34,Q004a!$A:$E,5,FALSE),"")</f>
        <v>Yes</v>
      </c>
      <c r="S34" s="14" t="str">
        <f>IFERROR(VLOOKUP($B34,Q004b!$A:$E,5,FALSE),"")</f>
        <v>No</v>
      </c>
      <c r="T34" s="14" t="str">
        <f>IFERROR(VLOOKUP($B34,Q004c!$A:$E,5,FALSE),"")</f>
        <v>No</v>
      </c>
      <c r="U34" s="14" t="str">
        <f>IFERROR(VLOOKUP($B34,Q004d!$A:$E,5,FALSE),"")</f>
        <v>No</v>
      </c>
      <c r="V34" s="14" t="str">
        <f>IFERROR(VLOOKUP($B34,Q004e!$A:$E,5,FALSE),"")</f>
        <v/>
      </c>
      <c r="W34" s="14" t="str">
        <f>IFERROR(VLOOKUP($B34,'Q005'!$A:$E,5,FALSE),"")</f>
        <v>Level 2</v>
      </c>
      <c r="X34" s="14" t="str">
        <f>IFERROR(VLOOKUP($B34,'Q006'!$A:$E,5,FALSE),"")</f>
        <v>Bellis-Jones Hill / Prodacapo</v>
      </c>
      <c r="Y34" s="14" t="str">
        <f>IFERROR(VLOOKUP($B34,'Q007'!$A:$E,5,FALSE),"")</f>
        <v>No</v>
      </c>
      <c r="Z34" s="14" t="str">
        <f>IFERROR(VLOOKUP($B34,'Q008'!$A:$E,5,FALSE),"")</f>
        <v/>
      </c>
      <c r="AB34" s="14" t="str">
        <f>IFERROR(VLOOKUP($B34,'Q009'!$A:$E,5,FALSE),"")</f>
        <v/>
      </c>
      <c r="AC34" s="14" t="str">
        <f>IFERROR(VLOOKUP($B34,'Q010'!$A:$E,5,FALSE),"")</f>
        <v/>
      </c>
      <c r="AD34" s="17"/>
      <c r="AE34" s="14" t="str">
        <f>IFERROR(VLOOKUP($B34,Q011a!$A:$E,5,FALSE),"")</f>
        <v/>
      </c>
      <c r="AF34" s="14" t="str">
        <f>IFERROR(VLOOKUP($B34,Q011b!$A:$E,5,FALSE),"")</f>
        <v/>
      </c>
      <c r="AG34" s="14" t="str">
        <f>IFERROR(VLOOKUP($B34,Q011c!$A:$E,5,FALSE),"")</f>
        <v/>
      </c>
      <c r="AH34" s="14" t="str">
        <f>IFERROR(VLOOKUP($B34,Q011d!$A:$E,5,FALSE),"")</f>
        <v/>
      </c>
      <c r="AI34" s="14" t="str">
        <f>IFERROR(VLOOKUP($B34,Q011e!$A:$E,5,FALSE),"")</f>
        <v/>
      </c>
      <c r="AJ34" s="14" t="str">
        <f>IFERROR(VLOOKUP($B34,Q011f!$A:$E,5,FALSE),"")</f>
        <v/>
      </c>
      <c r="AK34" s="14" t="str">
        <f>IFERROR(VLOOKUP($B34,Q011g!$A:$E,5,FALSE),"")</f>
        <v/>
      </c>
      <c r="AL34" s="14" t="str">
        <f>IFERROR(VLOOKUP($B34,Q011h!$A:$E,5,FALSE),"")</f>
        <v/>
      </c>
      <c r="AM34" s="14" t="str">
        <f>IFERROR(VLOOKUP($B34,Q011i!$A:$E,5,FALSE),"")</f>
        <v/>
      </c>
      <c r="AN34" s="14" t="str">
        <f>IFERROR(VLOOKUP($B34,Q011j!$A:$E,5,FALSE),"")</f>
        <v/>
      </c>
      <c r="AO34" s="14" t="str">
        <f>IFERROR(VLOOKUP($B34,Q011k!$A:$E,5,FALSE),"")</f>
        <v/>
      </c>
      <c r="AP34" s="14" t="str">
        <f>IFERROR(VLOOKUP($B34,Q011l!$A:$E,5,FALSE),"")</f>
        <v/>
      </c>
      <c r="AQ34" s="14" t="str">
        <f>IFERROR(VLOOKUP($B34,Q011m!$A:$E,5,FALSE),"")</f>
        <v/>
      </c>
      <c r="AR34" s="14" t="str">
        <f>IFERROR(VLOOKUP($B34,Q011n!$A:$E,5,FALSE),"")</f>
        <v/>
      </c>
      <c r="AS34" s="14" t="str">
        <f>IFERROR(VLOOKUP($B34,'Q012'!$A:$E,5,FALSE),"")</f>
        <v/>
      </c>
      <c r="AT34" s="14" t="str">
        <f>IFERROR(VLOOKUP($B34,'Q013'!$A:$E,5,FALSE),"")</f>
        <v/>
      </c>
      <c r="AU34" s="14" t="str">
        <f>IFERROR(VLOOKUP($B34,'Q014'!$A:$E,5,FALSE),"")</f>
        <v/>
      </c>
      <c r="AV34" s="14" t="str">
        <f>IFERROR(VLOOKUP($B34,'Q015'!$A:$E,5,FALSE),"")</f>
        <v/>
      </c>
      <c r="AW34" s="14" t="str">
        <f>IFERROR(VLOOKUP($B34,'Q016'!$A:$E,5,FALSE),"")</f>
        <v/>
      </c>
      <c r="AX34" s="14" t="str">
        <f>IFERROR(VLOOKUP($B34,'Q017'!$A:$E,5,FALSE),"")</f>
        <v/>
      </c>
      <c r="AZ34" s="14" t="str">
        <f>IFERROR(VLOOKUP($B34,'Q018'!$A:$E,5,FALSE),"")</f>
        <v/>
      </c>
      <c r="BA34" s="14" t="str">
        <f>IFERROR(VLOOKUP($B34,'Q019'!$A:$E,5,FALSE),"")</f>
        <v/>
      </c>
      <c r="BB34" s="14" t="str">
        <f>IFERROR(VLOOKUP($B34,'Q020'!$A:$E,5,FALSE),"")</f>
        <v/>
      </c>
      <c r="BC34" s="14" t="str">
        <f>IFERROR(VLOOKUP($B34,'Q021'!$A:$E,5,FALSE),"")</f>
        <v/>
      </c>
      <c r="BD34" s="14" t="str">
        <f>IFERROR(VLOOKUP($B34,'Q022'!$A:$E,5,FALSE),"")</f>
        <v/>
      </c>
      <c r="BF34" s="14" t="str">
        <f>IFERROR(VLOOKUP($B34,'Q023'!$A:$E,5,FALSE),"")</f>
        <v>2-3 years</v>
      </c>
      <c r="BH34" s="14" t="str">
        <f>IFERROR(VLOOKUP($B34,'Q024'!$A:$E,5,FALSE),"")</f>
        <v/>
      </c>
      <c r="BJ34" s="14" t="str">
        <f>IFERROR(VLOOKUP($B34,'Q025'!$A:$E,5,FALSE),"")</f>
        <v/>
      </c>
    </row>
    <row r="35" spans="1:62" x14ac:dyDescent="0.2">
      <c r="A35" s="9" t="s">
        <v>780</v>
      </c>
      <c r="B35" s="10" t="s">
        <v>688</v>
      </c>
      <c r="C35" s="10" t="s">
        <v>689</v>
      </c>
      <c r="D35" s="10" t="s">
        <v>770</v>
      </c>
      <c r="E35" s="10" t="s">
        <v>770</v>
      </c>
      <c r="F35" s="10" t="s">
        <v>768</v>
      </c>
      <c r="G35" s="11"/>
      <c r="H35" s="14" t="str">
        <f>IFERROR(VLOOKUP($B35,'Q001'!$A:$E,5,FALSE),"")</f>
        <v>Not planning</v>
      </c>
      <c r="I35" s="17"/>
      <c r="J35" s="14">
        <f>IFERROR(VLOOKUP($B35,Q002a!$A:$E,5,FALSE),"")</f>
        <v>2</v>
      </c>
      <c r="K35" s="14">
        <f>IFERROR(VLOOKUP($B35,Q002b!$A:$E,5,FALSE),"")</f>
        <v>0</v>
      </c>
      <c r="L35" s="14">
        <f>IFERROR(VLOOKUP($B35,Q002c!$A:$E,5,FALSE),"")</f>
        <v>0</v>
      </c>
      <c r="M35" s="17"/>
      <c r="N35" s="14">
        <f>IFERROR(VLOOKUP($B35,Q003a!$A:$E,5,FALSE),"")</f>
        <v>20</v>
      </c>
      <c r="O35" s="14">
        <f>IFERROR(VLOOKUP($B35,Q003b!$A:$E,5,FALSE),"")</f>
        <v>12</v>
      </c>
      <c r="P35" s="14">
        <f>IFERROR(VLOOKUP($B35,Q003c!$A:$E,5,FALSE),"")</f>
        <v>2</v>
      </c>
      <c r="Q35" s="17"/>
      <c r="R35" s="14" t="str">
        <f>IFERROR(VLOOKUP($B35,Q004a!$A:$E,5,FALSE),"")</f>
        <v>Yes</v>
      </c>
      <c r="S35" s="14" t="str">
        <f>IFERROR(VLOOKUP($B35,Q004b!$A:$E,5,FALSE),"")</f>
        <v>Yes</v>
      </c>
      <c r="T35" s="14" t="str">
        <f>IFERROR(VLOOKUP($B35,Q004c!$A:$E,5,FALSE),"")</f>
        <v>No</v>
      </c>
      <c r="U35" s="14" t="str">
        <f>IFERROR(VLOOKUP($B35,Q004d!$A:$E,5,FALSE),"")</f>
        <v>No</v>
      </c>
      <c r="V35" s="14" t="str">
        <f>IFERROR(VLOOKUP($B35,Q004e!$A:$E,5,FALSE),"")</f>
        <v/>
      </c>
      <c r="W35" s="14" t="str">
        <f>IFERROR(VLOOKUP($B35,'Q005'!$A:$E,5,FALSE),"")</f>
        <v>Level 4</v>
      </c>
      <c r="X35" s="14" t="str">
        <f>IFERROR(VLOOKUP($B35,'Q006'!$A:$E,5,FALSE),"")</f>
        <v>N/A - not planning to implement PLICS</v>
      </c>
      <c r="Y35" s="14" t="str">
        <f>IFERROR(VLOOKUP($B35,'Q007'!$A:$E,5,FALSE),"")</f>
        <v>No</v>
      </c>
      <c r="Z35" s="14" t="str">
        <f>IFERROR(VLOOKUP($B35,'Q008'!$A:$E,5,FALSE),"")</f>
        <v/>
      </c>
      <c r="AB35" s="14" t="str">
        <f>IFERROR(VLOOKUP($B35,'Q009'!$A:$E,5,FALSE),"")</f>
        <v/>
      </c>
      <c r="AC35" s="14" t="str">
        <f>IFERROR(VLOOKUP($B35,'Q010'!$A:$E,5,FALSE),"")</f>
        <v/>
      </c>
      <c r="AD35" s="17"/>
      <c r="AE35" s="14" t="str">
        <f>IFERROR(VLOOKUP($B35,Q011a!$A:$E,5,FALSE),"")</f>
        <v/>
      </c>
      <c r="AF35" s="14" t="str">
        <f>IFERROR(VLOOKUP($B35,Q011b!$A:$E,5,FALSE),"")</f>
        <v/>
      </c>
      <c r="AG35" s="14" t="str">
        <f>IFERROR(VLOOKUP($B35,Q011c!$A:$E,5,FALSE),"")</f>
        <v/>
      </c>
      <c r="AH35" s="14" t="str">
        <f>IFERROR(VLOOKUP($B35,Q011d!$A:$E,5,FALSE),"")</f>
        <v/>
      </c>
      <c r="AI35" s="14" t="str">
        <f>IFERROR(VLOOKUP($B35,Q011e!$A:$E,5,FALSE),"")</f>
        <v/>
      </c>
      <c r="AJ35" s="14" t="str">
        <f>IFERROR(VLOOKUP($B35,Q011f!$A:$E,5,FALSE),"")</f>
        <v/>
      </c>
      <c r="AK35" s="14" t="str">
        <f>IFERROR(VLOOKUP($B35,Q011g!$A:$E,5,FALSE),"")</f>
        <v/>
      </c>
      <c r="AL35" s="14" t="str">
        <f>IFERROR(VLOOKUP($B35,Q011h!$A:$E,5,FALSE),"")</f>
        <v/>
      </c>
      <c r="AM35" s="14" t="str">
        <f>IFERROR(VLOOKUP($B35,Q011i!$A:$E,5,FALSE),"")</f>
        <v/>
      </c>
      <c r="AN35" s="14" t="str">
        <f>IFERROR(VLOOKUP($B35,Q011j!$A:$E,5,FALSE),"")</f>
        <v/>
      </c>
      <c r="AO35" s="14" t="str">
        <f>IFERROR(VLOOKUP($B35,Q011k!$A:$E,5,FALSE),"")</f>
        <v/>
      </c>
      <c r="AP35" s="14" t="str">
        <f>IFERROR(VLOOKUP($B35,Q011l!$A:$E,5,FALSE),"")</f>
        <v/>
      </c>
      <c r="AQ35" s="14" t="str">
        <f>IFERROR(VLOOKUP($B35,Q011m!$A:$E,5,FALSE),"")</f>
        <v/>
      </c>
      <c r="AR35" s="14" t="str">
        <f>IFERROR(VLOOKUP($B35,Q011n!$A:$E,5,FALSE),"")</f>
        <v/>
      </c>
      <c r="AS35" s="14" t="str">
        <f>IFERROR(VLOOKUP($B35,'Q012'!$A:$E,5,FALSE),"")</f>
        <v/>
      </c>
      <c r="AT35" s="14" t="str">
        <f>IFERROR(VLOOKUP($B35,'Q013'!$A:$E,5,FALSE),"")</f>
        <v/>
      </c>
      <c r="AU35" s="14" t="str">
        <f>IFERROR(VLOOKUP($B35,'Q014'!$A:$E,5,FALSE),"")</f>
        <v/>
      </c>
      <c r="AV35" s="14" t="str">
        <f>IFERROR(VLOOKUP($B35,'Q015'!$A:$E,5,FALSE),"")</f>
        <v/>
      </c>
      <c r="AW35" s="14" t="str">
        <f>IFERROR(VLOOKUP($B35,'Q016'!$A:$E,5,FALSE),"")</f>
        <v/>
      </c>
      <c r="AX35" s="14" t="str">
        <f>IFERROR(VLOOKUP($B35,'Q017'!$A:$E,5,FALSE),"")</f>
        <v/>
      </c>
      <c r="AZ35" s="14" t="str">
        <f>IFERROR(VLOOKUP($B35,'Q018'!$A:$E,5,FALSE),"")</f>
        <v/>
      </c>
      <c r="BA35" s="14" t="str">
        <f>IFERROR(VLOOKUP($B35,'Q019'!$A:$E,5,FALSE),"")</f>
        <v/>
      </c>
      <c r="BB35" s="14" t="str">
        <f>IFERROR(VLOOKUP($B35,'Q020'!$A:$E,5,FALSE),"")</f>
        <v/>
      </c>
      <c r="BC35" s="14" t="str">
        <f>IFERROR(VLOOKUP($B35,'Q021'!$A:$E,5,FALSE),"")</f>
        <v/>
      </c>
      <c r="BD35" s="14" t="str">
        <f>IFERROR(VLOOKUP($B35,'Q022'!$A:$E,5,FALSE),"")</f>
        <v/>
      </c>
      <c r="BF35" s="14" t="str">
        <f>IFERROR(VLOOKUP($B35,'Q023'!$A:$E,5,FALSE),"")</f>
        <v/>
      </c>
      <c r="BH35" s="14" t="str">
        <f>IFERROR(VLOOKUP($B35,'Q024'!$A:$E,5,FALSE),"")</f>
        <v>Focusing on SLR</v>
      </c>
      <c r="BJ35" s="14" t="str">
        <f>IFERROR(VLOOKUP($B35,'Q025'!$A:$E,5,FALSE),"")</f>
        <v/>
      </c>
    </row>
    <row r="36" spans="1:62" x14ac:dyDescent="0.2">
      <c r="A36" s="9" t="s">
        <v>769</v>
      </c>
      <c r="B36" s="10" t="s">
        <v>700</v>
      </c>
      <c r="C36" s="10" t="s">
        <v>701</v>
      </c>
      <c r="D36" s="10" t="s">
        <v>765</v>
      </c>
      <c r="E36" s="10" t="s">
        <v>765</v>
      </c>
      <c r="F36" s="10" t="s">
        <v>766</v>
      </c>
      <c r="G36" s="11"/>
      <c r="H36" s="14" t="str">
        <f>IFERROR(VLOOKUP($B36,'Q001'!$A:$E,5,FALSE),"")</f>
        <v>Implemented</v>
      </c>
      <c r="I36" s="17"/>
      <c r="J36" s="14">
        <f>IFERROR(VLOOKUP($B36,Q002a!$A:$E,5,FALSE),"")</f>
        <v>1</v>
      </c>
      <c r="K36" s="14">
        <f>IFERROR(VLOOKUP($B36,Q002b!$A:$E,5,FALSE),"")</f>
        <v>0.02</v>
      </c>
      <c r="L36" s="14">
        <f>IFERROR(VLOOKUP($B36,Q002c!$A:$E,5,FALSE),"")</f>
        <v>0</v>
      </c>
      <c r="M36" s="17"/>
      <c r="N36" s="14">
        <f>IFERROR(VLOOKUP($B36,Q003a!$A:$E,5,FALSE),"")</f>
        <v>40</v>
      </c>
      <c r="O36" s="14">
        <f>IFERROR(VLOOKUP($B36,Q003b!$A:$E,5,FALSE),"")</f>
        <v>3</v>
      </c>
      <c r="P36" s="14">
        <f>IFERROR(VLOOKUP($B36,Q003c!$A:$E,5,FALSE),"")</f>
        <v>5</v>
      </c>
      <c r="Q36" s="17"/>
      <c r="R36" s="14" t="str">
        <f>IFERROR(VLOOKUP($B36,Q004a!$A:$E,5,FALSE),"")</f>
        <v>Yes</v>
      </c>
      <c r="S36" s="14" t="str">
        <f>IFERROR(VLOOKUP($B36,Q004b!$A:$E,5,FALSE),"")</f>
        <v>Yes</v>
      </c>
      <c r="T36" s="14" t="str">
        <f>IFERROR(VLOOKUP($B36,Q004c!$A:$E,5,FALSE),"")</f>
        <v>Yes</v>
      </c>
      <c r="U36" s="14" t="str">
        <f>IFERROR(VLOOKUP($B36,Q004d!$A:$E,5,FALSE),"")</f>
        <v>No</v>
      </c>
      <c r="V36" s="14" t="str">
        <f>IFERROR(VLOOKUP($B36,Q004e!$A:$E,5,FALSE),"")</f>
        <v/>
      </c>
      <c r="W36" s="14" t="str">
        <f>IFERROR(VLOOKUP($B36,'Q005'!$A:$E,5,FALSE),"")</f>
        <v>Level 3</v>
      </c>
      <c r="X36" s="14" t="str">
        <f>IFERROR(VLOOKUP($B36,'Q006'!$A:$E,5,FALSE),"")</f>
        <v>Bellis-Jones Hill / Prodacapo</v>
      </c>
      <c r="Y36" s="14" t="str">
        <f>IFERROR(VLOOKUP($B36,'Q007'!$A:$E,5,FALSE),"")</f>
        <v>Yes</v>
      </c>
      <c r="Z36" s="14" t="str">
        <f>IFERROR(VLOOKUP($B36,'Q008'!$A:$E,5,FALSE),"")</f>
        <v/>
      </c>
      <c r="AB36" s="14" t="str">
        <f>IFERROR(VLOOKUP($B36,'Q009'!$A:$E,5,FALSE),"")</f>
        <v>Every month</v>
      </c>
      <c r="AC36" s="14" t="str">
        <f>IFERROR(VLOOKUP($B36,'Q010'!$A:$E,5,FALSE),"")</f>
        <v>Yes</v>
      </c>
      <c r="AD36" s="17"/>
      <c r="AE36" s="14" t="str">
        <f>IFERROR(VLOOKUP($B36,Q011a!$A:$E,5,FALSE),"")</f>
        <v>N/A</v>
      </c>
      <c r="AF36" s="14" t="str">
        <f>IFERROR(VLOOKUP($B36,Q011b!$A:$E,5,FALSE),"")</f>
        <v>N/A</v>
      </c>
      <c r="AG36" s="14" t="str">
        <f>IFERROR(VLOOKUP($B36,Q011c!$A:$E,5,FALSE),"")</f>
        <v>N/A</v>
      </c>
      <c r="AH36" s="14" t="str">
        <f>IFERROR(VLOOKUP($B36,Q011d!$A:$E,5,FALSE),"")</f>
        <v>N/A</v>
      </c>
      <c r="AI36" s="14" t="str">
        <f>IFERROR(VLOOKUP($B36,Q011e!$A:$E,5,FALSE),"")</f>
        <v>N/A</v>
      </c>
      <c r="AJ36" s="14" t="str">
        <f>IFERROR(VLOOKUP($B36,Q011f!$A:$E,5,FALSE),"")</f>
        <v>N/A</v>
      </c>
      <c r="AK36" s="14" t="str">
        <f>IFERROR(VLOOKUP($B36,Q011g!$A:$E,5,FALSE),"")</f>
        <v>N/A</v>
      </c>
      <c r="AL36" s="14" t="str">
        <f>IFERROR(VLOOKUP($B36,Q011h!$A:$E,5,FALSE),"")</f>
        <v>N/A</v>
      </c>
      <c r="AM36" s="14" t="str">
        <f>IFERROR(VLOOKUP($B36,Q011i!$A:$E,5,FALSE),"")</f>
        <v>N/A</v>
      </c>
      <c r="AN36" s="14" t="str">
        <f>IFERROR(VLOOKUP($B36,Q011j!$A:$E,5,FALSE),"")</f>
        <v>N/A</v>
      </c>
      <c r="AO36" s="14" t="str">
        <f>IFERROR(VLOOKUP($B36,Q011k!$A:$E,5,FALSE),"")</f>
        <v>N/A</v>
      </c>
      <c r="AP36" s="14" t="str">
        <f>IFERROR(VLOOKUP($B36,Q011l!$A:$E,5,FALSE),"")</f>
        <v>Yes</v>
      </c>
      <c r="AQ36" s="14" t="str">
        <f>IFERROR(VLOOKUP($B36,Q011m!$A:$E,5,FALSE),"")</f>
        <v>N/A</v>
      </c>
      <c r="AR36" s="14" t="str">
        <f>IFERROR(VLOOKUP($B36,Q011n!$A:$E,5,FALSE),"")</f>
        <v>N/A</v>
      </c>
      <c r="AS36" s="14" t="str">
        <f>IFERROR(VLOOKUP($B36,'Q012'!$A:$E,5,FALSE),"")</f>
        <v/>
      </c>
      <c r="AT36" s="14" t="str">
        <f>IFERROR(VLOOKUP($B36,'Q013'!$A:$E,5,FALSE),"")</f>
        <v>Fully</v>
      </c>
      <c r="AU36" s="14" t="str">
        <f>IFERROR(VLOOKUP($B36,'Q014'!$A:$E,5,FALSE),"")</f>
        <v/>
      </c>
      <c r="AV36" s="14" t="str">
        <f>IFERROR(VLOOKUP($B36,'Q015'!$A:$E,5,FALSE),"")</f>
        <v>Yes</v>
      </c>
      <c r="AW36" s="14" t="str">
        <f>IFERROR(VLOOKUP($B36,'Q016'!$A:$E,5,FALSE),"")</f>
        <v/>
      </c>
      <c r="AX36" s="14">
        <f>IFERROR(VLOOKUP($B36,'Q017'!$A:$E,5,FALSE),"")</f>
        <v>2013</v>
      </c>
      <c r="AZ36" s="14" t="str">
        <f>IFERROR(VLOOKUP($B36,'Q018'!$A:$E,5,FALSE),"")</f>
        <v/>
      </c>
      <c r="BA36" s="14" t="str">
        <f>IFERROR(VLOOKUP($B36,'Q019'!$A:$E,5,FALSE),"")</f>
        <v/>
      </c>
      <c r="BB36" s="14" t="str">
        <f>IFERROR(VLOOKUP($B36,'Q020'!$A:$E,5,FALSE),"")</f>
        <v/>
      </c>
      <c r="BC36" s="14" t="str">
        <f>IFERROR(VLOOKUP($B36,'Q021'!$A:$E,5,FALSE),"")</f>
        <v/>
      </c>
      <c r="BD36" s="14" t="str">
        <f>IFERROR(VLOOKUP($B36,'Q022'!$A:$E,5,FALSE),"")</f>
        <v/>
      </c>
      <c r="BF36" s="14" t="str">
        <f>IFERROR(VLOOKUP($B36,'Q023'!$A:$E,5,FALSE),"")</f>
        <v/>
      </c>
      <c r="BH36" s="14" t="str">
        <f>IFERROR(VLOOKUP($B36,'Q024'!$A:$E,5,FALSE),"")</f>
        <v/>
      </c>
      <c r="BJ36" s="14" t="str">
        <f>IFERROR(VLOOKUP($B36,'Q025'!$A:$E,5,FALSE),"")</f>
        <v/>
      </c>
    </row>
    <row r="37" spans="1:62" x14ac:dyDescent="0.2">
      <c r="A37" s="9" t="s">
        <v>769</v>
      </c>
      <c r="B37" s="10" t="s">
        <v>507</v>
      </c>
      <c r="C37" s="10" t="s">
        <v>508</v>
      </c>
      <c r="D37" s="10" t="s">
        <v>765</v>
      </c>
      <c r="E37" s="10" t="s">
        <v>765</v>
      </c>
      <c r="F37" s="10" t="s">
        <v>766</v>
      </c>
      <c r="G37" s="11"/>
      <c r="H37" s="14" t="str">
        <f>IFERROR(VLOOKUP($B37,'Q001'!$A:$E,5,FALSE),"")</f>
        <v>Implemented</v>
      </c>
      <c r="I37" s="17"/>
      <c r="J37" s="14">
        <f>IFERROR(VLOOKUP($B37,Q002a!$A:$E,5,FALSE),"")</f>
        <v>4</v>
      </c>
      <c r="K37" s="14">
        <f>IFERROR(VLOOKUP($B37,Q002b!$A:$E,5,FALSE),"")</f>
        <v>0</v>
      </c>
      <c r="L37" s="14">
        <f>IFERROR(VLOOKUP($B37,Q002c!$A:$E,5,FALSE),"")</f>
        <v>0</v>
      </c>
      <c r="M37" s="17"/>
      <c r="N37" s="14">
        <f>IFERROR(VLOOKUP($B37,Q003a!$A:$E,5,FALSE),"")</f>
        <v>120</v>
      </c>
      <c r="O37" s="14">
        <f>IFERROR(VLOOKUP($B37,Q003b!$A:$E,5,FALSE),"")</f>
        <v>2</v>
      </c>
      <c r="P37" s="14">
        <f>IFERROR(VLOOKUP($B37,Q003c!$A:$E,5,FALSE),"")</f>
        <v>1</v>
      </c>
      <c r="Q37" s="17"/>
      <c r="R37" s="14" t="str">
        <f>IFERROR(VLOOKUP($B37,Q004a!$A:$E,5,FALSE),"")</f>
        <v>Yes</v>
      </c>
      <c r="S37" s="14" t="str">
        <f>IFERROR(VLOOKUP($B37,Q004b!$A:$E,5,FALSE),"")</f>
        <v>Yes</v>
      </c>
      <c r="T37" s="14" t="str">
        <f>IFERROR(VLOOKUP($B37,Q004c!$A:$E,5,FALSE),"")</f>
        <v>Yes</v>
      </c>
      <c r="U37" s="14" t="str">
        <f>IFERROR(VLOOKUP($B37,Q004d!$A:$E,5,FALSE),"")</f>
        <v>No</v>
      </c>
      <c r="V37" s="14" t="str">
        <f>IFERROR(VLOOKUP($B37,Q004e!$A:$E,5,FALSE),"")</f>
        <v/>
      </c>
      <c r="W37" s="14" t="str">
        <f>IFERROR(VLOOKUP($B37,'Q005'!$A:$E,5,FALSE),"")</f>
        <v>Level 3</v>
      </c>
      <c r="X37" s="14" t="str">
        <f>IFERROR(VLOOKUP($B37,'Q006'!$A:$E,5,FALSE),"")</f>
        <v>Bellis-Jones Hill / Prodacapo</v>
      </c>
      <c r="Y37" s="14" t="str">
        <f>IFERROR(VLOOKUP($B37,'Q007'!$A:$E,5,FALSE),"")</f>
        <v>No</v>
      </c>
      <c r="Z37" s="14" t="str">
        <f>IFERROR(VLOOKUP($B37,'Q008'!$A:$E,5,FALSE),"")</f>
        <v/>
      </c>
      <c r="AB37" s="14" t="str">
        <f>IFERROR(VLOOKUP($B37,'Q009'!$A:$E,5,FALSE),"")</f>
        <v>Every quarter</v>
      </c>
      <c r="AC37" s="14" t="str">
        <f>IFERROR(VLOOKUP($B37,'Q010'!$A:$E,5,FALSE),"")</f>
        <v>Yes</v>
      </c>
      <c r="AD37" s="17"/>
      <c r="AE37" s="14" t="str">
        <f>IFERROR(VLOOKUP($B37,Q011a!$A:$E,5,FALSE),"")</f>
        <v>N/A</v>
      </c>
      <c r="AF37" s="14" t="str">
        <f>IFERROR(VLOOKUP($B37,Q011b!$A:$E,5,FALSE),"")</f>
        <v>Yes</v>
      </c>
      <c r="AG37" s="14" t="str">
        <f>IFERROR(VLOOKUP($B37,Q011c!$A:$E,5,FALSE),"")</f>
        <v>N/A</v>
      </c>
      <c r="AH37" s="14" t="str">
        <f>IFERROR(VLOOKUP($B37,Q011d!$A:$E,5,FALSE),"")</f>
        <v>N/A</v>
      </c>
      <c r="AI37" s="14" t="str">
        <f>IFERROR(VLOOKUP($B37,Q011e!$A:$E,5,FALSE),"")</f>
        <v>N/A</v>
      </c>
      <c r="AJ37" s="14" t="str">
        <f>IFERROR(VLOOKUP($B37,Q011f!$A:$E,5,FALSE),"")</f>
        <v>N/A</v>
      </c>
      <c r="AK37" s="14" t="str">
        <f>IFERROR(VLOOKUP($B37,Q011g!$A:$E,5,FALSE),"")</f>
        <v>Yes</v>
      </c>
      <c r="AL37" s="14" t="str">
        <f>IFERROR(VLOOKUP($B37,Q011h!$A:$E,5,FALSE),"")</f>
        <v>N/A</v>
      </c>
      <c r="AM37" s="14" t="str">
        <f>IFERROR(VLOOKUP($B37,Q011i!$A:$E,5,FALSE),"")</f>
        <v>Yes</v>
      </c>
      <c r="AN37" s="14" t="str">
        <f>IFERROR(VLOOKUP($B37,Q011j!$A:$E,5,FALSE),"")</f>
        <v>N/A</v>
      </c>
      <c r="AO37" s="14" t="str">
        <f>IFERROR(VLOOKUP($B37,Q011k!$A:$E,5,FALSE),"")</f>
        <v>N/A</v>
      </c>
      <c r="AP37" s="14" t="str">
        <f>IFERROR(VLOOKUP($B37,Q011l!$A:$E,5,FALSE),"")</f>
        <v>Yes</v>
      </c>
      <c r="AQ37" s="14" t="str">
        <f>IFERROR(VLOOKUP($B37,Q011m!$A:$E,5,FALSE),"")</f>
        <v>Yes</v>
      </c>
      <c r="AR37" s="14" t="str">
        <f>IFERROR(VLOOKUP($B37,Q011n!$A:$E,5,FALSE),"")</f>
        <v>N/A</v>
      </c>
      <c r="AS37" s="14" t="str">
        <f>IFERROR(VLOOKUP($B37,'Q012'!$A:$E,5,FALSE),"")</f>
        <v/>
      </c>
      <c r="AT37" s="14" t="str">
        <f>IFERROR(VLOOKUP($B37,'Q013'!$A:$E,5,FALSE),"")</f>
        <v>Fully</v>
      </c>
      <c r="AU37" s="14" t="str">
        <f>IFERROR(VLOOKUP($B37,'Q014'!$A:$E,5,FALSE),"")</f>
        <v/>
      </c>
      <c r="AV37" s="14" t="str">
        <f>IFERROR(VLOOKUP($B37,'Q015'!$A:$E,5,FALSE),"")</f>
        <v>Yes</v>
      </c>
      <c r="AW37" s="14" t="str">
        <f>IFERROR(VLOOKUP($B37,'Q016'!$A:$E,5,FALSE),"")</f>
        <v/>
      </c>
      <c r="AX37" s="14">
        <f>IFERROR(VLOOKUP($B37,'Q017'!$A:$E,5,FALSE),"")</f>
        <v>2014</v>
      </c>
      <c r="AZ37" s="14" t="str">
        <f>IFERROR(VLOOKUP($B37,'Q018'!$A:$E,5,FALSE),"")</f>
        <v/>
      </c>
      <c r="BA37" s="14" t="str">
        <f>IFERROR(VLOOKUP($B37,'Q019'!$A:$E,5,FALSE),"")</f>
        <v/>
      </c>
      <c r="BB37" s="14" t="str">
        <f>IFERROR(VLOOKUP($B37,'Q020'!$A:$E,5,FALSE),"")</f>
        <v/>
      </c>
      <c r="BC37" s="14" t="str">
        <f>IFERROR(VLOOKUP($B37,'Q021'!$A:$E,5,FALSE),"")</f>
        <v/>
      </c>
      <c r="BD37" s="14" t="str">
        <f>IFERROR(VLOOKUP($B37,'Q022'!$A:$E,5,FALSE),"")</f>
        <v/>
      </c>
      <c r="BF37" s="14" t="str">
        <f>IFERROR(VLOOKUP($B37,'Q023'!$A:$E,5,FALSE),"")</f>
        <v/>
      </c>
      <c r="BH37" s="14" t="str">
        <f>IFERROR(VLOOKUP($B37,'Q024'!$A:$E,5,FALSE),"")</f>
        <v/>
      </c>
      <c r="BJ37" s="14" t="str">
        <f>IFERROR(VLOOKUP($B37,'Q025'!$A:$E,5,FALSE),"")</f>
        <v/>
      </c>
    </row>
    <row r="38" spans="1:62" x14ac:dyDescent="0.2">
      <c r="A38" s="9" t="s">
        <v>769</v>
      </c>
      <c r="B38" s="10" t="s">
        <v>692</v>
      </c>
      <c r="C38" s="10" t="s">
        <v>693</v>
      </c>
      <c r="D38" s="10" t="s">
        <v>770</v>
      </c>
      <c r="E38" s="10" t="s">
        <v>770</v>
      </c>
      <c r="F38" s="10" t="s">
        <v>768</v>
      </c>
      <c r="G38" s="11"/>
      <c r="H38" s="14" t="str">
        <f>IFERROR(VLOOKUP($B38,'Q001'!$A:$E,5,FALSE),"")</f>
        <v>Planning</v>
      </c>
      <c r="I38" s="17"/>
      <c r="J38" s="14">
        <f>IFERROR(VLOOKUP($B38,Q002a!$A:$E,5,FALSE),"")</f>
        <v>1.5</v>
      </c>
      <c r="K38" s="14">
        <f>IFERROR(VLOOKUP($B38,Q002b!$A:$E,5,FALSE),"")</f>
        <v>0</v>
      </c>
      <c r="L38" s="14">
        <f>IFERROR(VLOOKUP($B38,Q002c!$A:$E,5,FALSE),"")</f>
        <v>0</v>
      </c>
      <c r="M38" s="17"/>
      <c r="N38" s="14">
        <f>IFERROR(VLOOKUP($B38,Q003a!$A:$E,5,FALSE),"")</f>
        <v>35</v>
      </c>
      <c r="O38" s="14">
        <f>IFERROR(VLOOKUP($B38,Q003b!$A:$E,5,FALSE),"")</f>
        <v>2</v>
      </c>
      <c r="P38" s="14">
        <f>IFERROR(VLOOKUP($B38,Q003c!$A:$E,5,FALSE),"")</f>
        <v>15</v>
      </c>
      <c r="Q38" s="17"/>
      <c r="R38" s="14" t="str">
        <f>IFERROR(VLOOKUP($B38,Q004a!$A:$E,5,FALSE),"")</f>
        <v>Yes</v>
      </c>
      <c r="S38" s="14" t="str">
        <f>IFERROR(VLOOKUP($B38,Q004b!$A:$E,5,FALSE),"")</f>
        <v>Yes</v>
      </c>
      <c r="T38" s="14" t="str">
        <f>IFERROR(VLOOKUP($B38,Q004c!$A:$E,5,FALSE),"")</f>
        <v>No</v>
      </c>
      <c r="U38" s="14" t="str">
        <f>IFERROR(VLOOKUP($B38,Q004d!$A:$E,5,FALSE),"")</f>
        <v>No</v>
      </c>
      <c r="V38" s="14" t="str">
        <f>IFERROR(VLOOKUP($B38,Q004e!$A:$E,5,FALSE),"")</f>
        <v/>
      </c>
      <c r="W38" s="14" t="str">
        <f>IFERROR(VLOOKUP($B38,'Q005'!$A:$E,5,FALSE),"")</f>
        <v>Level 4</v>
      </c>
      <c r="X38" s="14" t="str">
        <f>IFERROR(VLOOKUP($B38,'Q006'!$A:$E,5,FALSE),"")</f>
        <v>Not yet chosen</v>
      </c>
      <c r="Y38" s="14" t="str">
        <f>IFERROR(VLOOKUP($B38,'Q007'!$A:$E,5,FALSE),"")</f>
        <v>No</v>
      </c>
      <c r="Z38" s="14" t="str">
        <f>IFERROR(VLOOKUP($B38,'Q008'!$A:$E,5,FALSE),"")</f>
        <v/>
      </c>
      <c r="AB38" s="14" t="str">
        <f>IFERROR(VLOOKUP($B38,'Q009'!$A:$E,5,FALSE),"")</f>
        <v/>
      </c>
      <c r="AC38" s="14" t="str">
        <f>IFERROR(VLOOKUP($B38,'Q010'!$A:$E,5,FALSE),"")</f>
        <v/>
      </c>
      <c r="AD38" s="17"/>
      <c r="AE38" s="14" t="str">
        <f>IFERROR(VLOOKUP($B38,Q011a!$A:$E,5,FALSE),"")</f>
        <v/>
      </c>
      <c r="AF38" s="14" t="str">
        <f>IFERROR(VLOOKUP($B38,Q011b!$A:$E,5,FALSE),"")</f>
        <v/>
      </c>
      <c r="AG38" s="14" t="str">
        <f>IFERROR(VLOOKUP($B38,Q011c!$A:$E,5,FALSE),"")</f>
        <v/>
      </c>
      <c r="AH38" s="14" t="str">
        <f>IFERROR(VLOOKUP($B38,Q011d!$A:$E,5,FALSE),"")</f>
        <v/>
      </c>
      <c r="AI38" s="14" t="str">
        <f>IFERROR(VLOOKUP($B38,Q011e!$A:$E,5,FALSE),"")</f>
        <v/>
      </c>
      <c r="AJ38" s="14" t="str">
        <f>IFERROR(VLOOKUP($B38,Q011f!$A:$E,5,FALSE),"")</f>
        <v/>
      </c>
      <c r="AK38" s="14" t="str">
        <f>IFERROR(VLOOKUP($B38,Q011g!$A:$E,5,FALSE),"")</f>
        <v/>
      </c>
      <c r="AL38" s="14" t="str">
        <f>IFERROR(VLOOKUP($B38,Q011h!$A:$E,5,FALSE),"")</f>
        <v/>
      </c>
      <c r="AM38" s="14" t="str">
        <f>IFERROR(VLOOKUP($B38,Q011i!$A:$E,5,FALSE),"")</f>
        <v/>
      </c>
      <c r="AN38" s="14" t="str">
        <f>IFERROR(VLOOKUP($B38,Q011j!$A:$E,5,FALSE),"")</f>
        <v/>
      </c>
      <c r="AO38" s="14" t="str">
        <f>IFERROR(VLOOKUP($B38,Q011k!$A:$E,5,FALSE),"")</f>
        <v/>
      </c>
      <c r="AP38" s="14" t="str">
        <f>IFERROR(VLOOKUP($B38,Q011l!$A:$E,5,FALSE),"")</f>
        <v/>
      </c>
      <c r="AQ38" s="14" t="str">
        <f>IFERROR(VLOOKUP($B38,Q011m!$A:$E,5,FALSE),"")</f>
        <v/>
      </c>
      <c r="AR38" s="14" t="str">
        <f>IFERROR(VLOOKUP($B38,Q011n!$A:$E,5,FALSE),"")</f>
        <v/>
      </c>
      <c r="AS38" s="14" t="str">
        <f>IFERROR(VLOOKUP($B38,'Q012'!$A:$E,5,FALSE),"")</f>
        <v/>
      </c>
      <c r="AT38" s="14" t="str">
        <f>IFERROR(VLOOKUP($B38,'Q013'!$A:$E,5,FALSE),"")</f>
        <v/>
      </c>
      <c r="AU38" s="14" t="str">
        <f>IFERROR(VLOOKUP($B38,'Q014'!$A:$E,5,FALSE),"")</f>
        <v/>
      </c>
      <c r="AV38" s="14" t="str">
        <f>IFERROR(VLOOKUP($B38,'Q015'!$A:$E,5,FALSE),"")</f>
        <v/>
      </c>
      <c r="AW38" s="14" t="str">
        <f>IFERROR(VLOOKUP($B38,'Q016'!$A:$E,5,FALSE),"")</f>
        <v/>
      </c>
      <c r="AX38" s="14" t="str">
        <f>IFERROR(VLOOKUP($B38,'Q017'!$A:$E,5,FALSE),"")</f>
        <v/>
      </c>
      <c r="AZ38" s="14" t="str">
        <f>IFERROR(VLOOKUP($B38,'Q018'!$A:$E,5,FALSE),"")</f>
        <v/>
      </c>
      <c r="BA38" s="14" t="str">
        <f>IFERROR(VLOOKUP($B38,'Q019'!$A:$E,5,FALSE),"")</f>
        <v/>
      </c>
      <c r="BB38" s="14" t="str">
        <f>IFERROR(VLOOKUP($B38,'Q020'!$A:$E,5,FALSE),"")</f>
        <v/>
      </c>
      <c r="BC38" s="14" t="str">
        <f>IFERROR(VLOOKUP($B38,'Q021'!$A:$E,5,FALSE),"")</f>
        <v/>
      </c>
      <c r="BD38" s="14" t="str">
        <f>IFERROR(VLOOKUP($B38,'Q022'!$A:$E,5,FALSE),"")</f>
        <v/>
      </c>
      <c r="BF38" s="14" t="str">
        <f>IFERROR(VLOOKUP($B38,'Q023'!$A:$E,5,FALSE),"")</f>
        <v>1-2 years</v>
      </c>
      <c r="BH38" s="14" t="str">
        <f>IFERROR(VLOOKUP($B38,'Q024'!$A:$E,5,FALSE),"")</f>
        <v/>
      </c>
      <c r="BJ38" s="14" t="str">
        <f>IFERROR(VLOOKUP($B38,'Q025'!$A:$E,5,FALSE),"")</f>
        <v/>
      </c>
    </row>
    <row r="39" spans="1:62" x14ac:dyDescent="0.2">
      <c r="A39" s="9" t="s">
        <v>781</v>
      </c>
      <c r="B39" s="10" t="s">
        <v>530</v>
      </c>
      <c r="C39" s="10" t="s">
        <v>531</v>
      </c>
      <c r="D39" s="10" t="s">
        <v>767</v>
      </c>
      <c r="E39" s="10" t="s">
        <v>767</v>
      </c>
      <c r="F39" s="10" t="s">
        <v>766</v>
      </c>
      <c r="G39" s="11"/>
      <c r="H39" s="14" t="str">
        <f>IFERROR(VLOOKUP($B39,'Q001'!$A:$E,5,FALSE),"")</f>
        <v>Implemented</v>
      </c>
      <c r="I39" s="17"/>
      <c r="J39" s="14">
        <f>IFERROR(VLOOKUP($B39,Q002a!$A:$E,5,FALSE),"")</f>
        <v>3</v>
      </c>
      <c r="K39" s="14">
        <f>IFERROR(VLOOKUP($B39,Q002b!$A:$E,5,FALSE),"")</f>
        <v>0</v>
      </c>
      <c r="L39" s="14">
        <f>IFERROR(VLOOKUP($B39,Q002c!$A:$E,5,FALSE),"")</f>
        <v>0</v>
      </c>
      <c r="M39" s="17"/>
      <c r="N39" s="14">
        <f>IFERROR(VLOOKUP($B39,Q003a!$A:$E,5,FALSE),"")</f>
        <v>150</v>
      </c>
      <c r="O39" s="14">
        <f>IFERROR(VLOOKUP($B39,Q003b!$A:$E,5,FALSE),"")</f>
        <v>10</v>
      </c>
      <c r="P39" s="14">
        <f>IFERROR(VLOOKUP($B39,Q003c!$A:$E,5,FALSE),"")</f>
        <v>50</v>
      </c>
      <c r="Q39" s="17"/>
      <c r="R39" s="14" t="str">
        <f>IFERROR(VLOOKUP($B39,Q004a!$A:$E,5,FALSE),"")</f>
        <v>Yes</v>
      </c>
      <c r="S39" s="14" t="str">
        <f>IFERROR(VLOOKUP($B39,Q004b!$A:$E,5,FALSE),"")</f>
        <v>Yes</v>
      </c>
      <c r="T39" s="14" t="str">
        <f>IFERROR(VLOOKUP($B39,Q004c!$A:$E,5,FALSE),"")</f>
        <v>Yes</v>
      </c>
      <c r="U39" s="14" t="str">
        <f>IFERROR(VLOOKUP($B39,Q004d!$A:$E,5,FALSE),"")</f>
        <v>Yes</v>
      </c>
      <c r="V39" s="14" t="str">
        <f>IFERROR(VLOOKUP($B39,Q004e!$A:$E,5,FALSE),"")</f>
        <v/>
      </c>
      <c r="W39" s="14" t="str">
        <f>IFERROR(VLOOKUP($B39,'Q005'!$A:$E,5,FALSE),"")</f>
        <v>Level 3</v>
      </c>
      <c r="X39" s="14" t="str">
        <f>IFERROR(VLOOKUP($B39,'Q006'!$A:$E,5,FALSE),"")</f>
        <v>CACI / BPlan</v>
      </c>
      <c r="Y39" s="14" t="str">
        <f>IFERROR(VLOOKUP($B39,'Q007'!$A:$E,5,FALSE),"")</f>
        <v>Yes</v>
      </c>
      <c r="Z39" s="14">
        <f>IFERROR(VLOOKUP($B39,'Q008'!$A:$E,5,FALSE),"")</f>
        <v>0.6</v>
      </c>
      <c r="AB39" s="14" t="str">
        <f>IFERROR(VLOOKUP($B39,'Q009'!$A:$E,5,FALSE),"")</f>
        <v>Every quarter</v>
      </c>
      <c r="AC39" s="14" t="str">
        <f>IFERROR(VLOOKUP($B39,'Q010'!$A:$E,5,FALSE),"")</f>
        <v>Yes</v>
      </c>
      <c r="AD39" s="17"/>
      <c r="AE39" s="14" t="str">
        <f>IFERROR(VLOOKUP($B39,Q011a!$A:$E,5,FALSE),"")</f>
        <v>Yes</v>
      </c>
      <c r="AF39" s="14" t="str">
        <f>IFERROR(VLOOKUP($B39,Q011b!$A:$E,5,FALSE),"")</f>
        <v>Yes</v>
      </c>
      <c r="AG39" s="14" t="str">
        <f>IFERROR(VLOOKUP($B39,Q011c!$A:$E,5,FALSE),"")</f>
        <v>Yes</v>
      </c>
      <c r="AH39" s="14" t="str">
        <f>IFERROR(VLOOKUP($B39,Q011d!$A:$E,5,FALSE),"")</f>
        <v>No</v>
      </c>
      <c r="AI39" s="14" t="str">
        <f>IFERROR(VLOOKUP($B39,Q011e!$A:$E,5,FALSE),"")</f>
        <v>Yes</v>
      </c>
      <c r="AJ39" s="14" t="str">
        <f>IFERROR(VLOOKUP($B39,Q011f!$A:$E,5,FALSE),"")</f>
        <v>Yes</v>
      </c>
      <c r="AK39" s="14" t="str">
        <f>IFERROR(VLOOKUP($B39,Q011g!$A:$E,5,FALSE),"")</f>
        <v>No</v>
      </c>
      <c r="AL39" s="14" t="str">
        <f>IFERROR(VLOOKUP($B39,Q011h!$A:$E,5,FALSE),"")</f>
        <v>Yes</v>
      </c>
      <c r="AM39" s="14" t="str">
        <f>IFERROR(VLOOKUP($B39,Q011i!$A:$E,5,FALSE),"")</f>
        <v>Yes</v>
      </c>
      <c r="AN39" s="14" t="str">
        <f>IFERROR(VLOOKUP($B39,Q011j!$A:$E,5,FALSE),"")</f>
        <v>No</v>
      </c>
      <c r="AO39" s="14" t="str">
        <f>IFERROR(VLOOKUP($B39,Q011k!$A:$E,5,FALSE),"")</f>
        <v>No</v>
      </c>
      <c r="AP39" s="14" t="str">
        <f>IFERROR(VLOOKUP($B39,Q011l!$A:$E,5,FALSE),"")</f>
        <v>No</v>
      </c>
      <c r="AQ39" s="14" t="str">
        <f>IFERROR(VLOOKUP($B39,Q011m!$A:$E,5,FALSE),"")</f>
        <v>No</v>
      </c>
      <c r="AR39" s="14" t="str">
        <f>IFERROR(VLOOKUP($B39,Q011n!$A:$E,5,FALSE),"")</f>
        <v>Yes</v>
      </c>
      <c r="AS39" s="14" t="str">
        <f>IFERROR(VLOOKUP($B39,'Q012'!$A:$E,5,FALSE),"")</f>
        <v/>
      </c>
      <c r="AT39" s="14" t="str">
        <f>IFERROR(VLOOKUP($B39,'Q013'!$A:$E,5,FALSE),"")</f>
        <v>Fully</v>
      </c>
      <c r="AU39" s="14" t="str">
        <f>IFERROR(VLOOKUP($B39,'Q014'!$A:$E,5,FALSE),"")</f>
        <v/>
      </c>
      <c r="AV39" s="14" t="str">
        <f>IFERROR(VLOOKUP($B39,'Q015'!$A:$E,5,FALSE),"")</f>
        <v>Yes</v>
      </c>
      <c r="AW39" s="14" t="str">
        <f>IFERROR(VLOOKUP($B39,'Q016'!$A:$E,5,FALSE),"")</f>
        <v/>
      </c>
      <c r="AX39" s="14">
        <f>IFERROR(VLOOKUP($B39,'Q017'!$A:$E,5,FALSE),"")</f>
        <v>2013</v>
      </c>
      <c r="AZ39" s="14" t="str">
        <f>IFERROR(VLOOKUP($B39,'Q018'!$A:$E,5,FALSE),"")</f>
        <v/>
      </c>
      <c r="BA39" s="14" t="str">
        <f>IFERROR(VLOOKUP($B39,'Q019'!$A:$E,5,FALSE),"")</f>
        <v/>
      </c>
      <c r="BB39" s="14" t="str">
        <f>IFERROR(VLOOKUP($B39,'Q020'!$A:$E,5,FALSE),"")</f>
        <v/>
      </c>
      <c r="BC39" s="14" t="str">
        <f>IFERROR(VLOOKUP($B39,'Q021'!$A:$E,5,FALSE),"")</f>
        <v/>
      </c>
      <c r="BD39" s="14" t="str">
        <f>IFERROR(VLOOKUP($B39,'Q022'!$A:$E,5,FALSE),"")</f>
        <v/>
      </c>
      <c r="BF39" s="14" t="str">
        <f>IFERROR(VLOOKUP($B39,'Q023'!$A:$E,5,FALSE),"")</f>
        <v/>
      </c>
      <c r="BH39" s="14" t="str">
        <f>IFERROR(VLOOKUP($B39,'Q024'!$A:$E,5,FALSE),"")</f>
        <v/>
      </c>
      <c r="BJ39" s="14" t="str">
        <f>IFERROR(VLOOKUP($B39,'Q025'!$A:$E,5,FALSE),"")</f>
        <v/>
      </c>
    </row>
    <row r="40" spans="1:62" x14ac:dyDescent="0.2">
      <c r="A40" s="9" t="s">
        <v>769</v>
      </c>
      <c r="B40" s="10" t="s">
        <v>432</v>
      </c>
      <c r="C40" s="10" t="s">
        <v>433</v>
      </c>
      <c r="D40" s="10" t="s">
        <v>767</v>
      </c>
      <c r="E40" s="10" t="s">
        <v>767</v>
      </c>
      <c r="F40" s="10" t="s">
        <v>766</v>
      </c>
      <c r="G40" s="11"/>
      <c r="H40" s="14" t="str">
        <f>IFERROR(VLOOKUP($B40,'Q001'!$A:$E,5,FALSE),"")</f>
        <v>Implemented</v>
      </c>
      <c r="I40" s="17"/>
      <c r="J40" s="14">
        <f>IFERROR(VLOOKUP($B40,Q002a!$A:$E,5,FALSE),"")</f>
        <v>1.5</v>
      </c>
      <c r="K40" s="14">
        <f>IFERROR(VLOOKUP($B40,Q002b!$A:$E,5,FALSE),"")</f>
        <v>0.1</v>
      </c>
      <c r="L40" s="14">
        <f>IFERROR(VLOOKUP($B40,Q002c!$A:$E,5,FALSE),"")</f>
        <v>0</v>
      </c>
      <c r="M40" s="17"/>
      <c r="N40" s="14">
        <f>IFERROR(VLOOKUP($B40,Q003a!$A:$E,5,FALSE),"")</f>
        <v>95</v>
      </c>
      <c r="O40" s="14">
        <f>IFERROR(VLOOKUP($B40,Q003b!$A:$E,5,FALSE),"")</f>
        <v>3</v>
      </c>
      <c r="P40" s="14">
        <f>IFERROR(VLOOKUP($B40,Q003c!$A:$E,5,FALSE),"")</f>
        <v>2</v>
      </c>
      <c r="Q40" s="17"/>
      <c r="R40" s="14" t="str">
        <f>IFERROR(VLOOKUP($B40,Q004a!$A:$E,5,FALSE),"")</f>
        <v>Yes</v>
      </c>
      <c r="S40" s="14" t="str">
        <f>IFERROR(VLOOKUP($B40,Q004b!$A:$E,5,FALSE),"")</f>
        <v>Yes</v>
      </c>
      <c r="T40" s="14" t="str">
        <f>IFERROR(VLOOKUP($B40,Q004c!$A:$E,5,FALSE),"")</f>
        <v>Yes</v>
      </c>
      <c r="U40" s="14" t="str">
        <f>IFERROR(VLOOKUP($B40,Q004d!$A:$E,5,FALSE),"")</f>
        <v>Yes</v>
      </c>
      <c r="V40" s="14" t="str">
        <f>IFERROR(VLOOKUP($B40,Q004e!$A:$E,5,FALSE),"")</f>
        <v/>
      </c>
      <c r="W40" s="14" t="str">
        <f>IFERROR(VLOOKUP($B40,'Q005'!$A:$E,5,FALSE),"")</f>
        <v>Level 3</v>
      </c>
      <c r="X40" s="14" t="str">
        <f>IFERROR(VLOOKUP($B40,'Q006'!$A:$E,5,FALSE),"")</f>
        <v>Healthcost</v>
      </c>
      <c r="Y40" s="14" t="str">
        <f>IFERROR(VLOOKUP($B40,'Q007'!$A:$E,5,FALSE),"")</f>
        <v>No</v>
      </c>
      <c r="Z40" s="14" t="str">
        <f>IFERROR(VLOOKUP($B40,'Q008'!$A:$E,5,FALSE),"")</f>
        <v/>
      </c>
      <c r="AB40" s="14" t="str">
        <f>IFERROR(VLOOKUP($B40,'Q009'!$A:$E,5,FALSE),"")</f>
        <v>Every month</v>
      </c>
      <c r="AC40" s="14" t="str">
        <f>IFERROR(VLOOKUP($B40,'Q010'!$A:$E,5,FALSE),"")</f>
        <v>Yes</v>
      </c>
      <c r="AD40" s="17"/>
      <c r="AE40" s="14" t="str">
        <f>IFERROR(VLOOKUP($B40,Q011a!$A:$E,5,FALSE),"")</f>
        <v>Yes</v>
      </c>
      <c r="AF40" s="14" t="str">
        <f>IFERROR(VLOOKUP($B40,Q011b!$A:$E,5,FALSE),"")</f>
        <v>Yes</v>
      </c>
      <c r="AG40" s="14" t="str">
        <f>IFERROR(VLOOKUP($B40,Q011c!$A:$E,5,FALSE),"")</f>
        <v>Yes</v>
      </c>
      <c r="AH40" s="14" t="str">
        <f>IFERROR(VLOOKUP($B40,Q011d!$A:$E,5,FALSE),"")</f>
        <v>Yes</v>
      </c>
      <c r="AI40" s="14" t="str">
        <f>IFERROR(VLOOKUP($B40,Q011e!$A:$E,5,FALSE),"")</f>
        <v>Yes</v>
      </c>
      <c r="AJ40" s="14" t="str">
        <f>IFERROR(VLOOKUP($B40,Q011f!$A:$E,5,FALSE),"")</f>
        <v>Yes</v>
      </c>
      <c r="AK40" s="14" t="str">
        <f>IFERROR(VLOOKUP($B40,Q011g!$A:$E,5,FALSE),"")</f>
        <v>Yes</v>
      </c>
      <c r="AL40" s="14" t="str">
        <f>IFERROR(VLOOKUP($B40,Q011h!$A:$E,5,FALSE),"")</f>
        <v>N/A</v>
      </c>
      <c r="AM40" s="14" t="str">
        <f>IFERROR(VLOOKUP($B40,Q011i!$A:$E,5,FALSE),"")</f>
        <v>Yes</v>
      </c>
      <c r="AN40" s="14" t="str">
        <f>IFERROR(VLOOKUP($B40,Q011j!$A:$E,5,FALSE),"")</f>
        <v>N/A</v>
      </c>
      <c r="AO40" s="14" t="str">
        <f>IFERROR(VLOOKUP($B40,Q011k!$A:$E,5,FALSE),"")</f>
        <v>Yes</v>
      </c>
      <c r="AP40" s="14" t="str">
        <f>IFERROR(VLOOKUP($B40,Q011l!$A:$E,5,FALSE),"")</f>
        <v>N/A</v>
      </c>
      <c r="AQ40" s="14" t="str">
        <f>IFERROR(VLOOKUP($B40,Q011m!$A:$E,5,FALSE),"")</f>
        <v>Yes</v>
      </c>
      <c r="AR40" s="14" t="str">
        <f>IFERROR(VLOOKUP($B40,Q011n!$A:$E,5,FALSE),"")</f>
        <v>N/A</v>
      </c>
      <c r="AS40" s="14" t="str">
        <f>IFERROR(VLOOKUP($B40,'Q012'!$A:$E,5,FALSE),"")</f>
        <v/>
      </c>
      <c r="AT40" s="14" t="str">
        <f>IFERROR(VLOOKUP($B40,'Q013'!$A:$E,5,FALSE),"")</f>
        <v>Fully</v>
      </c>
      <c r="AU40" s="14" t="str">
        <f>IFERROR(VLOOKUP($B40,'Q014'!$A:$E,5,FALSE),"")</f>
        <v/>
      </c>
      <c r="AV40" s="14" t="str">
        <f>IFERROR(VLOOKUP($B40,'Q015'!$A:$E,5,FALSE),"")</f>
        <v>Yes</v>
      </c>
      <c r="AW40" s="14" t="str">
        <f>IFERROR(VLOOKUP($B40,'Q016'!$A:$E,5,FALSE),"")</f>
        <v/>
      </c>
      <c r="AX40" s="14">
        <f>IFERROR(VLOOKUP($B40,'Q017'!$A:$E,5,FALSE),"")</f>
        <v>2007</v>
      </c>
      <c r="AZ40" s="14" t="str">
        <f>IFERROR(VLOOKUP($B40,'Q018'!$A:$E,5,FALSE),"")</f>
        <v/>
      </c>
      <c r="BA40" s="14" t="str">
        <f>IFERROR(VLOOKUP($B40,'Q019'!$A:$E,5,FALSE),"")</f>
        <v/>
      </c>
      <c r="BB40" s="14" t="str">
        <f>IFERROR(VLOOKUP($B40,'Q020'!$A:$E,5,FALSE),"")</f>
        <v/>
      </c>
      <c r="BC40" s="14" t="str">
        <f>IFERROR(VLOOKUP($B40,'Q021'!$A:$E,5,FALSE),"")</f>
        <v/>
      </c>
      <c r="BD40" s="14" t="str">
        <f>IFERROR(VLOOKUP($B40,'Q022'!$A:$E,5,FALSE),"")</f>
        <v/>
      </c>
      <c r="BF40" s="14" t="str">
        <f>IFERROR(VLOOKUP($B40,'Q023'!$A:$E,5,FALSE),"")</f>
        <v/>
      </c>
      <c r="BH40" s="14" t="str">
        <f>IFERROR(VLOOKUP($B40,'Q024'!$A:$E,5,FALSE),"")</f>
        <v/>
      </c>
      <c r="BJ40" s="14" t="str">
        <f>IFERROR(VLOOKUP($B40,'Q025'!$A:$E,5,FALSE),"")</f>
        <v/>
      </c>
    </row>
    <row r="41" spans="1:62" x14ac:dyDescent="0.2">
      <c r="A41" s="9" t="s">
        <v>781</v>
      </c>
      <c r="B41" s="10" t="s">
        <v>596</v>
      </c>
      <c r="C41" s="10" t="s">
        <v>597</v>
      </c>
      <c r="D41" s="10" t="s">
        <v>765</v>
      </c>
      <c r="E41" s="10" t="s">
        <v>765</v>
      </c>
      <c r="F41" s="10" t="s">
        <v>766</v>
      </c>
      <c r="G41" s="11"/>
      <c r="H41" s="14" t="str">
        <f>IFERROR(VLOOKUP($B41,'Q001'!$A:$E,5,FALSE),"")</f>
        <v>Implementing</v>
      </c>
      <c r="I41" s="17"/>
      <c r="J41" s="14">
        <f>IFERROR(VLOOKUP($B41,Q002a!$A:$E,5,FALSE),"")</f>
        <v>1</v>
      </c>
      <c r="K41" s="14">
        <f>IFERROR(VLOOKUP($B41,Q002b!$A:$E,5,FALSE),"")</f>
        <v>0</v>
      </c>
      <c r="L41" s="14">
        <f>IFERROR(VLOOKUP($B41,Q002c!$A:$E,5,FALSE),"")</f>
        <v>0</v>
      </c>
      <c r="M41" s="17"/>
      <c r="N41" s="14">
        <f>IFERROR(VLOOKUP($B41,Q003a!$A:$E,5,FALSE),"")</f>
        <v>30</v>
      </c>
      <c r="O41" s="14">
        <f>IFERROR(VLOOKUP($B41,Q003b!$A:$E,5,FALSE),"")</f>
        <v>2</v>
      </c>
      <c r="P41" s="14">
        <f>IFERROR(VLOOKUP($B41,Q003c!$A:$E,5,FALSE),"")</f>
        <v>0</v>
      </c>
      <c r="Q41" s="17"/>
      <c r="R41" s="14" t="str">
        <f>IFERROR(VLOOKUP($B41,Q004a!$A:$E,5,FALSE),"")</f>
        <v>Yes</v>
      </c>
      <c r="S41" s="14" t="str">
        <f>IFERROR(VLOOKUP($B41,Q004b!$A:$E,5,FALSE),"")</f>
        <v>Yes</v>
      </c>
      <c r="T41" s="14" t="str">
        <f>IFERROR(VLOOKUP($B41,Q004c!$A:$E,5,FALSE),"")</f>
        <v>No</v>
      </c>
      <c r="U41" s="14" t="str">
        <f>IFERROR(VLOOKUP($B41,Q004d!$A:$E,5,FALSE),"")</f>
        <v>No</v>
      </c>
      <c r="V41" s="14" t="str">
        <f>IFERROR(VLOOKUP($B41,Q004e!$A:$E,5,FALSE),"")</f>
        <v/>
      </c>
      <c r="W41" s="14" t="str">
        <f>IFERROR(VLOOKUP($B41,'Q005'!$A:$E,5,FALSE),"")</f>
        <v>Level 2</v>
      </c>
      <c r="X41" s="14" t="str">
        <f>IFERROR(VLOOKUP($B41,'Q006'!$A:$E,5,FALSE),"")</f>
        <v>CACI / BPlan</v>
      </c>
      <c r="Y41" s="14" t="str">
        <f>IFERROR(VLOOKUP($B41,'Q007'!$A:$E,5,FALSE),"")</f>
        <v>No</v>
      </c>
      <c r="Z41" s="14" t="str">
        <f>IFERROR(VLOOKUP($B41,'Q008'!$A:$E,5,FALSE),"")</f>
        <v/>
      </c>
      <c r="AB41" s="14" t="str">
        <f>IFERROR(VLOOKUP($B41,'Q009'!$A:$E,5,FALSE),"")</f>
        <v/>
      </c>
      <c r="AC41" s="14" t="str">
        <f>IFERROR(VLOOKUP($B41,'Q010'!$A:$E,5,FALSE),"")</f>
        <v/>
      </c>
      <c r="AD41" s="17"/>
      <c r="AE41" s="14" t="str">
        <f>IFERROR(VLOOKUP($B41,Q011a!$A:$E,5,FALSE),"")</f>
        <v/>
      </c>
      <c r="AF41" s="14" t="str">
        <f>IFERROR(VLOOKUP($B41,Q011b!$A:$E,5,FALSE),"")</f>
        <v/>
      </c>
      <c r="AG41" s="14" t="str">
        <f>IFERROR(VLOOKUP($B41,Q011c!$A:$E,5,FALSE),"")</f>
        <v/>
      </c>
      <c r="AH41" s="14" t="str">
        <f>IFERROR(VLOOKUP($B41,Q011d!$A:$E,5,FALSE),"")</f>
        <v/>
      </c>
      <c r="AI41" s="14" t="str">
        <f>IFERROR(VLOOKUP($B41,Q011e!$A:$E,5,FALSE),"")</f>
        <v/>
      </c>
      <c r="AJ41" s="14" t="str">
        <f>IFERROR(VLOOKUP($B41,Q011f!$A:$E,5,FALSE),"")</f>
        <v/>
      </c>
      <c r="AK41" s="14" t="str">
        <f>IFERROR(VLOOKUP($B41,Q011g!$A:$E,5,FALSE),"")</f>
        <v/>
      </c>
      <c r="AL41" s="14" t="str">
        <f>IFERROR(VLOOKUP($B41,Q011h!$A:$E,5,FALSE),"")</f>
        <v/>
      </c>
      <c r="AM41" s="14" t="str">
        <f>IFERROR(VLOOKUP($B41,Q011i!$A:$E,5,FALSE),"")</f>
        <v/>
      </c>
      <c r="AN41" s="14" t="str">
        <f>IFERROR(VLOOKUP($B41,Q011j!$A:$E,5,FALSE),"")</f>
        <v/>
      </c>
      <c r="AO41" s="14" t="str">
        <f>IFERROR(VLOOKUP($B41,Q011k!$A:$E,5,FALSE),"")</f>
        <v/>
      </c>
      <c r="AP41" s="14" t="str">
        <f>IFERROR(VLOOKUP($B41,Q011l!$A:$E,5,FALSE),"")</f>
        <v/>
      </c>
      <c r="AQ41" s="14" t="str">
        <f>IFERROR(VLOOKUP($B41,Q011m!$A:$E,5,FALSE),"")</f>
        <v/>
      </c>
      <c r="AR41" s="14" t="str">
        <f>IFERROR(VLOOKUP($B41,Q011n!$A:$E,5,FALSE),"")</f>
        <v/>
      </c>
      <c r="AS41" s="14" t="str">
        <f>IFERROR(VLOOKUP($B41,'Q012'!$A:$E,5,FALSE),"")</f>
        <v/>
      </c>
      <c r="AT41" s="14" t="str">
        <f>IFERROR(VLOOKUP($B41,'Q013'!$A:$E,5,FALSE),"")</f>
        <v/>
      </c>
      <c r="AU41" s="14" t="str">
        <f>IFERROR(VLOOKUP($B41,'Q014'!$A:$E,5,FALSE),"")</f>
        <v/>
      </c>
      <c r="AV41" s="14" t="str">
        <f>IFERROR(VLOOKUP($B41,'Q015'!$A:$E,5,FALSE),"")</f>
        <v/>
      </c>
      <c r="AW41" s="14" t="str">
        <f>IFERROR(VLOOKUP($B41,'Q016'!$A:$E,5,FALSE),"")</f>
        <v/>
      </c>
      <c r="AX41" s="14" t="str">
        <f>IFERROR(VLOOKUP($B41,'Q017'!$A:$E,5,FALSE),"")</f>
        <v/>
      </c>
      <c r="AZ41" s="14" t="str">
        <f>IFERROR(VLOOKUP($B41,'Q018'!$A:$E,5,FALSE),"")</f>
        <v>Supplier chosen</v>
      </c>
      <c r="BA41" s="14" t="str">
        <f>IFERROR(VLOOKUP($B41,'Q019'!$A:$E,5,FALSE),"")</f>
        <v>3 years +</v>
      </c>
      <c r="BB41" s="14" t="str">
        <f>IFERROR(VLOOKUP($B41,'Q020'!$A:$E,5,FALSE),"")</f>
        <v>Level 2</v>
      </c>
      <c r="BC41" s="14" t="str">
        <f>IFERROR(VLOOKUP($B41,'Q021'!$A:$E,5,FALSE),"")</f>
        <v>Partially</v>
      </c>
      <c r="BD41" s="14" t="str">
        <f>IFERROR(VLOOKUP($B41,'Q022'!$A:$E,5,FALSE),"")</f>
        <v/>
      </c>
      <c r="BF41" s="14" t="str">
        <f>IFERROR(VLOOKUP($B41,'Q023'!$A:$E,5,FALSE),"")</f>
        <v/>
      </c>
      <c r="BH41" s="14" t="str">
        <f>IFERROR(VLOOKUP($B41,'Q024'!$A:$E,5,FALSE),"")</f>
        <v/>
      </c>
      <c r="BJ41" s="14" t="str">
        <f>IFERROR(VLOOKUP($B41,'Q025'!$A:$E,5,FALSE),"")</f>
        <v/>
      </c>
    </row>
    <row r="42" spans="1:62" x14ac:dyDescent="0.2">
      <c r="A42" s="9" t="s">
        <v>780</v>
      </c>
      <c r="B42" s="10" t="s">
        <v>270</v>
      </c>
      <c r="C42" s="10" t="s">
        <v>271</v>
      </c>
      <c r="D42" s="10" t="s">
        <v>767</v>
      </c>
      <c r="E42" s="10" t="s">
        <v>767</v>
      </c>
      <c r="F42" s="10" t="s">
        <v>766</v>
      </c>
      <c r="G42" s="11"/>
      <c r="H42" s="14" t="str">
        <f>IFERROR(VLOOKUP($B42,'Q001'!$A:$E,5,FALSE),"")</f>
        <v>Implementing</v>
      </c>
      <c r="I42" s="17"/>
      <c r="J42" s="14">
        <f>IFERROR(VLOOKUP($B42,Q002a!$A:$E,5,FALSE),"")</f>
        <v>1.41</v>
      </c>
      <c r="K42" s="14">
        <f>IFERROR(VLOOKUP($B42,Q002b!$A:$E,5,FALSE),"")</f>
        <v>0.19</v>
      </c>
      <c r="L42" s="14">
        <f>IFERROR(VLOOKUP($B42,Q002c!$A:$E,5,FALSE),"")</f>
        <v>0.59</v>
      </c>
      <c r="M42" s="17"/>
      <c r="N42" s="14">
        <f>IFERROR(VLOOKUP($B42,Q003a!$A:$E,5,FALSE),"")</f>
        <v>150</v>
      </c>
      <c r="O42" s="14">
        <f>IFERROR(VLOOKUP($B42,Q003b!$A:$E,5,FALSE),"")</f>
        <v>60</v>
      </c>
      <c r="P42" s="14">
        <f>IFERROR(VLOOKUP($B42,Q003c!$A:$E,5,FALSE),"")</f>
        <v>80</v>
      </c>
      <c r="Q42" s="17"/>
      <c r="R42" s="14" t="str">
        <f>IFERROR(VLOOKUP($B42,Q004a!$A:$E,5,FALSE),"")</f>
        <v>Yes</v>
      </c>
      <c r="S42" s="14" t="str">
        <f>IFERROR(VLOOKUP($B42,Q004b!$A:$E,5,FALSE),"")</f>
        <v>Yes</v>
      </c>
      <c r="T42" s="14" t="str">
        <f>IFERROR(VLOOKUP($B42,Q004c!$A:$E,5,FALSE),"")</f>
        <v>Yes</v>
      </c>
      <c r="U42" s="14" t="str">
        <f>IFERROR(VLOOKUP($B42,Q004d!$A:$E,5,FALSE),"")</f>
        <v>Yes</v>
      </c>
      <c r="V42" s="14" t="str">
        <f>IFERROR(VLOOKUP($B42,Q004e!$A:$E,5,FALSE),"")</f>
        <v/>
      </c>
      <c r="W42" s="14" t="str">
        <f>IFERROR(VLOOKUP($B42,'Q005'!$A:$E,5,FALSE),"")</f>
        <v>Level 3</v>
      </c>
      <c r="X42" s="14" t="str">
        <f>IFERROR(VLOOKUP($B42,'Q006'!$A:$E,5,FALSE),"")</f>
        <v>Ardentia</v>
      </c>
      <c r="Y42" s="14" t="str">
        <f>IFERROR(VLOOKUP($B42,'Q007'!$A:$E,5,FALSE),"")</f>
        <v>No</v>
      </c>
      <c r="Z42" s="14" t="str">
        <f>IFERROR(VLOOKUP($B42,'Q008'!$A:$E,5,FALSE),"")</f>
        <v/>
      </c>
      <c r="AB42" s="14" t="str">
        <f>IFERROR(VLOOKUP($B42,'Q009'!$A:$E,5,FALSE),"")</f>
        <v/>
      </c>
      <c r="AC42" s="14" t="str">
        <f>IFERROR(VLOOKUP($B42,'Q010'!$A:$E,5,FALSE),"")</f>
        <v/>
      </c>
      <c r="AD42" s="17"/>
      <c r="AE42" s="14" t="str">
        <f>IFERROR(VLOOKUP($B42,Q011a!$A:$E,5,FALSE),"")</f>
        <v/>
      </c>
      <c r="AF42" s="14" t="str">
        <f>IFERROR(VLOOKUP($B42,Q011b!$A:$E,5,FALSE),"")</f>
        <v/>
      </c>
      <c r="AG42" s="14" t="str">
        <f>IFERROR(VLOOKUP($B42,Q011c!$A:$E,5,FALSE),"")</f>
        <v/>
      </c>
      <c r="AH42" s="14" t="str">
        <f>IFERROR(VLOOKUP($B42,Q011d!$A:$E,5,FALSE),"")</f>
        <v/>
      </c>
      <c r="AI42" s="14" t="str">
        <f>IFERROR(VLOOKUP($B42,Q011e!$A:$E,5,FALSE),"")</f>
        <v/>
      </c>
      <c r="AJ42" s="14" t="str">
        <f>IFERROR(VLOOKUP($B42,Q011f!$A:$E,5,FALSE),"")</f>
        <v/>
      </c>
      <c r="AK42" s="14" t="str">
        <f>IFERROR(VLOOKUP($B42,Q011g!$A:$E,5,FALSE),"")</f>
        <v/>
      </c>
      <c r="AL42" s="14" t="str">
        <f>IFERROR(VLOOKUP($B42,Q011h!$A:$E,5,FALSE),"")</f>
        <v/>
      </c>
      <c r="AM42" s="14" t="str">
        <f>IFERROR(VLOOKUP($B42,Q011i!$A:$E,5,FALSE),"")</f>
        <v/>
      </c>
      <c r="AN42" s="14" t="str">
        <f>IFERROR(VLOOKUP($B42,Q011j!$A:$E,5,FALSE),"")</f>
        <v/>
      </c>
      <c r="AO42" s="14" t="str">
        <f>IFERROR(VLOOKUP($B42,Q011k!$A:$E,5,FALSE),"")</f>
        <v/>
      </c>
      <c r="AP42" s="14" t="str">
        <f>IFERROR(VLOOKUP($B42,Q011l!$A:$E,5,FALSE),"")</f>
        <v/>
      </c>
      <c r="AQ42" s="14" t="str">
        <f>IFERROR(VLOOKUP($B42,Q011m!$A:$E,5,FALSE),"")</f>
        <v/>
      </c>
      <c r="AR42" s="14" t="str">
        <f>IFERROR(VLOOKUP($B42,Q011n!$A:$E,5,FALSE),"")</f>
        <v/>
      </c>
      <c r="AS42" s="14" t="str">
        <f>IFERROR(VLOOKUP($B42,'Q012'!$A:$E,5,FALSE),"")</f>
        <v/>
      </c>
      <c r="AT42" s="14" t="str">
        <f>IFERROR(VLOOKUP($B42,'Q013'!$A:$E,5,FALSE),"")</f>
        <v/>
      </c>
      <c r="AU42" s="14" t="str">
        <f>IFERROR(VLOOKUP($B42,'Q014'!$A:$E,5,FALSE),"")</f>
        <v/>
      </c>
      <c r="AV42" s="14" t="str">
        <f>IFERROR(VLOOKUP($B42,'Q015'!$A:$E,5,FALSE),"")</f>
        <v/>
      </c>
      <c r="AW42" s="14" t="str">
        <f>IFERROR(VLOOKUP($B42,'Q016'!$A:$E,5,FALSE),"")</f>
        <v/>
      </c>
      <c r="AX42" s="14" t="str">
        <f>IFERROR(VLOOKUP($B42,'Q017'!$A:$E,5,FALSE),"")</f>
        <v/>
      </c>
      <c r="AZ42" s="14" t="str">
        <f>IFERROR(VLOOKUP($B42,'Q018'!$A:$E,5,FALSE),"")</f>
        <v>Dual running with existing costing system</v>
      </c>
      <c r="BA42" s="14" t="str">
        <f>IFERROR(VLOOKUP($B42,'Q019'!$A:$E,5,FALSE),"")</f>
        <v>Within 1 year</v>
      </c>
      <c r="BB42" s="14" t="str">
        <f>IFERROR(VLOOKUP($B42,'Q020'!$A:$E,5,FALSE),"")</f>
        <v>Level 1</v>
      </c>
      <c r="BC42" s="14" t="str">
        <f>IFERROR(VLOOKUP($B42,'Q021'!$A:$E,5,FALSE),"")</f>
        <v>Fully</v>
      </c>
      <c r="BD42" s="14" t="str">
        <f>IFERROR(VLOOKUP($B42,'Q022'!$A:$E,5,FALSE),"")</f>
        <v/>
      </c>
      <c r="BF42" s="14" t="str">
        <f>IFERROR(VLOOKUP($B42,'Q023'!$A:$E,5,FALSE),"")</f>
        <v/>
      </c>
      <c r="BH42" s="14" t="str">
        <f>IFERROR(VLOOKUP($B42,'Q024'!$A:$E,5,FALSE),"")</f>
        <v/>
      </c>
      <c r="BJ42" s="14" t="str">
        <f>IFERROR(VLOOKUP($B42,'Q025'!$A:$E,5,FALSE),"")</f>
        <v/>
      </c>
    </row>
    <row r="43" spans="1:62" x14ac:dyDescent="0.2">
      <c r="A43" s="9" t="s">
        <v>781</v>
      </c>
      <c r="B43" s="10" t="s">
        <v>355</v>
      </c>
      <c r="C43" s="10" t="s">
        <v>356</v>
      </c>
      <c r="D43" s="10" t="s">
        <v>767</v>
      </c>
      <c r="E43" s="10" t="s">
        <v>767</v>
      </c>
      <c r="F43" s="10" t="s">
        <v>766</v>
      </c>
      <c r="G43" s="11"/>
      <c r="H43" s="14" t="str">
        <f>IFERROR(VLOOKUP($B43,'Q001'!$A:$E,5,FALSE),"")</f>
        <v>Planning</v>
      </c>
      <c r="I43" s="17"/>
      <c r="J43" s="14">
        <f>IFERROR(VLOOKUP($B43,Q002a!$A:$E,5,FALSE),"")</f>
        <v>1</v>
      </c>
      <c r="K43" s="14">
        <f>IFERROR(VLOOKUP($B43,Q002b!$A:$E,5,FALSE),"")</f>
        <v>1</v>
      </c>
      <c r="L43" s="14">
        <f>IFERROR(VLOOKUP($B43,Q002c!$A:$E,5,FALSE),"")</f>
        <v>0</v>
      </c>
      <c r="M43" s="17"/>
      <c r="N43" s="14">
        <f>IFERROR(VLOOKUP($B43,Q003a!$A:$E,5,FALSE),"")</f>
        <v>150</v>
      </c>
      <c r="O43" s="14">
        <f>IFERROR(VLOOKUP($B43,Q003b!$A:$E,5,FALSE),"")</f>
        <v>15</v>
      </c>
      <c r="P43" s="14">
        <f>IFERROR(VLOOKUP($B43,Q003c!$A:$E,5,FALSE),"")</f>
        <v>5</v>
      </c>
      <c r="Q43" s="17"/>
      <c r="R43" s="14" t="str">
        <f>IFERROR(VLOOKUP($B43,Q004a!$A:$E,5,FALSE),"")</f>
        <v>Yes</v>
      </c>
      <c r="S43" s="14" t="str">
        <f>IFERROR(VLOOKUP($B43,Q004b!$A:$E,5,FALSE),"")</f>
        <v>No</v>
      </c>
      <c r="T43" s="14" t="str">
        <f>IFERROR(VLOOKUP($B43,Q004c!$A:$E,5,FALSE),"")</f>
        <v>No</v>
      </c>
      <c r="U43" s="14" t="str">
        <f>IFERROR(VLOOKUP($B43,Q004d!$A:$E,5,FALSE),"")</f>
        <v>No</v>
      </c>
      <c r="V43" s="14" t="str">
        <f>IFERROR(VLOOKUP($B43,Q004e!$A:$E,5,FALSE),"")</f>
        <v/>
      </c>
      <c r="W43" s="14" t="str">
        <f>IFERROR(VLOOKUP($B43,'Q005'!$A:$E,5,FALSE),"")</f>
        <v>Level 4</v>
      </c>
      <c r="X43" s="14" t="str">
        <f>IFERROR(VLOOKUP($B43,'Q006'!$A:$E,5,FALSE),"")</f>
        <v>CACI / BPlan</v>
      </c>
      <c r="Y43" s="14" t="str">
        <f>IFERROR(VLOOKUP($B43,'Q007'!$A:$E,5,FALSE),"")</f>
        <v>No</v>
      </c>
      <c r="Z43" s="14" t="str">
        <f>IFERROR(VLOOKUP($B43,'Q008'!$A:$E,5,FALSE),"")</f>
        <v/>
      </c>
      <c r="AB43" s="14" t="str">
        <f>IFERROR(VLOOKUP($B43,'Q009'!$A:$E,5,FALSE),"")</f>
        <v/>
      </c>
      <c r="AC43" s="14" t="str">
        <f>IFERROR(VLOOKUP($B43,'Q010'!$A:$E,5,FALSE),"")</f>
        <v/>
      </c>
      <c r="AD43" s="17"/>
      <c r="AE43" s="14" t="str">
        <f>IFERROR(VLOOKUP($B43,Q011a!$A:$E,5,FALSE),"")</f>
        <v/>
      </c>
      <c r="AF43" s="14" t="str">
        <f>IFERROR(VLOOKUP($B43,Q011b!$A:$E,5,FALSE),"")</f>
        <v/>
      </c>
      <c r="AG43" s="14" t="str">
        <f>IFERROR(VLOOKUP($B43,Q011c!$A:$E,5,FALSE),"")</f>
        <v/>
      </c>
      <c r="AH43" s="14" t="str">
        <f>IFERROR(VLOOKUP($B43,Q011d!$A:$E,5,FALSE),"")</f>
        <v/>
      </c>
      <c r="AI43" s="14" t="str">
        <f>IFERROR(VLOOKUP($B43,Q011e!$A:$E,5,FALSE),"")</f>
        <v/>
      </c>
      <c r="AJ43" s="14" t="str">
        <f>IFERROR(VLOOKUP($B43,Q011f!$A:$E,5,FALSE),"")</f>
        <v/>
      </c>
      <c r="AK43" s="14" t="str">
        <f>IFERROR(VLOOKUP($B43,Q011g!$A:$E,5,FALSE),"")</f>
        <v/>
      </c>
      <c r="AL43" s="14" t="str">
        <f>IFERROR(VLOOKUP($B43,Q011h!$A:$E,5,FALSE),"")</f>
        <v/>
      </c>
      <c r="AM43" s="14" t="str">
        <f>IFERROR(VLOOKUP($B43,Q011i!$A:$E,5,FALSE),"")</f>
        <v/>
      </c>
      <c r="AN43" s="14" t="str">
        <f>IFERROR(VLOOKUP($B43,Q011j!$A:$E,5,FALSE),"")</f>
        <v/>
      </c>
      <c r="AO43" s="14" t="str">
        <f>IFERROR(VLOOKUP($B43,Q011k!$A:$E,5,FALSE),"")</f>
        <v/>
      </c>
      <c r="AP43" s="14" t="str">
        <f>IFERROR(VLOOKUP($B43,Q011l!$A:$E,5,FALSE),"")</f>
        <v/>
      </c>
      <c r="AQ43" s="14" t="str">
        <f>IFERROR(VLOOKUP($B43,Q011m!$A:$E,5,FALSE),"")</f>
        <v/>
      </c>
      <c r="AR43" s="14" t="str">
        <f>IFERROR(VLOOKUP($B43,Q011n!$A:$E,5,FALSE),"")</f>
        <v/>
      </c>
      <c r="AS43" s="14" t="str">
        <f>IFERROR(VLOOKUP($B43,'Q012'!$A:$E,5,FALSE),"")</f>
        <v/>
      </c>
      <c r="AT43" s="14" t="str">
        <f>IFERROR(VLOOKUP($B43,'Q013'!$A:$E,5,FALSE),"")</f>
        <v/>
      </c>
      <c r="AU43" s="14" t="str">
        <f>IFERROR(VLOOKUP($B43,'Q014'!$A:$E,5,FALSE),"")</f>
        <v/>
      </c>
      <c r="AV43" s="14" t="str">
        <f>IFERROR(VLOOKUP($B43,'Q015'!$A:$E,5,FALSE),"")</f>
        <v/>
      </c>
      <c r="AW43" s="14" t="str">
        <f>IFERROR(VLOOKUP($B43,'Q016'!$A:$E,5,FALSE),"")</f>
        <v/>
      </c>
      <c r="AX43" s="14" t="str">
        <f>IFERROR(VLOOKUP($B43,'Q017'!$A:$E,5,FALSE),"")</f>
        <v/>
      </c>
      <c r="AZ43" s="14" t="str">
        <f>IFERROR(VLOOKUP($B43,'Q018'!$A:$E,5,FALSE),"")</f>
        <v/>
      </c>
      <c r="BA43" s="14" t="str">
        <f>IFERROR(VLOOKUP($B43,'Q019'!$A:$E,5,FALSE),"")</f>
        <v/>
      </c>
      <c r="BB43" s="14" t="str">
        <f>IFERROR(VLOOKUP($B43,'Q020'!$A:$E,5,FALSE),"")</f>
        <v/>
      </c>
      <c r="BC43" s="14" t="str">
        <f>IFERROR(VLOOKUP($B43,'Q021'!$A:$E,5,FALSE),"")</f>
        <v/>
      </c>
      <c r="BD43" s="14" t="str">
        <f>IFERROR(VLOOKUP($B43,'Q022'!$A:$E,5,FALSE),"")</f>
        <v/>
      </c>
      <c r="BF43" s="14" t="str">
        <f>IFERROR(VLOOKUP($B43,'Q023'!$A:$E,5,FALSE),"")</f>
        <v>1-2 years</v>
      </c>
      <c r="BH43" s="14" t="str">
        <f>IFERROR(VLOOKUP($B43,'Q024'!$A:$E,5,FALSE),"")</f>
        <v/>
      </c>
      <c r="BJ43" s="14" t="str">
        <f>IFERROR(VLOOKUP($B43,'Q025'!$A:$E,5,FALSE),"")</f>
        <v/>
      </c>
    </row>
    <row r="44" spans="1:62" x14ac:dyDescent="0.2">
      <c r="A44" s="9" t="s">
        <v>780</v>
      </c>
      <c r="B44" s="10" t="s">
        <v>236</v>
      </c>
      <c r="C44" s="10" t="s">
        <v>237</v>
      </c>
      <c r="D44" s="10" t="s">
        <v>767</v>
      </c>
      <c r="E44" s="10" t="s">
        <v>767</v>
      </c>
      <c r="F44" s="10" t="s">
        <v>766</v>
      </c>
      <c r="G44" s="11"/>
      <c r="H44" s="14" t="str">
        <f>IFERROR(VLOOKUP($B44,'Q001'!$A:$E,5,FALSE),"")</f>
        <v>Implemented</v>
      </c>
      <c r="I44" s="17"/>
      <c r="J44" s="14">
        <f>IFERROR(VLOOKUP($B44,Q002a!$A:$E,5,FALSE),"")</f>
        <v>1.7</v>
      </c>
      <c r="K44" s="14">
        <f>IFERROR(VLOOKUP($B44,Q002b!$A:$E,5,FALSE),"")</f>
        <v>0.1</v>
      </c>
      <c r="L44" s="14">
        <f>IFERROR(VLOOKUP($B44,Q002c!$A:$E,5,FALSE),"")</f>
        <v>0</v>
      </c>
      <c r="M44" s="17"/>
      <c r="N44" s="14">
        <f>IFERROR(VLOOKUP($B44,Q003a!$A:$E,5,FALSE),"")</f>
        <v>96</v>
      </c>
      <c r="O44" s="14">
        <f>IFERROR(VLOOKUP($B44,Q003b!$A:$E,5,FALSE),"")</f>
        <v>15</v>
      </c>
      <c r="P44" s="14">
        <f>IFERROR(VLOOKUP($B44,Q003c!$A:$E,5,FALSE),"")</f>
        <v>3</v>
      </c>
      <c r="Q44" s="17"/>
      <c r="R44" s="14" t="str">
        <f>IFERROR(VLOOKUP($B44,Q004a!$A:$E,5,FALSE),"")</f>
        <v>Yes</v>
      </c>
      <c r="S44" s="14" t="str">
        <f>IFERROR(VLOOKUP($B44,Q004b!$A:$E,5,FALSE),"")</f>
        <v>No</v>
      </c>
      <c r="T44" s="14" t="str">
        <f>IFERROR(VLOOKUP($B44,Q004c!$A:$E,5,FALSE),"")</f>
        <v>Yes</v>
      </c>
      <c r="U44" s="14" t="str">
        <f>IFERROR(VLOOKUP($B44,Q004d!$A:$E,5,FALSE),"")</f>
        <v>Yes</v>
      </c>
      <c r="V44" s="14" t="str">
        <f>IFERROR(VLOOKUP($B44,Q004e!$A:$E,5,FALSE),"")</f>
        <v/>
      </c>
      <c r="W44" s="14" t="str">
        <f>IFERROR(VLOOKUP($B44,'Q005'!$A:$E,5,FALSE),"")</f>
        <v>Level 4</v>
      </c>
      <c r="X44" s="14" t="str">
        <f>IFERROR(VLOOKUP($B44,'Q006'!$A:$E,5,FALSE),"")</f>
        <v>Civica</v>
      </c>
      <c r="Y44" s="14" t="str">
        <f>IFERROR(VLOOKUP($B44,'Q007'!$A:$E,5,FALSE),"")</f>
        <v>Yes</v>
      </c>
      <c r="Z44" s="14" t="str">
        <f>IFERROR(VLOOKUP($B44,'Q008'!$A:$E,5,FALSE),"")</f>
        <v/>
      </c>
      <c r="AB44" s="14" t="str">
        <f>IFERROR(VLOOKUP($B44,'Q009'!$A:$E,5,FALSE),"")</f>
        <v>Twice a year</v>
      </c>
      <c r="AC44" s="14" t="str">
        <f>IFERROR(VLOOKUP($B44,'Q010'!$A:$E,5,FALSE),"")</f>
        <v>Yes</v>
      </c>
      <c r="AD44" s="17"/>
      <c r="AE44" s="14" t="str">
        <f>IFERROR(VLOOKUP($B44,Q011a!$A:$E,5,FALSE),"")</f>
        <v>Yes</v>
      </c>
      <c r="AF44" s="14" t="str">
        <f>IFERROR(VLOOKUP($B44,Q011b!$A:$E,5,FALSE),"")</f>
        <v>Yes</v>
      </c>
      <c r="AG44" s="14" t="str">
        <f>IFERROR(VLOOKUP($B44,Q011c!$A:$E,5,FALSE),"")</f>
        <v>Yes</v>
      </c>
      <c r="AH44" s="14" t="str">
        <f>IFERROR(VLOOKUP($B44,Q011d!$A:$E,5,FALSE),"")</f>
        <v>Yes</v>
      </c>
      <c r="AI44" s="14" t="str">
        <f>IFERROR(VLOOKUP($B44,Q011e!$A:$E,5,FALSE),"")</f>
        <v>Yes</v>
      </c>
      <c r="AJ44" s="14" t="str">
        <f>IFERROR(VLOOKUP($B44,Q011f!$A:$E,5,FALSE),"")</f>
        <v>Yes</v>
      </c>
      <c r="AK44" s="14" t="str">
        <f>IFERROR(VLOOKUP($B44,Q011g!$A:$E,5,FALSE),"")</f>
        <v>Yes</v>
      </c>
      <c r="AL44" s="14" t="str">
        <f>IFERROR(VLOOKUP($B44,Q011h!$A:$E,5,FALSE),"")</f>
        <v>Yes</v>
      </c>
      <c r="AM44" s="14" t="str">
        <f>IFERROR(VLOOKUP($B44,Q011i!$A:$E,5,FALSE),"")</f>
        <v>Yes</v>
      </c>
      <c r="AN44" s="14" t="str">
        <f>IFERROR(VLOOKUP($B44,Q011j!$A:$E,5,FALSE),"")</f>
        <v>Yes</v>
      </c>
      <c r="AO44" s="14" t="str">
        <f>IFERROR(VLOOKUP($B44,Q011k!$A:$E,5,FALSE),"")</f>
        <v>Yes</v>
      </c>
      <c r="AP44" s="14" t="str">
        <f>IFERROR(VLOOKUP($B44,Q011l!$A:$E,5,FALSE),"")</f>
        <v>N/A</v>
      </c>
      <c r="AQ44" s="14" t="str">
        <f>IFERROR(VLOOKUP($B44,Q011m!$A:$E,5,FALSE),"")</f>
        <v>No</v>
      </c>
      <c r="AR44" s="14" t="str">
        <f>IFERROR(VLOOKUP($B44,Q011n!$A:$E,5,FALSE),"")</f>
        <v>Yes</v>
      </c>
      <c r="AS44" s="14" t="str">
        <f>IFERROR(VLOOKUP($B44,'Q012'!$A:$E,5,FALSE),"")</f>
        <v/>
      </c>
      <c r="AT44" s="14" t="str">
        <f>IFERROR(VLOOKUP($B44,'Q013'!$A:$E,5,FALSE),"")</f>
        <v>Fully</v>
      </c>
      <c r="AU44" s="14" t="str">
        <f>IFERROR(VLOOKUP($B44,'Q014'!$A:$E,5,FALSE),"")</f>
        <v/>
      </c>
      <c r="AV44" s="14" t="str">
        <f>IFERROR(VLOOKUP($B44,'Q015'!$A:$E,5,FALSE),"")</f>
        <v>Yes</v>
      </c>
      <c r="AW44" s="14" t="str">
        <f>IFERROR(VLOOKUP($B44,'Q016'!$A:$E,5,FALSE),"")</f>
        <v/>
      </c>
      <c r="AX44" s="14">
        <f>IFERROR(VLOOKUP($B44,'Q017'!$A:$E,5,FALSE),"")</f>
        <v>2011</v>
      </c>
      <c r="AZ44" s="14" t="str">
        <f>IFERROR(VLOOKUP($B44,'Q018'!$A:$E,5,FALSE),"")</f>
        <v/>
      </c>
      <c r="BA44" s="14" t="str">
        <f>IFERROR(VLOOKUP($B44,'Q019'!$A:$E,5,FALSE),"")</f>
        <v/>
      </c>
      <c r="BB44" s="14" t="str">
        <f>IFERROR(VLOOKUP($B44,'Q020'!$A:$E,5,FALSE),"")</f>
        <v/>
      </c>
      <c r="BC44" s="14" t="str">
        <f>IFERROR(VLOOKUP($B44,'Q021'!$A:$E,5,FALSE),"")</f>
        <v/>
      </c>
      <c r="BD44" s="14" t="str">
        <f>IFERROR(VLOOKUP($B44,'Q022'!$A:$E,5,FALSE),"")</f>
        <v/>
      </c>
      <c r="BF44" s="14" t="str">
        <f>IFERROR(VLOOKUP($B44,'Q023'!$A:$E,5,FALSE),"")</f>
        <v/>
      </c>
      <c r="BH44" s="14" t="str">
        <f>IFERROR(VLOOKUP($B44,'Q024'!$A:$E,5,FALSE),"")</f>
        <v/>
      </c>
      <c r="BJ44" s="14" t="str">
        <f>IFERROR(VLOOKUP($B44,'Q025'!$A:$E,5,FALSE),"")</f>
        <v>System developments on-going</v>
      </c>
    </row>
    <row r="45" spans="1:62" x14ac:dyDescent="0.2">
      <c r="A45" s="9" t="s">
        <v>782</v>
      </c>
      <c r="B45" s="10" t="s">
        <v>317</v>
      </c>
      <c r="C45" s="10" t="s">
        <v>318</v>
      </c>
      <c r="D45" s="10" t="s">
        <v>765</v>
      </c>
      <c r="E45" s="10" t="s">
        <v>765</v>
      </c>
      <c r="F45" s="10" t="s">
        <v>766</v>
      </c>
      <c r="G45" s="11"/>
      <c r="H45" s="14" t="str">
        <f>IFERROR(VLOOKUP($B45,'Q001'!$A:$E,5,FALSE),"")</f>
        <v>Implemented</v>
      </c>
      <c r="I45" s="17"/>
      <c r="J45" s="14">
        <f>IFERROR(VLOOKUP($B45,Q002a!$A:$E,5,FALSE),"")</f>
        <v>0.5</v>
      </c>
      <c r="K45" s="14">
        <f>IFERROR(VLOOKUP($B45,Q002b!$A:$E,5,FALSE),"")</f>
        <v>0.1</v>
      </c>
      <c r="L45" s="14">
        <f>IFERROR(VLOOKUP($B45,Q002c!$A:$E,5,FALSE),"")</f>
        <v>0.6</v>
      </c>
      <c r="M45" s="17"/>
      <c r="N45" s="14">
        <f>IFERROR(VLOOKUP($B45,Q003a!$A:$E,5,FALSE),"")</f>
        <v>35</v>
      </c>
      <c r="O45" s="14">
        <f>IFERROR(VLOOKUP($B45,Q003b!$A:$E,5,FALSE),"")</f>
        <v>5</v>
      </c>
      <c r="P45" s="14">
        <f>IFERROR(VLOOKUP($B45,Q003c!$A:$E,5,FALSE),"")</f>
        <v>10</v>
      </c>
      <c r="Q45" s="17"/>
      <c r="R45" s="14" t="str">
        <f>IFERROR(VLOOKUP($B45,Q004a!$A:$E,5,FALSE),"")</f>
        <v>Yes</v>
      </c>
      <c r="S45" s="14" t="str">
        <f>IFERROR(VLOOKUP($B45,Q004b!$A:$E,5,FALSE),"")</f>
        <v>Yes</v>
      </c>
      <c r="T45" s="14" t="str">
        <f>IFERROR(VLOOKUP($B45,Q004c!$A:$E,5,FALSE),"")</f>
        <v>Yes</v>
      </c>
      <c r="U45" s="14" t="str">
        <f>IFERROR(VLOOKUP($B45,Q004d!$A:$E,5,FALSE),"")</f>
        <v>No</v>
      </c>
      <c r="V45" s="14" t="str">
        <f>IFERROR(VLOOKUP($B45,Q004e!$A:$E,5,FALSE),"")</f>
        <v>Benchmarking club</v>
      </c>
      <c r="W45" s="14" t="str">
        <f>IFERROR(VLOOKUP($B45,'Q005'!$A:$E,5,FALSE),"")</f>
        <v>Level 3</v>
      </c>
      <c r="X45" s="14" t="str">
        <f>IFERROR(VLOOKUP($B45,'Q006'!$A:$E,5,FALSE),"")</f>
        <v>Bellis-Jones Hill / Prodacapo</v>
      </c>
      <c r="Y45" s="14" t="str">
        <f>IFERROR(VLOOKUP($B45,'Q007'!$A:$E,5,FALSE),"")</f>
        <v>No</v>
      </c>
      <c r="Z45" s="14" t="str">
        <f>IFERROR(VLOOKUP($B45,'Q008'!$A:$E,5,FALSE),"")</f>
        <v/>
      </c>
      <c r="AB45" s="14" t="str">
        <f>IFERROR(VLOOKUP($B45,'Q009'!$A:$E,5,FALSE),"")</f>
        <v>Annually</v>
      </c>
      <c r="AC45" s="14" t="str">
        <f>IFERROR(VLOOKUP($B45,'Q010'!$A:$E,5,FALSE),"")</f>
        <v>Yes</v>
      </c>
      <c r="AD45" s="17"/>
      <c r="AE45" s="14" t="str">
        <f>IFERROR(VLOOKUP($B45,Q011a!$A:$E,5,FALSE),"")</f>
        <v>Yes</v>
      </c>
      <c r="AF45" s="14" t="str">
        <f>IFERROR(VLOOKUP($B45,Q011b!$A:$E,5,FALSE),"")</f>
        <v>No</v>
      </c>
      <c r="AG45" s="14" t="str">
        <f>IFERROR(VLOOKUP($B45,Q011c!$A:$E,5,FALSE),"")</f>
        <v>No</v>
      </c>
      <c r="AH45" s="14" t="str">
        <f>IFERROR(VLOOKUP($B45,Q011d!$A:$E,5,FALSE),"")</f>
        <v>No</v>
      </c>
      <c r="AI45" s="14" t="str">
        <f>IFERROR(VLOOKUP($B45,Q011e!$A:$E,5,FALSE),"")</f>
        <v>No</v>
      </c>
      <c r="AJ45" s="14" t="str">
        <f>IFERROR(VLOOKUP($B45,Q011f!$A:$E,5,FALSE),"")</f>
        <v>No</v>
      </c>
      <c r="AK45" s="14" t="str">
        <f>IFERROR(VLOOKUP($B45,Q011g!$A:$E,5,FALSE),"")</f>
        <v>No</v>
      </c>
      <c r="AL45" s="14" t="str">
        <f>IFERROR(VLOOKUP($B45,Q011h!$A:$E,5,FALSE),"")</f>
        <v>No</v>
      </c>
      <c r="AM45" s="14" t="str">
        <f>IFERROR(VLOOKUP($B45,Q011i!$A:$E,5,FALSE),"")</f>
        <v>No</v>
      </c>
      <c r="AN45" s="14" t="str">
        <f>IFERROR(VLOOKUP($B45,Q011j!$A:$E,5,FALSE),"")</f>
        <v>No</v>
      </c>
      <c r="AO45" s="14" t="str">
        <f>IFERROR(VLOOKUP($B45,Q011k!$A:$E,5,FALSE),"")</f>
        <v>No</v>
      </c>
      <c r="AP45" s="14" t="str">
        <f>IFERROR(VLOOKUP($B45,Q011l!$A:$E,5,FALSE),"")</f>
        <v>Yes</v>
      </c>
      <c r="AQ45" s="14" t="str">
        <f>IFERROR(VLOOKUP($B45,Q011m!$A:$E,5,FALSE),"")</f>
        <v>Yes</v>
      </c>
      <c r="AR45" s="14" t="str">
        <f>IFERROR(VLOOKUP($B45,Q011n!$A:$E,5,FALSE),"")</f>
        <v>No</v>
      </c>
      <c r="AS45" s="14" t="str">
        <f>IFERROR(VLOOKUP($B45,'Q012'!$A:$E,5,FALSE),"")</f>
        <v>System not fully developed and tested</v>
      </c>
      <c r="AT45" s="14" t="str">
        <f>IFERROR(VLOOKUP($B45,'Q013'!$A:$E,5,FALSE),"")</f>
        <v>Fully</v>
      </c>
      <c r="AU45" s="14" t="str">
        <f>IFERROR(VLOOKUP($B45,'Q014'!$A:$E,5,FALSE),"")</f>
        <v/>
      </c>
      <c r="AV45" s="14" t="str">
        <f>IFERROR(VLOOKUP($B45,'Q015'!$A:$E,5,FALSE),"")</f>
        <v>Yes</v>
      </c>
      <c r="AW45" s="14" t="str">
        <f>IFERROR(VLOOKUP($B45,'Q016'!$A:$E,5,FALSE),"")</f>
        <v/>
      </c>
      <c r="AX45" s="14">
        <f>IFERROR(VLOOKUP($B45,'Q017'!$A:$E,5,FALSE),"")</f>
        <v>2013</v>
      </c>
      <c r="AZ45" s="14" t="str">
        <f>IFERROR(VLOOKUP($B45,'Q018'!$A:$E,5,FALSE),"")</f>
        <v/>
      </c>
      <c r="BA45" s="14" t="str">
        <f>IFERROR(VLOOKUP($B45,'Q019'!$A:$E,5,FALSE),"")</f>
        <v/>
      </c>
      <c r="BB45" s="14" t="str">
        <f>IFERROR(VLOOKUP($B45,'Q020'!$A:$E,5,FALSE),"")</f>
        <v/>
      </c>
      <c r="BC45" s="14" t="str">
        <f>IFERROR(VLOOKUP($B45,'Q021'!$A:$E,5,FALSE),"")</f>
        <v/>
      </c>
      <c r="BD45" s="14" t="str">
        <f>IFERROR(VLOOKUP($B45,'Q022'!$A:$E,5,FALSE),"")</f>
        <v/>
      </c>
      <c r="BF45" s="14" t="str">
        <f>IFERROR(VLOOKUP($B45,'Q023'!$A:$E,5,FALSE),"")</f>
        <v/>
      </c>
      <c r="BH45" s="14" t="str">
        <f>IFERROR(VLOOKUP($B45,'Q024'!$A:$E,5,FALSE),"")</f>
        <v/>
      </c>
      <c r="BJ45" s="14" t="str">
        <f>IFERROR(VLOOKUP($B45,'Q025'!$A:$E,5,FALSE),"")</f>
        <v>Unsure how much further to impliment PLICS when things might change depending on revision of standards and specific requirements to deliver the Monitor Costing Plan for full PLICS returns over the next few years</v>
      </c>
    </row>
    <row r="46" spans="1:62" x14ac:dyDescent="0.2">
      <c r="A46" s="9" t="s">
        <v>781</v>
      </c>
      <c r="B46" s="10" t="s">
        <v>333</v>
      </c>
      <c r="C46" s="10" t="s">
        <v>334</v>
      </c>
      <c r="D46" s="10" t="s">
        <v>767</v>
      </c>
      <c r="E46" s="10" t="s">
        <v>767</v>
      </c>
      <c r="F46" s="10" t="s">
        <v>766</v>
      </c>
      <c r="G46" s="11"/>
      <c r="H46" s="14" t="str">
        <f>IFERROR(VLOOKUP($B46,'Q001'!$A:$E,5,FALSE),"")</f>
        <v>Implemented</v>
      </c>
      <c r="I46" s="17"/>
      <c r="J46" s="14">
        <f>IFERROR(VLOOKUP($B46,Q002a!$A:$E,5,FALSE),"")</f>
        <v>1</v>
      </c>
      <c r="K46" s="14">
        <f>IFERROR(VLOOKUP($B46,Q002b!$A:$E,5,FALSE),"")</f>
        <v>0.1</v>
      </c>
      <c r="L46" s="14">
        <f>IFERROR(VLOOKUP($B46,Q002c!$A:$E,5,FALSE),"")</f>
        <v>0</v>
      </c>
      <c r="M46" s="17"/>
      <c r="N46" s="14">
        <f>IFERROR(VLOOKUP($B46,Q003a!$A:$E,5,FALSE),"")</f>
        <v>40</v>
      </c>
      <c r="O46" s="14">
        <f>IFERROR(VLOOKUP($B46,Q003b!$A:$E,5,FALSE),"")</f>
        <v>3</v>
      </c>
      <c r="P46" s="14">
        <f>IFERROR(VLOOKUP($B46,Q003c!$A:$E,5,FALSE),"")</f>
        <v>2</v>
      </c>
      <c r="Q46" s="17"/>
      <c r="R46" s="14" t="str">
        <f>IFERROR(VLOOKUP($B46,Q004a!$A:$E,5,FALSE),"")</f>
        <v>Yes</v>
      </c>
      <c r="S46" s="14" t="str">
        <f>IFERROR(VLOOKUP($B46,Q004b!$A:$E,5,FALSE),"")</f>
        <v>Yes</v>
      </c>
      <c r="T46" s="14" t="str">
        <f>IFERROR(VLOOKUP($B46,Q004c!$A:$E,5,FALSE),"")</f>
        <v>Yes</v>
      </c>
      <c r="U46" s="14" t="str">
        <f>IFERROR(VLOOKUP($B46,Q004d!$A:$E,5,FALSE),"")</f>
        <v>Yes</v>
      </c>
      <c r="V46" s="14" t="str">
        <f>IFERROR(VLOOKUP($B46,Q004e!$A:$E,5,FALSE),"")</f>
        <v/>
      </c>
      <c r="W46" s="14" t="str">
        <f>IFERROR(VLOOKUP($B46,'Q005'!$A:$E,5,FALSE),"")</f>
        <v>Level 3</v>
      </c>
      <c r="X46" s="14" t="str">
        <f>IFERROR(VLOOKUP($B46,'Q006'!$A:$E,5,FALSE),"")</f>
        <v>CACI / BPlan</v>
      </c>
      <c r="Y46" s="14" t="str">
        <f>IFERROR(VLOOKUP($B46,'Q007'!$A:$E,5,FALSE),"")</f>
        <v>No</v>
      </c>
      <c r="Z46" s="14" t="str">
        <f>IFERROR(VLOOKUP($B46,'Q008'!$A:$E,5,FALSE),"")</f>
        <v/>
      </c>
      <c r="AB46" s="14" t="str">
        <f>IFERROR(VLOOKUP($B46,'Q009'!$A:$E,5,FALSE),"")</f>
        <v>Every quarter</v>
      </c>
      <c r="AC46" s="14" t="str">
        <f>IFERROR(VLOOKUP($B46,'Q010'!$A:$E,5,FALSE),"")</f>
        <v>Yes</v>
      </c>
      <c r="AD46" s="17"/>
      <c r="AE46" s="14" t="str">
        <f>IFERROR(VLOOKUP($B46,Q011a!$A:$E,5,FALSE),"")</f>
        <v>Yes</v>
      </c>
      <c r="AF46" s="14" t="str">
        <f>IFERROR(VLOOKUP($B46,Q011b!$A:$E,5,FALSE),"")</f>
        <v>Yes</v>
      </c>
      <c r="AG46" s="14" t="str">
        <f>IFERROR(VLOOKUP($B46,Q011c!$A:$E,5,FALSE),"")</f>
        <v>Yes</v>
      </c>
      <c r="AH46" s="14" t="str">
        <f>IFERROR(VLOOKUP($B46,Q011d!$A:$E,5,FALSE),"")</f>
        <v>No</v>
      </c>
      <c r="AI46" s="14" t="str">
        <f>IFERROR(VLOOKUP($B46,Q011e!$A:$E,5,FALSE),"")</f>
        <v>Yes</v>
      </c>
      <c r="AJ46" s="14" t="str">
        <f>IFERROR(VLOOKUP($B46,Q011f!$A:$E,5,FALSE),"")</f>
        <v>Yes</v>
      </c>
      <c r="AK46" s="14" t="str">
        <f>IFERROR(VLOOKUP($B46,Q011g!$A:$E,5,FALSE),"")</f>
        <v>No</v>
      </c>
      <c r="AL46" s="14" t="str">
        <f>IFERROR(VLOOKUP($B46,Q011h!$A:$E,5,FALSE),"")</f>
        <v>Yes</v>
      </c>
      <c r="AM46" s="14" t="str">
        <f>IFERROR(VLOOKUP($B46,Q011i!$A:$E,5,FALSE),"")</f>
        <v>N/A</v>
      </c>
      <c r="AN46" s="14" t="str">
        <f>IFERROR(VLOOKUP($B46,Q011j!$A:$E,5,FALSE),"")</f>
        <v>N/A</v>
      </c>
      <c r="AO46" s="14" t="str">
        <f>IFERROR(VLOOKUP($B46,Q011k!$A:$E,5,FALSE),"")</f>
        <v>No</v>
      </c>
      <c r="AP46" s="14" t="str">
        <f>IFERROR(VLOOKUP($B46,Q011l!$A:$E,5,FALSE),"")</f>
        <v>N/A</v>
      </c>
      <c r="AQ46" s="14" t="str">
        <f>IFERROR(VLOOKUP($B46,Q011m!$A:$E,5,FALSE),"")</f>
        <v>No</v>
      </c>
      <c r="AR46" s="14" t="str">
        <f>IFERROR(VLOOKUP($B46,Q011n!$A:$E,5,FALSE),"")</f>
        <v>No</v>
      </c>
      <c r="AS46" s="14" t="str">
        <f>IFERROR(VLOOKUP($B46,'Q012'!$A:$E,5,FALSE),"")</f>
        <v/>
      </c>
      <c r="AT46" s="14" t="str">
        <f>IFERROR(VLOOKUP($B46,'Q013'!$A:$E,5,FALSE),"")</f>
        <v>Not at all</v>
      </c>
      <c r="AU46" s="14" t="str">
        <f>IFERROR(VLOOKUP($B46,'Q014'!$A:$E,5,FALSE),"")</f>
        <v>Yes</v>
      </c>
      <c r="AV46" s="14" t="str">
        <f>IFERROR(VLOOKUP($B46,'Q015'!$A:$E,5,FALSE),"")</f>
        <v>Yes</v>
      </c>
      <c r="AW46" s="14" t="str">
        <f>IFERROR(VLOOKUP($B46,'Q016'!$A:$E,5,FALSE),"")</f>
        <v/>
      </c>
      <c r="AX46" s="14">
        <f>IFERROR(VLOOKUP($B46,'Q017'!$A:$E,5,FALSE),"")</f>
        <v>2008</v>
      </c>
      <c r="AZ46" s="14" t="str">
        <f>IFERROR(VLOOKUP($B46,'Q018'!$A:$E,5,FALSE),"")</f>
        <v/>
      </c>
      <c r="BA46" s="14" t="str">
        <f>IFERROR(VLOOKUP($B46,'Q019'!$A:$E,5,FALSE),"")</f>
        <v/>
      </c>
      <c r="BB46" s="14" t="str">
        <f>IFERROR(VLOOKUP($B46,'Q020'!$A:$E,5,FALSE),"")</f>
        <v/>
      </c>
      <c r="BC46" s="14" t="str">
        <f>IFERROR(VLOOKUP($B46,'Q021'!$A:$E,5,FALSE),"")</f>
        <v/>
      </c>
      <c r="BD46" s="14" t="str">
        <f>IFERROR(VLOOKUP($B46,'Q022'!$A:$E,5,FALSE),"")</f>
        <v/>
      </c>
      <c r="BF46" s="14" t="str">
        <f>IFERROR(VLOOKUP($B46,'Q023'!$A:$E,5,FALSE),"")</f>
        <v/>
      </c>
      <c r="BH46" s="14" t="str">
        <f>IFERROR(VLOOKUP($B46,'Q024'!$A:$E,5,FALSE),"")</f>
        <v/>
      </c>
      <c r="BJ46" s="14" t="str">
        <f>IFERROR(VLOOKUP($B46,'Q025'!$A:$E,5,FALSE),"")</f>
        <v/>
      </c>
    </row>
    <row r="47" spans="1:62" x14ac:dyDescent="0.2">
      <c r="A47" s="9" t="s">
        <v>781</v>
      </c>
      <c r="B47" s="10" t="s">
        <v>621</v>
      </c>
      <c r="C47" s="10" t="s">
        <v>622</v>
      </c>
      <c r="D47" s="10" t="s">
        <v>767</v>
      </c>
      <c r="E47" s="10" t="s">
        <v>767</v>
      </c>
      <c r="F47" s="10" t="s">
        <v>766</v>
      </c>
      <c r="G47" s="11"/>
      <c r="H47" s="14" t="str">
        <f>IFERROR(VLOOKUP($B47,'Q001'!$A:$E,5,FALSE),"")</f>
        <v>Planning</v>
      </c>
      <c r="I47" s="17"/>
      <c r="J47" s="14">
        <f>IFERROR(VLOOKUP($B47,Q002a!$A:$E,5,FALSE),"")</f>
        <v>4.5</v>
      </c>
      <c r="K47" s="14">
        <f>IFERROR(VLOOKUP($B47,Q002b!$A:$E,5,FALSE),"")</f>
        <v>3</v>
      </c>
      <c r="L47" s="14">
        <f>IFERROR(VLOOKUP($B47,Q002c!$A:$E,5,FALSE),"")</f>
        <v>0</v>
      </c>
      <c r="M47" s="17"/>
      <c r="N47" s="14">
        <f>IFERROR(VLOOKUP($B47,Q003a!$A:$E,5,FALSE),"")</f>
        <v>60</v>
      </c>
      <c r="O47" s="14">
        <f>IFERROR(VLOOKUP($B47,Q003b!$A:$E,5,FALSE),"")</f>
        <v>10</v>
      </c>
      <c r="P47" s="14">
        <f>IFERROR(VLOOKUP($B47,Q003c!$A:$E,5,FALSE),"")</f>
        <v>2</v>
      </c>
      <c r="Q47" s="17"/>
      <c r="R47" s="14" t="str">
        <f>IFERROR(VLOOKUP($B47,Q004a!$A:$E,5,FALSE),"")</f>
        <v>No</v>
      </c>
      <c r="S47" s="14" t="str">
        <f>IFERROR(VLOOKUP($B47,Q004b!$A:$E,5,FALSE),"")</f>
        <v>Yes</v>
      </c>
      <c r="T47" s="14" t="str">
        <f>IFERROR(VLOOKUP($B47,Q004c!$A:$E,5,FALSE),"")</f>
        <v>No</v>
      </c>
      <c r="U47" s="14" t="str">
        <f>IFERROR(VLOOKUP($B47,Q004d!$A:$E,5,FALSE),"")</f>
        <v>No</v>
      </c>
      <c r="V47" s="14" t="str">
        <f>IFERROR(VLOOKUP($B47,Q004e!$A:$E,5,FALSE),"")</f>
        <v/>
      </c>
      <c r="W47" s="14" t="str">
        <f>IFERROR(VLOOKUP($B47,'Q005'!$A:$E,5,FALSE),"")</f>
        <v>Level 4</v>
      </c>
      <c r="X47" s="14" t="str">
        <f>IFERROR(VLOOKUP($B47,'Q006'!$A:$E,5,FALSE),"")</f>
        <v>CACI / BPlan</v>
      </c>
      <c r="Y47" s="14" t="str">
        <f>IFERROR(VLOOKUP($B47,'Q007'!$A:$E,5,FALSE),"")</f>
        <v>No</v>
      </c>
      <c r="Z47" s="14" t="str">
        <f>IFERROR(VLOOKUP($B47,'Q008'!$A:$E,5,FALSE),"")</f>
        <v/>
      </c>
      <c r="AB47" s="14" t="str">
        <f>IFERROR(VLOOKUP($B47,'Q009'!$A:$E,5,FALSE),"")</f>
        <v/>
      </c>
      <c r="AC47" s="14" t="str">
        <f>IFERROR(VLOOKUP($B47,'Q010'!$A:$E,5,FALSE),"")</f>
        <v/>
      </c>
      <c r="AD47" s="17"/>
      <c r="AE47" s="14" t="str">
        <f>IFERROR(VLOOKUP($B47,Q011a!$A:$E,5,FALSE),"")</f>
        <v/>
      </c>
      <c r="AF47" s="14" t="str">
        <f>IFERROR(VLOOKUP($B47,Q011b!$A:$E,5,FALSE),"")</f>
        <v/>
      </c>
      <c r="AG47" s="14" t="str">
        <f>IFERROR(VLOOKUP($B47,Q011c!$A:$E,5,FALSE),"")</f>
        <v/>
      </c>
      <c r="AH47" s="14" t="str">
        <f>IFERROR(VLOOKUP($B47,Q011d!$A:$E,5,FALSE),"")</f>
        <v/>
      </c>
      <c r="AI47" s="14" t="str">
        <f>IFERROR(VLOOKUP($B47,Q011e!$A:$E,5,FALSE),"")</f>
        <v/>
      </c>
      <c r="AJ47" s="14" t="str">
        <f>IFERROR(VLOOKUP($B47,Q011f!$A:$E,5,FALSE),"")</f>
        <v/>
      </c>
      <c r="AK47" s="14" t="str">
        <f>IFERROR(VLOOKUP($B47,Q011g!$A:$E,5,FALSE),"")</f>
        <v/>
      </c>
      <c r="AL47" s="14" t="str">
        <f>IFERROR(VLOOKUP($B47,Q011h!$A:$E,5,FALSE),"")</f>
        <v/>
      </c>
      <c r="AM47" s="14" t="str">
        <f>IFERROR(VLOOKUP($B47,Q011i!$A:$E,5,FALSE),"")</f>
        <v/>
      </c>
      <c r="AN47" s="14" t="str">
        <f>IFERROR(VLOOKUP($B47,Q011j!$A:$E,5,FALSE),"")</f>
        <v/>
      </c>
      <c r="AO47" s="14" t="str">
        <f>IFERROR(VLOOKUP($B47,Q011k!$A:$E,5,FALSE),"")</f>
        <v/>
      </c>
      <c r="AP47" s="14" t="str">
        <f>IFERROR(VLOOKUP($B47,Q011l!$A:$E,5,FALSE),"")</f>
        <v/>
      </c>
      <c r="AQ47" s="14" t="str">
        <f>IFERROR(VLOOKUP($B47,Q011m!$A:$E,5,FALSE),"")</f>
        <v/>
      </c>
      <c r="AR47" s="14" t="str">
        <f>IFERROR(VLOOKUP($B47,Q011n!$A:$E,5,FALSE),"")</f>
        <v/>
      </c>
      <c r="AS47" s="14" t="str">
        <f>IFERROR(VLOOKUP($B47,'Q012'!$A:$E,5,FALSE),"")</f>
        <v/>
      </c>
      <c r="AT47" s="14" t="str">
        <f>IFERROR(VLOOKUP($B47,'Q013'!$A:$E,5,FALSE),"")</f>
        <v/>
      </c>
      <c r="AU47" s="14" t="str">
        <f>IFERROR(VLOOKUP($B47,'Q014'!$A:$E,5,FALSE),"")</f>
        <v/>
      </c>
      <c r="AV47" s="14" t="str">
        <f>IFERROR(VLOOKUP($B47,'Q015'!$A:$E,5,FALSE),"")</f>
        <v/>
      </c>
      <c r="AW47" s="14" t="str">
        <f>IFERROR(VLOOKUP($B47,'Q016'!$A:$E,5,FALSE),"")</f>
        <v/>
      </c>
      <c r="AX47" s="14" t="str">
        <f>IFERROR(VLOOKUP($B47,'Q017'!$A:$E,5,FALSE),"")</f>
        <v/>
      </c>
      <c r="AZ47" s="14" t="str">
        <f>IFERROR(VLOOKUP($B47,'Q018'!$A:$E,5,FALSE),"")</f>
        <v/>
      </c>
      <c r="BA47" s="14" t="str">
        <f>IFERROR(VLOOKUP($B47,'Q019'!$A:$E,5,FALSE),"")</f>
        <v/>
      </c>
      <c r="BB47" s="14" t="str">
        <f>IFERROR(VLOOKUP($B47,'Q020'!$A:$E,5,FALSE),"")</f>
        <v/>
      </c>
      <c r="BC47" s="14" t="str">
        <f>IFERROR(VLOOKUP($B47,'Q021'!$A:$E,5,FALSE),"")</f>
        <v/>
      </c>
      <c r="BD47" s="14" t="str">
        <f>IFERROR(VLOOKUP($B47,'Q022'!$A:$E,5,FALSE),"")</f>
        <v/>
      </c>
      <c r="BF47" s="14" t="str">
        <f>IFERROR(VLOOKUP($B47,'Q023'!$A:$E,5,FALSE),"")</f>
        <v>1-2 years</v>
      </c>
      <c r="BH47" s="14" t="str">
        <f>IFERROR(VLOOKUP($B47,'Q024'!$A:$E,5,FALSE),"")</f>
        <v/>
      </c>
      <c r="BJ47" s="14" t="str">
        <f>IFERROR(VLOOKUP($B47,'Q025'!$A:$E,5,FALSE),"")</f>
        <v/>
      </c>
    </row>
    <row r="48" spans="1:62" x14ac:dyDescent="0.2">
      <c r="A48" s="9" t="s">
        <v>780</v>
      </c>
      <c r="B48" s="10" t="s">
        <v>680</v>
      </c>
      <c r="C48" s="10" t="s">
        <v>681</v>
      </c>
      <c r="D48" s="10" t="s">
        <v>765</v>
      </c>
      <c r="E48" s="10" t="s">
        <v>765</v>
      </c>
      <c r="F48" s="10" t="s">
        <v>768</v>
      </c>
      <c r="G48" s="11"/>
      <c r="H48" s="14" t="str">
        <f>IFERROR(VLOOKUP($B48,'Q001'!$A:$E,5,FALSE),"")</f>
        <v>Planning</v>
      </c>
      <c r="I48" s="17"/>
      <c r="J48" s="14">
        <f>IFERROR(VLOOKUP($B48,Q002a!$A:$E,5,FALSE),"")</f>
        <v>2.91</v>
      </c>
      <c r="K48" s="14">
        <f>IFERROR(VLOOKUP($B48,Q002b!$A:$E,5,FALSE),"")</f>
        <v>0</v>
      </c>
      <c r="L48" s="14">
        <f>IFERROR(VLOOKUP($B48,Q002c!$A:$E,5,FALSE),"")</f>
        <v>0</v>
      </c>
      <c r="M48" s="17"/>
      <c r="N48" s="14">
        <f>IFERROR(VLOOKUP($B48,Q003a!$A:$E,5,FALSE),"")</f>
        <v>25</v>
      </c>
      <c r="O48" s="14">
        <f>IFERROR(VLOOKUP($B48,Q003b!$A:$E,5,FALSE),"")</f>
        <v>5</v>
      </c>
      <c r="P48" s="14">
        <f>IFERROR(VLOOKUP($B48,Q003c!$A:$E,5,FALSE),"")</f>
        <v>1</v>
      </c>
      <c r="Q48" s="17"/>
      <c r="R48" s="14" t="str">
        <f>IFERROR(VLOOKUP($B48,Q004a!$A:$E,5,FALSE),"")</f>
        <v>Yes</v>
      </c>
      <c r="S48" s="14" t="str">
        <f>IFERROR(VLOOKUP($B48,Q004b!$A:$E,5,FALSE),"")</f>
        <v>Yes</v>
      </c>
      <c r="T48" s="14" t="str">
        <f>IFERROR(VLOOKUP($B48,Q004c!$A:$E,5,FALSE),"")</f>
        <v>No</v>
      </c>
      <c r="U48" s="14" t="str">
        <f>IFERROR(VLOOKUP($B48,Q004d!$A:$E,5,FALSE),"")</f>
        <v>No</v>
      </c>
      <c r="V48" s="14" t="str">
        <f>IFERROR(VLOOKUP($B48,Q004e!$A:$E,5,FALSE),"")</f>
        <v/>
      </c>
      <c r="W48" s="14" t="str">
        <f>IFERROR(VLOOKUP($B48,'Q005'!$A:$E,5,FALSE),"")</f>
        <v>Level 4</v>
      </c>
      <c r="X48" s="14" t="str">
        <f>IFERROR(VLOOKUP($B48,'Q006'!$A:$E,5,FALSE),"")</f>
        <v>Civica</v>
      </c>
      <c r="Y48" s="14" t="str">
        <f>IFERROR(VLOOKUP($B48,'Q007'!$A:$E,5,FALSE),"")</f>
        <v>Yes</v>
      </c>
      <c r="Z48" s="14" t="str">
        <f>IFERROR(VLOOKUP($B48,'Q008'!$A:$E,5,FALSE),"")</f>
        <v/>
      </c>
      <c r="AB48" s="14" t="str">
        <f>IFERROR(VLOOKUP($B48,'Q009'!$A:$E,5,FALSE),"")</f>
        <v/>
      </c>
      <c r="AC48" s="14" t="str">
        <f>IFERROR(VLOOKUP($B48,'Q010'!$A:$E,5,FALSE),"")</f>
        <v/>
      </c>
      <c r="AD48" s="17"/>
      <c r="AE48" s="14" t="str">
        <f>IFERROR(VLOOKUP($B48,Q011a!$A:$E,5,FALSE),"")</f>
        <v/>
      </c>
      <c r="AF48" s="14" t="str">
        <f>IFERROR(VLOOKUP($B48,Q011b!$A:$E,5,FALSE),"")</f>
        <v/>
      </c>
      <c r="AG48" s="14" t="str">
        <f>IFERROR(VLOOKUP($B48,Q011c!$A:$E,5,FALSE),"")</f>
        <v/>
      </c>
      <c r="AH48" s="14" t="str">
        <f>IFERROR(VLOOKUP($B48,Q011d!$A:$E,5,FALSE),"")</f>
        <v/>
      </c>
      <c r="AI48" s="14" t="str">
        <f>IFERROR(VLOOKUP($B48,Q011e!$A:$E,5,FALSE),"")</f>
        <v/>
      </c>
      <c r="AJ48" s="14" t="str">
        <f>IFERROR(VLOOKUP($B48,Q011f!$A:$E,5,FALSE),"")</f>
        <v/>
      </c>
      <c r="AK48" s="14" t="str">
        <f>IFERROR(VLOOKUP($B48,Q011g!$A:$E,5,FALSE),"")</f>
        <v/>
      </c>
      <c r="AL48" s="14" t="str">
        <f>IFERROR(VLOOKUP($B48,Q011h!$A:$E,5,FALSE),"")</f>
        <v/>
      </c>
      <c r="AM48" s="14" t="str">
        <f>IFERROR(VLOOKUP($B48,Q011i!$A:$E,5,FALSE),"")</f>
        <v/>
      </c>
      <c r="AN48" s="14" t="str">
        <f>IFERROR(VLOOKUP($B48,Q011j!$A:$E,5,FALSE),"")</f>
        <v/>
      </c>
      <c r="AO48" s="14" t="str">
        <f>IFERROR(VLOOKUP($B48,Q011k!$A:$E,5,FALSE),"")</f>
        <v/>
      </c>
      <c r="AP48" s="14" t="str">
        <f>IFERROR(VLOOKUP($B48,Q011l!$A:$E,5,FALSE),"")</f>
        <v/>
      </c>
      <c r="AQ48" s="14" t="str">
        <f>IFERROR(VLOOKUP($B48,Q011m!$A:$E,5,FALSE),"")</f>
        <v/>
      </c>
      <c r="AR48" s="14" t="str">
        <f>IFERROR(VLOOKUP($B48,Q011n!$A:$E,5,FALSE),"")</f>
        <v/>
      </c>
      <c r="AS48" s="14" t="str">
        <f>IFERROR(VLOOKUP($B48,'Q012'!$A:$E,5,FALSE),"")</f>
        <v/>
      </c>
      <c r="AT48" s="14" t="str">
        <f>IFERROR(VLOOKUP($B48,'Q013'!$A:$E,5,FALSE),"")</f>
        <v/>
      </c>
      <c r="AU48" s="14" t="str">
        <f>IFERROR(VLOOKUP($B48,'Q014'!$A:$E,5,FALSE),"")</f>
        <v/>
      </c>
      <c r="AV48" s="14" t="str">
        <f>IFERROR(VLOOKUP($B48,'Q015'!$A:$E,5,FALSE),"")</f>
        <v/>
      </c>
      <c r="AW48" s="14" t="str">
        <f>IFERROR(VLOOKUP($B48,'Q016'!$A:$E,5,FALSE),"")</f>
        <v/>
      </c>
      <c r="AX48" s="14" t="str">
        <f>IFERROR(VLOOKUP($B48,'Q017'!$A:$E,5,FALSE),"")</f>
        <v/>
      </c>
      <c r="AZ48" s="14" t="str">
        <f>IFERROR(VLOOKUP($B48,'Q018'!$A:$E,5,FALSE),"")</f>
        <v/>
      </c>
      <c r="BA48" s="14" t="str">
        <f>IFERROR(VLOOKUP($B48,'Q019'!$A:$E,5,FALSE),"")</f>
        <v/>
      </c>
      <c r="BB48" s="14" t="str">
        <f>IFERROR(VLOOKUP($B48,'Q020'!$A:$E,5,FALSE),"")</f>
        <v/>
      </c>
      <c r="BC48" s="14" t="str">
        <f>IFERROR(VLOOKUP($B48,'Q021'!$A:$E,5,FALSE),"")</f>
        <v/>
      </c>
      <c r="BD48" s="14" t="str">
        <f>IFERROR(VLOOKUP($B48,'Q022'!$A:$E,5,FALSE),"")</f>
        <v/>
      </c>
      <c r="BF48" s="14" t="str">
        <f>IFERROR(VLOOKUP($B48,'Q023'!$A:$E,5,FALSE),"")</f>
        <v>1-2 years</v>
      </c>
      <c r="BH48" s="14" t="str">
        <f>IFERROR(VLOOKUP($B48,'Q024'!$A:$E,5,FALSE),"")</f>
        <v/>
      </c>
      <c r="BJ48" s="14" t="str">
        <f>IFERROR(VLOOKUP($B48,'Q025'!$A:$E,5,FALSE),"")</f>
        <v/>
      </c>
    </row>
    <row r="49" spans="1:62" x14ac:dyDescent="0.2">
      <c r="A49" s="9" t="s">
        <v>769</v>
      </c>
      <c r="B49" s="10" t="s">
        <v>312</v>
      </c>
      <c r="C49" s="10" t="s">
        <v>313</v>
      </c>
      <c r="D49" s="10" t="s">
        <v>767</v>
      </c>
      <c r="E49" s="10" t="s">
        <v>767</v>
      </c>
      <c r="F49" s="10" t="s">
        <v>768</v>
      </c>
      <c r="G49" s="11"/>
      <c r="H49" s="14" t="str">
        <f>IFERROR(VLOOKUP($B49,'Q001'!$A:$E,5,FALSE),"")</f>
        <v>Implemented</v>
      </c>
      <c r="I49" s="17"/>
      <c r="J49" s="14">
        <f>IFERROR(VLOOKUP($B49,Q002a!$A:$E,5,FALSE),"")</f>
        <v>2</v>
      </c>
      <c r="K49" s="14">
        <f>IFERROR(VLOOKUP($B49,Q002b!$A:$E,5,FALSE),"")</f>
        <v>0</v>
      </c>
      <c r="L49" s="14">
        <f>IFERROR(VLOOKUP($B49,Q002c!$A:$E,5,FALSE),"")</f>
        <v>0</v>
      </c>
      <c r="M49" s="17"/>
      <c r="N49" s="14">
        <f>IFERROR(VLOOKUP($B49,Q003a!$A:$E,5,FALSE),"")</f>
        <v>120</v>
      </c>
      <c r="O49" s="14">
        <f>IFERROR(VLOOKUP($B49,Q003b!$A:$E,5,FALSE),"")</f>
        <v>10</v>
      </c>
      <c r="P49" s="14">
        <f>IFERROR(VLOOKUP($B49,Q003c!$A:$E,5,FALSE),"")</f>
        <v>2</v>
      </c>
      <c r="Q49" s="17"/>
      <c r="R49" s="14" t="str">
        <f>IFERROR(VLOOKUP($B49,Q004a!$A:$E,5,FALSE),"")</f>
        <v>Yes</v>
      </c>
      <c r="S49" s="14" t="str">
        <f>IFERROR(VLOOKUP($B49,Q004b!$A:$E,5,FALSE),"")</f>
        <v>Yes</v>
      </c>
      <c r="T49" s="14" t="str">
        <f>IFERROR(VLOOKUP($B49,Q004c!$A:$E,5,FALSE),"")</f>
        <v>Yes</v>
      </c>
      <c r="U49" s="14" t="str">
        <f>IFERROR(VLOOKUP($B49,Q004d!$A:$E,5,FALSE),"")</f>
        <v>Yes</v>
      </c>
      <c r="V49" s="14" t="str">
        <f>IFERROR(VLOOKUP($B49,Q004e!$A:$E,5,FALSE),"")</f>
        <v/>
      </c>
      <c r="W49" s="14" t="str">
        <f>IFERROR(VLOOKUP($B49,'Q005'!$A:$E,5,FALSE),"")</f>
        <v>Level 3</v>
      </c>
      <c r="X49" s="14" t="str">
        <f>IFERROR(VLOOKUP($B49,'Q006'!$A:$E,5,FALSE),"")</f>
        <v>CACI / BPlan</v>
      </c>
      <c r="Y49" s="14" t="str">
        <f>IFERROR(VLOOKUP($B49,'Q007'!$A:$E,5,FALSE),"")</f>
        <v>Yes</v>
      </c>
      <c r="Z49" s="14" t="str">
        <f>IFERROR(VLOOKUP($B49,'Q008'!$A:$E,5,FALSE),"")</f>
        <v/>
      </c>
      <c r="AB49" s="14" t="str">
        <f>IFERROR(VLOOKUP($B49,'Q009'!$A:$E,5,FALSE),"")</f>
        <v>Every quarter</v>
      </c>
      <c r="AC49" s="14" t="str">
        <f>IFERROR(VLOOKUP($B49,'Q010'!$A:$E,5,FALSE),"")</f>
        <v>Yes</v>
      </c>
      <c r="AD49" s="17"/>
      <c r="AE49" s="14" t="str">
        <f>IFERROR(VLOOKUP($B49,Q011a!$A:$E,5,FALSE),"")</f>
        <v>Yes</v>
      </c>
      <c r="AF49" s="14" t="str">
        <f>IFERROR(VLOOKUP($B49,Q011b!$A:$E,5,FALSE),"")</f>
        <v>Yes</v>
      </c>
      <c r="AG49" s="14" t="str">
        <f>IFERROR(VLOOKUP($B49,Q011c!$A:$E,5,FALSE),"")</f>
        <v>Yes</v>
      </c>
      <c r="AH49" s="14" t="str">
        <f>IFERROR(VLOOKUP($B49,Q011d!$A:$E,5,FALSE),"")</f>
        <v>Yes</v>
      </c>
      <c r="AI49" s="14" t="str">
        <f>IFERROR(VLOOKUP($B49,Q011e!$A:$E,5,FALSE),"")</f>
        <v>Yes</v>
      </c>
      <c r="AJ49" s="14" t="str">
        <f>IFERROR(VLOOKUP($B49,Q011f!$A:$E,5,FALSE),"")</f>
        <v>Yes</v>
      </c>
      <c r="AK49" s="14" t="str">
        <f>IFERROR(VLOOKUP($B49,Q011g!$A:$E,5,FALSE),"")</f>
        <v>Yes</v>
      </c>
      <c r="AL49" s="14" t="str">
        <f>IFERROR(VLOOKUP($B49,Q011h!$A:$E,5,FALSE),"")</f>
        <v>No</v>
      </c>
      <c r="AM49" s="14" t="str">
        <f>IFERROR(VLOOKUP($B49,Q011i!$A:$E,5,FALSE),"")</f>
        <v>No</v>
      </c>
      <c r="AN49" s="14" t="str">
        <f>IFERROR(VLOOKUP($B49,Q011j!$A:$E,5,FALSE),"")</f>
        <v>No</v>
      </c>
      <c r="AO49" s="14" t="str">
        <f>IFERROR(VLOOKUP($B49,Q011k!$A:$E,5,FALSE),"")</f>
        <v>Yes</v>
      </c>
      <c r="AP49" s="14" t="str">
        <f>IFERROR(VLOOKUP($B49,Q011l!$A:$E,5,FALSE),"")</f>
        <v>No</v>
      </c>
      <c r="AQ49" s="14" t="str">
        <f>IFERROR(VLOOKUP($B49,Q011m!$A:$E,5,FALSE),"")</f>
        <v>No</v>
      </c>
      <c r="AR49" s="14" t="str">
        <f>IFERROR(VLOOKUP($B49,Q011n!$A:$E,5,FALSE),"")</f>
        <v>No</v>
      </c>
      <c r="AS49" s="14" t="str">
        <f>IFERROR(VLOOKUP($B49,'Q012'!$A:$E,5,FALSE),"")</f>
        <v/>
      </c>
      <c r="AT49" s="14" t="str">
        <f>IFERROR(VLOOKUP($B49,'Q013'!$A:$E,5,FALSE),"")</f>
        <v>Fully</v>
      </c>
      <c r="AU49" s="14" t="str">
        <f>IFERROR(VLOOKUP($B49,'Q014'!$A:$E,5,FALSE),"")</f>
        <v/>
      </c>
      <c r="AV49" s="14" t="str">
        <f>IFERROR(VLOOKUP($B49,'Q015'!$A:$E,5,FALSE),"")</f>
        <v>Yes</v>
      </c>
      <c r="AW49" s="14" t="str">
        <f>IFERROR(VLOOKUP($B49,'Q016'!$A:$E,5,FALSE),"")</f>
        <v/>
      </c>
      <c r="AX49" s="14">
        <f>IFERROR(VLOOKUP($B49,'Q017'!$A:$E,5,FALSE),"")</f>
        <v>2013</v>
      </c>
      <c r="AZ49" s="14" t="str">
        <f>IFERROR(VLOOKUP($B49,'Q018'!$A:$E,5,FALSE),"")</f>
        <v/>
      </c>
      <c r="BA49" s="14" t="str">
        <f>IFERROR(VLOOKUP($B49,'Q019'!$A:$E,5,FALSE),"")</f>
        <v/>
      </c>
      <c r="BB49" s="14" t="str">
        <f>IFERROR(VLOOKUP($B49,'Q020'!$A:$E,5,FALSE),"")</f>
        <v/>
      </c>
      <c r="BC49" s="14" t="str">
        <f>IFERROR(VLOOKUP($B49,'Q021'!$A:$E,5,FALSE),"")</f>
        <v/>
      </c>
      <c r="BD49" s="14" t="str">
        <f>IFERROR(VLOOKUP($B49,'Q022'!$A:$E,5,FALSE),"")</f>
        <v/>
      </c>
      <c r="BF49" s="14" t="str">
        <f>IFERROR(VLOOKUP($B49,'Q023'!$A:$E,5,FALSE),"")</f>
        <v/>
      </c>
      <c r="BH49" s="14" t="str">
        <f>IFERROR(VLOOKUP($B49,'Q024'!$A:$E,5,FALSE),"")</f>
        <v/>
      </c>
      <c r="BJ49" s="14" t="str">
        <f>IFERROR(VLOOKUP($B49,'Q025'!$A:$E,5,FALSE),"")</f>
        <v/>
      </c>
    </row>
    <row r="50" spans="1:62" x14ac:dyDescent="0.2">
      <c r="A50" s="9" t="s">
        <v>781</v>
      </c>
      <c r="B50" s="10" t="s">
        <v>395</v>
      </c>
      <c r="C50" s="10" t="s">
        <v>396</v>
      </c>
      <c r="D50" s="10" t="s">
        <v>765</v>
      </c>
      <c r="E50" s="10" t="s">
        <v>765</v>
      </c>
      <c r="F50" s="10" t="s">
        <v>766</v>
      </c>
      <c r="G50" s="11"/>
      <c r="H50" s="14" t="str">
        <f>IFERROR(VLOOKUP($B50,'Q001'!$A:$E,5,FALSE),"")</f>
        <v>Planning</v>
      </c>
      <c r="I50" s="17"/>
      <c r="J50" s="14">
        <f>IFERROR(VLOOKUP($B50,Q002a!$A:$E,5,FALSE),"")</f>
        <v>2</v>
      </c>
      <c r="K50" s="14">
        <f>IFERROR(VLOOKUP($B50,Q002b!$A:$E,5,FALSE),"")</f>
        <v>2</v>
      </c>
      <c r="L50" s="14">
        <f>IFERROR(VLOOKUP($B50,Q002c!$A:$E,5,FALSE),"")</f>
        <v>1</v>
      </c>
      <c r="M50" s="17"/>
      <c r="N50" s="14">
        <f>IFERROR(VLOOKUP($B50,Q003a!$A:$E,5,FALSE),"")</f>
        <v>60</v>
      </c>
      <c r="O50" s="14">
        <f>IFERROR(VLOOKUP($B50,Q003b!$A:$E,5,FALSE),"")</f>
        <v>20</v>
      </c>
      <c r="P50" s="14">
        <f>IFERROR(VLOOKUP($B50,Q003c!$A:$E,5,FALSE),"")</f>
        <v>35</v>
      </c>
      <c r="Q50" s="17"/>
      <c r="R50" s="14" t="str">
        <f>IFERROR(VLOOKUP($B50,Q004a!$A:$E,5,FALSE),"")</f>
        <v>Yes</v>
      </c>
      <c r="S50" s="14" t="str">
        <f>IFERROR(VLOOKUP($B50,Q004b!$A:$E,5,FALSE),"")</f>
        <v>Yes</v>
      </c>
      <c r="T50" s="14" t="str">
        <f>IFERROR(VLOOKUP($B50,Q004c!$A:$E,5,FALSE),"")</f>
        <v>No</v>
      </c>
      <c r="U50" s="14" t="str">
        <f>IFERROR(VLOOKUP($B50,Q004d!$A:$E,5,FALSE),"")</f>
        <v>No</v>
      </c>
      <c r="V50" s="14" t="str">
        <f>IFERROR(VLOOKUP($B50,Q004e!$A:$E,5,FALSE),"")</f>
        <v/>
      </c>
      <c r="W50" s="14" t="str">
        <f>IFERROR(VLOOKUP($B50,'Q005'!$A:$E,5,FALSE),"")</f>
        <v>Level 3</v>
      </c>
      <c r="X50" s="14" t="str">
        <f>IFERROR(VLOOKUP($B50,'Q006'!$A:$E,5,FALSE),"")</f>
        <v>Not yet chosen</v>
      </c>
      <c r="Y50" s="14" t="str">
        <f>IFERROR(VLOOKUP($B50,'Q007'!$A:$E,5,FALSE),"")</f>
        <v>No</v>
      </c>
      <c r="Z50" s="14" t="str">
        <f>IFERROR(VLOOKUP($B50,'Q008'!$A:$E,5,FALSE),"")</f>
        <v/>
      </c>
      <c r="AB50" s="14" t="str">
        <f>IFERROR(VLOOKUP($B50,'Q009'!$A:$E,5,FALSE),"")</f>
        <v/>
      </c>
      <c r="AC50" s="14" t="str">
        <f>IFERROR(VLOOKUP($B50,'Q010'!$A:$E,5,FALSE),"")</f>
        <v/>
      </c>
      <c r="AD50" s="17"/>
      <c r="AE50" s="14" t="str">
        <f>IFERROR(VLOOKUP($B50,Q011a!$A:$E,5,FALSE),"")</f>
        <v/>
      </c>
      <c r="AF50" s="14" t="str">
        <f>IFERROR(VLOOKUP($B50,Q011b!$A:$E,5,FALSE),"")</f>
        <v/>
      </c>
      <c r="AG50" s="14" t="str">
        <f>IFERROR(VLOOKUP($B50,Q011c!$A:$E,5,FALSE),"")</f>
        <v/>
      </c>
      <c r="AH50" s="14" t="str">
        <f>IFERROR(VLOOKUP($B50,Q011d!$A:$E,5,FALSE),"")</f>
        <v/>
      </c>
      <c r="AI50" s="14" t="str">
        <f>IFERROR(VLOOKUP($B50,Q011e!$A:$E,5,FALSE),"")</f>
        <v/>
      </c>
      <c r="AJ50" s="14" t="str">
        <f>IFERROR(VLOOKUP($B50,Q011f!$A:$E,5,FALSE),"")</f>
        <v/>
      </c>
      <c r="AK50" s="14" t="str">
        <f>IFERROR(VLOOKUP($B50,Q011g!$A:$E,5,FALSE),"")</f>
        <v/>
      </c>
      <c r="AL50" s="14" t="str">
        <f>IFERROR(VLOOKUP($B50,Q011h!$A:$E,5,FALSE),"")</f>
        <v/>
      </c>
      <c r="AM50" s="14" t="str">
        <f>IFERROR(VLOOKUP($B50,Q011i!$A:$E,5,FALSE),"")</f>
        <v/>
      </c>
      <c r="AN50" s="14" t="str">
        <f>IFERROR(VLOOKUP($B50,Q011j!$A:$E,5,FALSE),"")</f>
        <v/>
      </c>
      <c r="AO50" s="14" t="str">
        <f>IFERROR(VLOOKUP($B50,Q011k!$A:$E,5,FALSE),"")</f>
        <v/>
      </c>
      <c r="AP50" s="14" t="str">
        <f>IFERROR(VLOOKUP($B50,Q011l!$A:$E,5,FALSE),"")</f>
        <v/>
      </c>
      <c r="AQ50" s="14" t="str">
        <f>IFERROR(VLOOKUP($B50,Q011m!$A:$E,5,FALSE),"")</f>
        <v/>
      </c>
      <c r="AR50" s="14" t="str">
        <f>IFERROR(VLOOKUP($B50,Q011n!$A:$E,5,FALSE),"")</f>
        <v/>
      </c>
      <c r="AS50" s="14" t="str">
        <f>IFERROR(VLOOKUP($B50,'Q012'!$A:$E,5,FALSE),"")</f>
        <v/>
      </c>
      <c r="AT50" s="14" t="str">
        <f>IFERROR(VLOOKUP($B50,'Q013'!$A:$E,5,FALSE),"")</f>
        <v/>
      </c>
      <c r="AU50" s="14" t="str">
        <f>IFERROR(VLOOKUP($B50,'Q014'!$A:$E,5,FALSE),"")</f>
        <v/>
      </c>
      <c r="AV50" s="14" t="str">
        <f>IFERROR(VLOOKUP($B50,'Q015'!$A:$E,5,FALSE),"")</f>
        <v/>
      </c>
      <c r="AW50" s="14" t="str">
        <f>IFERROR(VLOOKUP($B50,'Q016'!$A:$E,5,FALSE),"")</f>
        <v/>
      </c>
      <c r="AX50" s="14" t="str">
        <f>IFERROR(VLOOKUP($B50,'Q017'!$A:$E,5,FALSE),"")</f>
        <v/>
      </c>
      <c r="AZ50" s="14" t="str">
        <f>IFERROR(VLOOKUP($B50,'Q018'!$A:$E,5,FALSE),"")</f>
        <v/>
      </c>
      <c r="BA50" s="14" t="str">
        <f>IFERROR(VLOOKUP($B50,'Q019'!$A:$E,5,FALSE),"")</f>
        <v/>
      </c>
      <c r="BB50" s="14" t="str">
        <f>IFERROR(VLOOKUP($B50,'Q020'!$A:$E,5,FALSE),"")</f>
        <v/>
      </c>
      <c r="BC50" s="14" t="str">
        <f>IFERROR(VLOOKUP($B50,'Q021'!$A:$E,5,FALSE),"")</f>
        <v/>
      </c>
      <c r="BD50" s="14" t="str">
        <f>IFERROR(VLOOKUP($B50,'Q022'!$A:$E,5,FALSE),"")</f>
        <v/>
      </c>
      <c r="BF50" s="14" t="str">
        <f>IFERROR(VLOOKUP($B50,'Q023'!$A:$E,5,FALSE),"")</f>
        <v>2-3 years</v>
      </c>
      <c r="BH50" s="14" t="str">
        <f>IFERROR(VLOOKUP($B50,'Q024'!$A:$E,5,FALSE),"")</f>
        <v/>
      </c>
      <c r="BJ50" s="14" t="str">
        <f>IFERROR(VLOOKUP($B50,'Q025'!$A:$E,5,FALSE),"")</f>
        <v/>
      </c>
    </row>
    <row r="51" spans="1:62" x14ac:dyDescent="0.2">
      <c r="A51" s="9" t="s">
        <v>782</v>
      </c>
      <c r="B51" s="10" t="s">
        <v>384</v>
      </c>
      <c r="C51" s="10" t="s">
        <v>385</v>
      </c>
      <c r="D51" s="10" t="s">
        <v>767</v>
      </c>
      <c r="E51" s="10" t="s">
        <v>767</v>
      </c>
      <c r="F51" s="10" t="s">
        <v>768</v>
      </c>
      <c r="G51" s="11"/>
      <c r="H51" s="14" t="str">
        <f>IFERROR(VLOOKUP($B51,'Q001'!$A:$E,5,FALSE),"")</f>
        <v>Implementing</v>
      </c>
      <c r="I51" s="17"/>
      <c r="J51" s="14">
        <f>IFERROR(VLOOKUP($B51,Q002a!$A:$E,5,FALSE),"")</f>
        <v>1</v>
      </c>
      <c r="K51" s="14">
        <f>IFERROR(VLOOKUP($B51,Q002b!$A:$E,5,FALSE),"")</f>
        <v>1</v>
      </c>
      <c r="L51" s="14">
        <f>IFERROR(VLOOKUP($B51,Q002c!$A:$E,5,FALSE),"")</f>
        <v>0</v>
      </c>
      <c r="M51" s="17"/>
      <c r="N51" s="14">
        <f>IFERROR(VLOOKUP($B51,Q003a!$A:$E,5,FALSE),"")</f>
        <v>90</v>
      </c>
      <c r="O51" s="14">
        <f>IFERROR(VLOOKUP($B51,Q003b!$A:$E,5,FALSE),"")</f>
        <v>90</v>
      </c>
      <c r="P51" s="14">
        <f>IFERROR(VLOOKUP($B51,Q003c!$A:$E,5,FALSE),"")</f>
        <v>5</v>
      </c>
      <c r="Q51" s="17"/>
      <c r="R51" s="14" t="str">
        <f>IFERROR(VLOOKUP($B51,Q004a!$A:$E,5,FALSE),"")</f>
        <v>Yes</v>
      </c>
      <c r="S51" s="14" t="str">
        <f>IFERROR(VLOOKUP($B51,Q004b!$A:$E,5,FALSE),"")</f>
        <v>No</v>
      </c>
      <c r="T51" s="14" t="str">
        <f>IFERROR(VLOOKUP($B51,Q004c!$A:$E,5,FALSE),"")</f>
        <v>No</v>
      </c>
      <c r="U51" s="14" t="str">
        <f>IFERROR(VLOOKUP($B51,Q004d!$A:$E,5,FALSE),"")</f>
        <v>No</v>
      </c>
      <c r="V51" s="14" t="str">
        <f>IFERROR(VLOOKUP($B51,Q004e!$A:$E,5,FALSE),"")</f>
        <v/>
      </c>
      <c r="W51" s="14" t="str">
        <f>IFERROR(VLOOKUP($B51,'Q005'!$A:$E,5,FALSE),"")</f>
        <v>Level 2</v>
      </c>
      <c r="X51" s="14" t="str">
        <f>IFERROR(VLOOKUP($B51,'Q006'!$A:$E,5,FALSE),"")</f>
        <v>Civica</v>
      </c>
      <c r="Y51" s="14" t="str">
        <f>IFERROR(VLOOKUP($B51,'Q007'!$A:$E,5,FALSE),"")</f>
        <v>No</v>
      </c>
      <c r="Z51" s="14" t="str">
        <f>IFERROR(VLOOKUP($B51,'Q008'!$A:$E,5,FALSE),"")</f>
        <v/>
      </c>
      <c r="AB51" s="14" t="str">
        <f>IFERROR(VLOOKUP($B51,'Q009'!$A:$E,5,FALSE),"")</f>
        <v/>
      </c>
      <c r="AC51" s="14" t="str">
        <f>IFERROR(VLOOKUP($B51,'Q010'!$A:$E,5,FALSE),"")</f>
        <v/>
      </c>
      <c r="AD51" s="17"/>
      <c r="AE51" s="14" t="str">
        <f>IFERROR(VLOOKUP($B51,Q011a!$A:$E,5,FALSE),"")</f>
        <v/>
      </c>
      <c r="AF51" s="14" t="str">
        <f>IFERROR(VLOOKUP($B51,Q011b!$A:$E,5,FALSE),"")</f>
        <v/>
      </c>
      <c r="AG51" s="14" t="str">
        <f>IFERROR(VLOOKUP($B51,Q011c!$A:$E,5,FALSE),"")</f>
        <v/>
      </c>
      <c r="AH51" s="14" t="str">
        <f>IFERROR(VLOOKUP($B51,Q011d!$A:$E,5,FALSE),"")</f>
        <v/>
      </c>
      <c r="AI51" s="14" t="str">
        <f>IFERROR(VLOOKUP($B51,Q011e!$A:$E,5,FALSE),"")</f>
        <v/>
      </c>
      <c r="AJ51" s="14" t="str">
        <f>IFERROR(VLOOKUP($B51,Q011f!$A:$E,5,FALSE),"")</f>
        <v/>
      </c>
      <c r="AK51" s="14" t="str">
        <f>IFERROR(VLOOKUP($B51,Q011g!$A:$E,5,FALSE),"")</f>
        <v/>
      </c>
      <c r="AL51" s="14" t="str">
        <f>IFERROR(VLOOKUP($B51,Q011h!$A:$E,5,FALSE),"")</f>
        <v/>
      </c>
      <c r="AM51" s="14" t="str">
        <f>IFERROR(VLOOKUP($B51,Q011i!$A:$E,5,FALSE),"")</f>
        <v/>
      </c>
      <c r="AN51" s="14" t="str">
        <f>IFERROR(VLOOKUP($B51,Q011j!$A:$E,5,FALSE),"")</f>
        <v/>
      </c>
      <c r="AO51" s="14" t="str">
        <f>IFERROR(VLOOKUP($B51,Q011k!$A:$E,5,FALSE),"")</f>
        <v/>
      </c>
      <c r="AP51" s="14" t="str">
        <f>IFERROR(VLOOKUP($B51,Q011l!$A:$E,5,FALSE),"")</f>
        <v/>
      </c>
      <c r="AQ51" s="14" t="str">
        <f>IFERROR(VLOOKUP($B51,Q011m!$A:$E,5,FALSE),"")</f>
        <v/>
      </c>
      <c r="AR51" s="14" t="str">
        <f>IFERROR(VLOOKUP($B51,Q011n!$A:$E,5,FALSE),"")</f>
        <v/>
      </c>
      <c r="AS51" s="14" t="str">
        <f>IFERROR(VLOOKUP($B51,'Q012'!$A:$E,5,FALSE),"")</f>
        <v/>
      </c>
      <c r="AT51" s="14" t="str">
        <f>IFERROR(VLOOKUP($B51,'Q013'!$A:$E,5,FALSE),"")</f>
        <v/>
      </c>
      <c r="AU51" s="14" t="str">
        <f>IFERROR(VLOOKUP($B51,'Q014'!$A:$E,5,FALSE),"")</f>
        <v/>
      </c>
      <c r="AV51" s="14" t="str">
        <f>IFERROR(VLOOKUP($B51,'Q015'!$A:$E,5,FALSE),"")</f>
        <v/>
      </c>
      <c r="AW51" s="14" t="str">
        <f>IFERROR(VLOOKUP($B51,'Q016'!$A:$E,5,FALSE),"")</f>
        <v/>
      </c>
      <c r="AX51" s="14" t="str">
        <f>IFERROR(VLOOKUP($B51,'Q017'!$A:$E,5,FALSE),"")</f>
        <v/>
      </c>
      <c r="AZ51" s="14" t="str">
        <f>IFERROR(VLOOKUP($B51,'Q018'!$A:$E,5,FALSE),"")</f>
        <v>Supplier chosen</v>
      </c>
      <c r="BA51" s="14" t="str">
        <f>IFERROR(VLOOKUP($B51,'Q019'!$A:$E,5,FALSE),"")</f>
        <v>Within 1 year</v>
      </c>
      <c r="BB51" s="14" t="str">
        <f>IFERROR(VLOOKUP($B51,'Q020'!$A:$E,5,FALSE),"")</f>
        <v>Level 1</v>
      </c>
      <c r="BC51" s="14" t="str">
        <f>IFERROR(VLOOKUP($B51,'Q021'!$A:$E,5,FALSE),"")</f>
        <v>Fully</v>
      </c>
      <c r="BD51" s="14" t="str">
        <f>IFERROR(VLOOKUP($B51,'Q022'!$A:$E,5,FALSE),"")</f>
        <v/>
      </c>
      <c r="BF51" s="14" t="str">
        <f>IFERROR(VLOOKUP($B51,'Q023'!$A:$E,5,FALSE),"")</f>
        <v/>
      </c>
      <c r="BH51" s="14" t="str">
        <f>IFERROR(VLOOKUP($B51,'Q024'!$A:$E,5,FALSE),"")</f>
        <v/>
      </c>
      <c r="BJ51" s="14" t="str">
        <f>IFERROR(VLOOKUP($B51,'Q025'!$A:$E,5,FALSE),"")</f>
        <v/>
      </c>
    </row>
    <row r="52" spans="1:62" x14ac:dyDescent="0.2">
      <c r="A52" s="9" t="s">
        <v>780</v>
      </c>
      <c r="B52" s="10" t="s">
        <v>487</v>
      </c>
      <c r="C52" s="10" t="s">
        <v>772</v>
      </c>
      <c r="D52" s="10" t="s">
        <v>767</v>
      </c>
      <c r="E52" s="10" t="s">
        <v>767</v>
      </c>
      <c r="F52" s="10" t="s">
        <v>766</v>
      </c>
      <c r="G52" s="11"/>
      <c r="H52" s="14" t="str">
        <f>IFERROR(VLOOKUP($B52,'Q001'!$A:$E,5,FALSE),"")</f>
        <v>Implemented</v>
      </c>
      <c r="I52" s="17"/>
      <c r="J52" s="14">
        <f>IFERROR(VLOOKUP($B52,Q002a!$A:$E,5,FALSE),"")</f>
        <v>4</v>
      </c>
      <c r="K52" s="14">
        <f>IFERROR(VLOOKUP($B52,Q002b!$A:$E,5,FALSE),"")</f>
        <v>2</v>
      </c>
      <c r="L52" s="14">
        <f>IFERROR(VLOOKUP($B52,Q002c!$A:$E,5,FALSE),"")</f>
        <v>0</v>
      </c>
      <c r="M52" s="17"/>
      <c r="N52" s="14">
        <f>IFERROR(VLOOKUP($B52,Q003a!$A:$E,5,FALSE),"")</f>
        <v>150</v>
      </c>
      <c r="O52" s="14">
        <f>IFERROR(VLOOKUP($B52,Q003b!$A:$E,5,FALSE),"")</f>
        <v>10</v>
      </c>
      <c r="P52" s="14">
        <f>IFERROR(VLOOKUP($B52,Q003c!$A:$E,5,FALSE),"")</f>
        <v>2</v>
      </c>
      <c r="Q52" s="17"/>
      <c r="R52" s="14" t="str">
        <f>IFERROR(VLOOKUP($B52,Q004a!$A:$E,5,FALSE),"")</f>
        <v>Yes</v>
      </c>
      <c r="S52" s="14" t="str">
        <f>IFERROR(VLOOKUP($B52,Q004b!$A:$E,5,FALSE),"")</f>
        <v>Yes</v>
      </c>
      <c r="T52" s="14" t="str">
        <f>IFERROR(VLOOKUP($B52,Q004c!$A:$E,5,FALSE),"")</f>
        <v>Yes</v>
      </c>
      <c r="U52" s="14" t="str">
        <f>IFERROR(VLOOKUP($B52,Q004d!$A:$E,5,FALSE),"")</f>
        <v>Yes</v>
      </c>
      <c r="V52" s="14" t="str">
        <f>IFERROR(VLOOKUP($B52,Q004e!$A:$E,5,FALSE),"")</f>
        <v/>
      </c>
      <c r="W52" s="14" t="str">
        <f>IFERROR(VLOOKUP($B52,'Q005'!$A:$E,5,FALSE),"")</f>
        <v>Level 3</v>
      </c>
      <c r="X52" s="14" t="str">
        <f>IFERROR(VLOOKUP($B52,'Q006'!$A:$E,5,FALSE),"")</f>
        <v>CACI / BPlan</v>
      </c>
      <c r="Y52" s="14" t="str">
        <f>IFERROR(VLOOKUP($B52,'Q007'!$A:$E,5,FALSE),"")</f>
        <v>No</v>
      </c>
      <c r="Z52" s="14" t="str">
        <f>IFERROR(VLOOKUP($B52,'Q008'!$A:$E,5,FALSE),"")</f>
        <v/>
      </c>
      <c r="AB52" s="14" t="str">
        <f>IFERROR(VLOOKUP($B52,'Q009'!$A:$E,5,FALSE),"")</f>
        <v>Every quarter</v>
      </c>
      <c r="AC52" s="14" t="str">
        <f>IFERROR(VLOOKUP($B52,'Q010'!$A:$E,5,FALSE),"")</f>
        <v>Yes</v>
      </c>
      <c r="AD52" s="17"/>
      <c r="AE52" s="14" t="str">
        <f>IFERROR(VLOOKUP($B52,Q011a!$A:$E,5,FALSE),"")</f>
        <v>YES</v>
      </c>
      <c r="AF52" s="14" t="str">
        <f>IFERROR(VLOOKUP($B52,Q011b!$A:$E,5,FALSE),"")</f>
        <v>YES</v>
      </c>
      <c r="AG52" s="14" t="str">
        <f>IFERROR(VLOOKUP($B52,Q011c!$A:$E,5,FALSE),"")</f>
        <v>YES</v>
      </c>
      <c r="AH52" s="14" t="str">
        <f>IFERROR(VLOOKUP($B52,Q011d!$A:$E,5,FALSE),"")</f>
        <v>NO</v>
      </c>
      <c r="AI52" s="14" t="str">
        <f>IFERROR(VLOOKUP($B52,Q011e!$A:$E,5,FALSE),"")</f>
        <v>NO</v>
      </c>
      <c r="AJ52" s="14" t="str">
        <f>IFERROR(VLOOKUP($B52,Q011f!$A:$E,5,FALSE),"")</f>
        <v>YES</v>
      </c>
      <c r="AK52" s="14" t="str">
        <f>IFERROR(VLOOKUP($B52,Q011g!$A:$E,5,FALSE),"")</f>
        <v>YES</v>
      </c>
      <c r="AL52" s="14" t="str">
        <f>IFERROR(VLOOKUP($B52,Q011h!$A:$E,5,FALSE),"")</f>
        <v>NO</v>
      </c>
      <c r="AM52" s="14" t="str">
        <f>IFERROR(VLOOKUP($B52,Q011i!$A:$E,5,FALSE),"")</f>
        <v>NO</v>
      </c>
      <c r="AN52" s="14" t="str">
        <f>IFERROR(VLOOKUP($B52,Q011j!$A:$E,5,FALSE),"")</f>
        <v>NO</v>
      </c>
      <c r="AO52" s="14" t="str">
        <f>IFERROR(VLOOKUP($B52,Q011k!$A:$E,5,FALSE),"")</f>
        <v>YES</v>
      </c>
      <c r="AP52" s="14" t="str">
        <f>IFERROR(VLOOKUP($B52,Q011l!$A:$E,5,FALSE),"")</f>
        <v>NO</v>
      </c>
      <c r="AQ52" s="14" t="str">
        <f>IFERROR(VLOOKUP($B52,Q011m!$A:$E,5,FALSE),"")</f>
        <v>NO</v>
      </c>
      <c r="AR52" s="14" t="str">
        <f>IFERROR(VLOOKUP($B52,Q011n!$A:$E,5,FALSE),"")</f>
        <v>YES</v>
      </c>
      <c r="AS52" s="14" t="str">
        <f>IFERROR(VLOOKUP($B52,'Q012'!$A:$E,5,FALSE),"")</f>
        <v/>
      </c>
      <c r="AT52" s="14" t="str">
        <f>IFERROR(VLOOKUP($B52,'Q013'!$A:$E,5,FALSE),"")</f>
        <v>Partially</v>
      </c>
      <c r="AU52" s="14" t="str">
        <f>IFERROR(VLOOKUP($B52,'Q014'!$A:$E,5,FALSE),"")</f>
        <v/>
      </c>
      <c r="AV52" s="14" t="str">
        <f>IFERROR(VLOOKUP($B52,'Q015'!$A:$E,5,FALSE),"")</f>
        <v>Yes</v>
      </c>
      <c r="AW52" s="14" t="str">
        <f>IFERROR(VLOOKUP($B52,'Q016'!$A:$E,5,FALSE),"")</f>
        <v/>
      </c>
      <c r="AX52" s="14">
        <f>IFERROR(VLOOKUP($B52,'Q017'!$A:$E,5,FALSE),"")</f>
        <v>2012</v>
      </c>
      <c r="AZ52" s="14" t="str">
        <f>IFERROR(VLOOKUP($B52,'Q018'!$A:$E,5,FALSE),"")</f>
        <v/>
      </c>
      <c r="BA52" s="14" t="str">
        <f>IFERROR(VLOOKUP($B52,'Q019'!$A:$E,5,FALSE),"")</f>
        <v/>
      </c>
      <c r="BB52" s="14" t="str">
        <f>IFERROR(VLOOKUP($B52,'Q020'!$A:$E,5,FALSE),"")</f>
        <v/>
      </c>
      <c r="BC52" s="14" t="str">
        <f>IFERROR(VLOOKUP($B52,'Q021'!$A:$E,5,FALSE),"")</f>
        <v/>
      </c>
      <c r="BD52" s="14" t="str">
        <f>IFERROR(VLOOKUP($B52,'Q022'!$A:$E,5,FALSE),"")</f>
        <v/>
      </c>
      <c r="BF52" s="14" t="str">
        <f>IFERROR(VLOOKUP($B52,'Q023'!$A:$E,5,FALSE),"")</f>
        <v/>
      </c>
      <c r="BH52" s="14" t="str">
        <f>IFERROR(VLOOKUP($B52,'Q024'!$A:$E,5,FALSE),"")</f>
        <v/>
      </c>
      <c r="BJ52" s="14" t="str">
        <f>IFERROR(VLOOKUP($B52,'Q025'!$A:$E,5,FALSE),"")</f>
        <v/>
      </c>
    </row>
    <row r="53" spans="1:62" x14ac:dyDescent="0.2">
      <c r="A53" s="9" t="s">
        <v>780</v>
      </c>
      <c r="B53" s="10" t="s">
        <v>659</v>
      </c>
      <c r="C53" s="10" t="s">
        <v>660</v>
      </c>
      <c r="D53" s="10" t="s">
        <v>770</v>
      </c>
      <c r="E53" s="10" t="s">
        <v>770</v>
      </c>
      <c r="F53" s="10" t="s">
        <v>766</v>
      </c>
      <c r="G53" s="11"/>
      <c r="H53" s="14" t="str">
        <f>IFERROR(VLOOKUP($B53,'Q001'!$A:$E,5,FALSE),"")</f>
        <v>Planning</v>
      </c>
      <c r="I53" s="17"/>
      <c r="J53" s="14">
        <f>IFERROR(VLOOKUP($B53,Q002a!$A:$E,5,FALSE),"")</f>
        <v>2</v>
      </c>
      <c r="K53" s="14">
        <f>IFERROR(VLOOKUP($B53,Q002b!$A:$E,5,FALSE),"")</f>
        <v>1.5</v>
      </c>
      <c r="L53" s="14">
        <f>IFERROR(VLOOKUP($B53,Q002c!$A:$E,5,FALSE),"")</f>
        <v>0</v>
      </c>
      <c r="M53" s="17"/>
      <c r="N53" s="14">
        <f>IFERROR(VLOOKUP($B53,Q003a!$A:$E,5,FALSE),"")</f>
        <v>192</v>
      </c>
      <c r="O53" s="14">
        <f>IFERROR(VLOOKUP($B53,Q003b!$A:$E,5,FALSE),"")</f>
        <v>160</v>
      </c>
      <c r="P53" s="14">
        <f>IFERROR(VLOOKUP($B53,Q003c!$A:$E,5,FALSE),"")</f>
        <v>20</v>
      </c>
      <c r="Q53" s="17"/>
      <c r="R53" s="14" t="str">
        <f>IFERROR(VLOOKUP($B53,Q004a!$A:$E,5,FALSE),"")</f>
        <v>Yes</v>
      </c>
      <c r="S53" s="14" t="str">
        <f>IFERROR(VLOOKUP($B53,Q004b!$A:$E,5,FALSE),"")</f>
        <v>Yes</v>
      </c>
      <c r="T53" s="14" t="str">
        <f>IFERROR(VLOOKUP($B53,Q004c!$A:$E,5,FALSE),"")</f>
        <v>Yes</v>
      </c>
      <c r="U53" s="14" t="str">
        <f>IFERROR(VLOOKUP($B53,Q004d!$A:$E,5,FALSE),"")</f>
        <v>Yes</v>
      </c>
      <c r="V53" s="14" t="str">
        <f>IFERROR(VLOOKUP($B53,Q004e!$A:$E,5,FALSE),"")</f>
        <v>Benchmarking &amp; Performance</v>
      </c>
      <c r="W53" s="14" t="str">
        <f>IFERROR(VLOOKUP($B53,'Q005'!$A:$E,5,FALSE),"")</f>
        <v>Level 3</v>
      </c>
      <c r="X53" s="14" t="str">
        <f>IFERROR(VLOOKUP($B53,'Q006'!$A:$E,5,FALSE),"")</f>
        <v>CACI / BPlan</v>
      </c>
      <c r="Y53" s="14" t="str">
        <f>IFERROR(VLOOKUP($B53,'Q007'!$A:$E,5,FALSE),"")</f>
        <v>No</v>
      </c>
      <c r="Z53" s="14" t="str">
        <f>IFERROR(VLOOKUP($B53,'Q008'!$A:$E,5,FALSE),"")</f>
        <v/>
      </c>
      <c r="AB53" s="14" t="str">
        <f>IFERROR(VLOOKUP($B53,'Q009'!$A:$E,5,FALSE),"")</f>
        <v/>
      </c>
      <c r="AC53" s="14" t="str">
        <f>IFERROR(VLOOKUP($B53,'Q010'!$A:$E,5,FALSE),"")</f>
        <v/>
      </c>
      <c r="AD53" s="17"/>
      <c r="AE53" s="14" t="str">
        <f>IFERROR(VLOOKUP($B53,Q011a!$A:$E,5,FALSE),"")</f>
        <v/>
      </c>
      <c r="AF53" s="14" t="str">
        <f>IFERROR(VLOOKUP($B53,Q011b!$A:$E,5,FALSE),"")</f>
        <v/>
      </c>
      <c r="AG53" s="14" t="str">
        <f>IFERROR(VLOOKUP($B53,Q011c!$A:$E,5,FALSE),"")</f>
        <v/>
      </c>
      <c r="AH53" s="14" t="str">
        <f>IFERROR(VLOOKUP($B53,Q011d!$A:$E,5,FALSE),"")</f>
        <v/>
      </c>
      <c r="AI53" s="14" t="str">
        <f>IFERROR(VLOOKUP($B53,Q011e!$A:$E,5,FALSE),"")</f>
        <v/>
      </c>
      <c r="AJ53" s="14" t="str">
        <f>IFERROR(VLOOKUP($B53,Q011f!$A:$E,5,FALSE),"")</f>
        <v/>
      </c>
      <c r="AK53" s="14" t="str">
        <f>IFERROR(VLOOKUP($B53,Q011g!$A:$E,5,FALSE),"")</f>
        <v/>
      </c>
      <c r="AL53" s="14" t="str">
        <f>IFERROR(VLOOKUP($B53,Q011h!$A:$E,5,FALSE),"")</f>
        <v/>
      </c>
      <c r="AM53" s="14" t="str">
        <f>IFERROR(VLOOKUP($B53,Q011i!$A:$E,5,FALSE),"")</f>
        <v/>
      </c>
      <c r="AN53" s="14" t="str">
        <f>IFERROR(VLOOKUP($B53,Q011j!$A:$E,5,FALSE),"")</f>
        <v/>
      </c>
      <c r="AO53" s="14" t="str">
        <f>IFERROR(VLOOKUP($B53,Q011k!$A:$E,5,FALSE),"")</f>
        <v/>
      </c>
      <c r="AP53" s="14" t="str">
        <f>IFERROR(VLOOKUP($B53,Q011l!$A:$E,5,FALSE),"")</f>
        <v/>
      </c>
      <c r="AQ53" s="14" t="str">
        <f>IFERROR(VLOOKUP($B53,Q011m!$A:$E,5,FALSE),"")</f>
        <v/>
      </c>
      <c r="AR53" s="14" t="str">
        <f>IFERROR(VLOOKUP($B53,Q011n!$A:$E,5,FALSE),"")</f>
        <v/>
      </c>
      <c r="AS53" s="14" t="str">
        <f>IFERROR(VLOOKUP($B53,'Q012'!$A:$E,5,FALSE),"")</f>
        <v/>
      </c>
      <c r="AT53" s="14" t="str">
        <f>IFERROR(VLOOKUP($B53,'Q013'!$A:$E,5,FALSE),"")</f>
        <v/>
      </c>
      <c r="AU53" s="14" t="str">
        <f>IFERROR(VLOOKUP($B53,'Q014'!$A:$E,5,FALSE),"")</f>
        <v/>
      </c>
      <c r="AV53" s="14" t="str">
        <f>IFERROR(VLOOKUP($B53,'Q015'!$A:$E,5,FALSE),"")</f>
        <v/>
      </c>
      <c r="AW53" s="14" t="str">
        <f>IFERROR(VLOOKUP($B53,'Q016'!$A:$E,5,FALSE),"")</f>
        <v/>
      </c>
      <c r="AX53" s="14" t="str">
        <f>IFERROR(VLOOKUP($B53,'Q017'!$A:$E,5,FALSE),"")</f>
        <v/>
      </c>
      <c r="AZ53" s="14" t="str">
        <f>IFERROR(VLOOKUP($B53,'Q018'!$A:$E,5,FALSE),"")</f>
        <v/>
      </c>
      <c r="BA53" s="14" t="str">
        <f>IFERROR(VLOOKUP($B53,'Q019'!$A:$E,5,FALSE),"")</f>
        <v/>
      </c>
      <c r="BB53" s="14" t="str">
        <f>IFERROR(VLOOKUP($B53,'Q020'!$A:$E,5,FALSE),"")</f>
        <v/>
      </c>
      <c r="BC53" s="14" t="str">
        <f>IFERROR(VLOOKUP($B53,'Q021'!$A:$E,5,FALSE),"")</f>
        <v/>
      </c>
      <c r="BD53" s="14" t="str">
        <f>IFERROR(VLOOKUP($B53,'Q022'!$A:$E,5,FALSE),"")</f>
        <v/>
      </c>
      <c r="BF53" s="14" t="str">
        <f>IFERROR(VLOOKUP($B53,'Q023'!$A:$E,5,FALSE),"")</f>
        <v>3 years +</v>
      </c>
      <c r="BH53" s="14" t="str">
        <f>IFERROR(VLOOKUP($B53,'Q024'!$A:$E,5,FALSE),"")</f>
        <v/>
      </c>
      <c r="BJ53" s="14" t="str">
        <f>IFERROR(VLOOKUP($B53,'Q025'!$A:$E,5,FALSE),"")</f>
        <v/>
      </c>
    </row>
    <row r="54" spans="1:62" x14ac:dyDescent="0.2">
      <c r="A54" s="9" t="s">
        <v>780</v>
      </c>
      <c r="B54" s="10" t="s">
        <v>615</v>
      </c>
      <c r="C54" s="10" t="s">
        <v>616</v>
      </c>
      <c r="D54" s="10" t="s">
        <v>765</v>
      </c>
      <c r="E54" s="10" t="s">
        <v>765</v>
      </c>
      <c r="F54" s="10" t="s">
        <v>766</v>
      </c>
      <c r="G54" s="11"/>
      <c r="H54" s="14" t="str">
        <f>IFERROR(VLOOKUP($B54,'Q001'!$A:$E,5,FALSE),"")</f>
        <v>Implementing</v>
      </c>
      <c r="I54" s="17"/>
      <c r="J54" s="14">
        <f>IFERROR(VLOOKUP($B54,Q002a!$A:$E,5,FALSE),"")</f>
        <v>2.8</v>
      </c>
      <c r="K54" s="14">
        <f>IFERROR(VLOOKUP($B54,Q002b!$A:$E,5,FALSE),"")</f>
        <v>0</v>
      </c>
      <c r="L54" s="14">
        <f>IFERROR(VLOOKUP($B54,Q002c!$A:$E,5,FALSE),"")</f>
        <v>0</v>
      </c>
      <c r="M54" s="17"/>
      <c r="N54" s="14">
        <f>IFERROR(VLOOKUP($B54,Q003a!$A:$E,5,FALSE),"")</f>
        <v>90</v>
      </c>
      <c r="O54" s="14">
        <f>IFERROR(VLOOKUP($B54,Q003b!$A:$E,5,FALSE),"")</f>
        <v>5</v>
      </c>
      <c r="P54" s="14">
        <f>IFERROR(VLOOKUP($B54,Q003c!$A:$E,5,FALSE),"")</f>
        <v>5</v>
      </c>
      <c r="Q54" s="17"/>
      <c r="R54" s="14" t="str">
        <f>IFERROR(VLOOKUP($B54,Q004a!$A:$E,5,FALSE),"")</f>
        <v>Yes</v>
      </c>
      <c r="S54" s="14" t="str">
        <f>IFERROR(VLOOKUP($B54,Q004b!$A:$E,5,FALSE),"")</f>
        <v>Yes</v>
      </c>
      <c r="T54" s="14" t="str">
        <f>IFERROR(VLOOKUP($B54,Q004c!$A:$E,5,FALSE),"")</f>
        <v>Yes</v>
      </c>
      <c r="U54" s="14" t="str">
        <f>IFERROR(VLOOKUP($B54,Q004d!$A:$E,5,FALSE),"")</f>
        <v>No</v>
      </c>
      <c r="V54" s="14" t="str">
        <f>IFERROR(VLOOKUP($B54,Q004e!$A:$E,5,FALSE),"")</f>
        <v/>
      </c>
      <c r="W54" s="14" t="str">
        <f>IFERROR(VLOOKUP($B54,'Q005'!$A:$E,5,FALSE),"")</f>
        <v>Level 4</v>
      </c>
      <c r="X54" s="14" t="str">
        <f>IFERROR(VLOOKUP($B54,'Q006'!$A:$E,5,FALSE),"")</f>
        <v>Allocate</v>
      </c>
      <c r="Y54" s="14" t="str">
        <f>IFERROR(VLOOKUP($B54,'Q007'!$A:$E,5,FALSE),"")</f>
        <v>No</v>
      </c>
      <c r="Z54" s="14" t="str">
        <f>IFERROR(VLOOKUP($B54,'Q008'!$A:$E,5,FALSE),"")</f>
        <v/>
      </c>
      <c r="AB54" s="14" t="str">
        <f>IFERROR(VLOOKUP($B54,'Q009'!$A:$E,5,FALSE),"")</f>
        <v/>
      </c>
      <c r="AC54" s="14" t="str">
        <f>IFERROR(VLOOKUP($B54,'Q010'!$A:$E,5,FALSE),"")</f>
        <v/>
      </c>
      <c r="AD54" s="17"/>
      <c r="AE54" s="14" t="str">
        <f>IFERROR(VLOOKUP($B54,Q011a!$A:$E,5,FALSE),"")</f>
        <v/>
      </c>
      <c r="AF54" s="14" t="str">
        <f>IFERROR(VLOOKUP($B54,Q011b!$A:$E,5,FALSE),"")</f>
        <v/>
      </c>
      <c r="AG54" s="14" t="str">
        <f>IFERROR(VLOOKUP($B54,Q011c!$A:$E,5,FALSE),"")</f>
        <v/>
      </c>
      <c r="AH54" s="14" t="str">
        <f>IFERROR(VLOOKUP($B54,Q011d!$A:$E,5,FALSE),"")</f>
        <v/>
      </c>
      <c r="AI54" s="14" t="str">
        <f>IFERROR(VLOOKUP($B54,Q011e!$A:$E,5,FALSE),"")</f>
        <v/>
      </c>
      <c r="AJ54" s="14" t="str">
        <f>IFERROR(VLOOKUP($B54,Q011f!$A:$E,5,FALSE),"")</f>
        <v/>
      </c>
      <c r="AK54" s="14" t="str">
        <f>IFERROR(VLOOKUP($B54,Q011g!$A:$E,5,FALSE),"")</f>
        <v/>
      </c>
      <c r="AL54" s="14" t="str">
        <f>IFERROR(VLOOKUP($B54,Q011h!$A:$E,5,FALSE),"")</f>
        <v/>
      </c>
      <c r="AM54" s="14" t="str">
        <f>IFERROR(VLOOKUP($B54,Q011i!$A:$E,5,FALSE),"")</f>
        <v/>
      </c>
      <c r="AN54" s="14" t="str">
        <f>IFERROR(VLOOKUP($B54,Q011j!$A:$E,5,FALSE),"")</f>
        <v/>
      </c>
      <c r="AO54" s="14" t="str">
        <f>IFERROR(VLOOKUP($B54,Q011k!$A:$E,5,FALSE),"")</f>
        <v/>
      </c>
      <c r="AP54" s="14" t="str">
        <f>IFERROR(VLOOKUP($B54,Q011l!$A:$E,5,FALSE),"")</f>
        <v/>
      </c>
      <c r="AQ54" s="14" t="str">
        <f>IFERROR(VLOOKUP($B54,Q011m!$A:$E,5,FALSE),"")</f>
        <v/>
      </c>
      <c r="AR54" s="14" t="str">
        <f>IFERROR(VLOOKUP($B54,Q011n!$A:$E,5,FALSE),"")</f>
        <v/>
      </c>
      <c r="AS54" s="14" t="str">
        <f>IFERROR(VLOOKUP($B54,'Q012'!$A:$E,5,FALSE),"")</f>
        <v/>
      </c>
      <c r="AT54" s="14" t="str">
        <f>IFERROR(VLOOKUP($B54,'Q013'!$A:$E,5,FALSE),"")</f>
        <v/>
      </c>
      <c r="AU54" s="14" t="str">
        <f>IFERROR(VLOOKUP($B54,'Q014'!$A:$E,5,FALSE),"")</f>
        <v/>
      </c>
      <c r="AV54" s="14" t="str">
        <f>IFERROR(VLOOKUP($B54,'Q015'!$A:$E,5,FALSE),"")</f>
        <v/>
      </c>
      <c r="AW54" s="14" t="str">
        <f>IFERROR(VLOOKUP($B54,'Q016'!$A:$E,5,FALSE),"")</f>
        <v/>
      </c>
      <c r="AX54" s="14" t="str">
        <f>IFERROR(VLOOKUP($B54,'Q017'!$A:$E,5,FALSE),"")</f>
        <v/>
      </c>
      <c r="AZ54" s="14" t="str">
        <f>IFERROR(VLOOKUP($B54,'Q018'!$A:$E,5,FALSE),"")</f>
        <v>Supplier chosen</v>
      </c>
      <c r="BA54" s="14" t="str">
        <f>IFERROR(VLOOKUP($B54,'Q019'!$A:$E,5,FALSE),"")</f>
        <v>1-2 years</v>
      </c>
      <c r="BB54" s="14" t="str">
        <f>IFERROR(VLOOKUP($B54,'Q020'!$A:$E,5,FALSE),"")</f>
        <v>Level 4</v>
      </c>
      <c r="BC54" s="14" t="str">
        <f>IFERROR(VLOOKUP($B54,'Q021'!$A:$E,5,FALSE),"")</f>
        <v>Partially</v>
      </c>
      <c r="BD54" s="14" t="str">
        <f>IFERROR(VLOOKUP($B54,'Q022'!$A:$E,5,FALSE),"")</f>
        <v/>
      </c>
      <c r="BF54" s="14" t="str">
        <f>IFERROR(VLOOKUP($B54,'Q023'!$A:$E,5,FALSE),"")</f>
        <v/>
      </c>
      <c r="BH54" s="14" t="str">
        <f>IFERROR(VLOOKUP($B54,'Q024'!$A:$E,5,FALSE),"")</f>
        <v/>
      </c>
      <c r="BJ54" s="14" t="str">
        <f>IFERROR(VLOOKUP($B54,'Q025'!$A:$E,5,FALSE),"")</f>
        <v>Regarding Q21 the introduction of Monitor's CTP means it is important to weigh the requirements of HFMA Costing Standards against Monitors likely Resource Groups  &amp; implement a PLICS that is able to meet likely future requirements. Regarding Q6  the SAPPS Costing System previously supplied by Allocate is now supplied by Jeton Systems.</v>
      </c>
    </row>
    <row r="55" spans="1:62" x14ac:dyDescent="0.2">
      <c r="A55" s="9" t="s">
        <v>782</v>
      </c>
      <c r="B55" s="10" t="s">
        <v>568</v>
      </c>
      <c r="C55" s="10" t="s">
        <v>569</v>
      </c>
      <c r="D55" s="10" t="s">
        <v>765</v>
      </c>
      <c r="E55" s="10" t="s">
        <v>765</v>
      </c>
      <c r="F55" s="10" t="s">
        <v>768</v>
      </c>
      <c r="G55" s="11"/>
      <c r="H55" s="14" t="str">
        <f>IFERROR(VLOOKUP($B55,'Q001'!$A:$E,5,FALSE),"")</f>
        <v>Implementing</v>
      </c>
      <c r="I55" s="17"/>
      <c r="J55" s="14">
        <f>IFERROR(VLOOKUP($B55,Q002a!$A:$E,5,FALSE),"")</f>
        <v>2</v>
      </c>
      <c r="K55" s="14">
        <f>IFERROR(VLOOKUP($B55,Q002b!$A:$E,5,FALSE),"")</f>
        <v>0</v>
      </c>
      <c r="L55" s="14">
        <f>IFERROR(VLOOKUP($B55,Q002c!$A:$E,5,FALSE),"")</f>
        <v>0</v>
      </c>
      <c r="M55" s="17"/>
      <c r="N55" s="14">
        <f>IFERROR(VLOOKUP($B55,Q003a!$A:$E,5,FALSE),"")</f>
        <v>20</v>
      </c>
      <c r="O55" s="14">
        <f>IFERROR(VLOOKUP($B55,Q003b!$A:$E,5,FALSE),"")</f>
        <v>3</v>
      </c>
      <c r="P55" s="14">
        <f>IFERROR(VLOOKUP($B55,Q003c!$A:$E,5,FALSE),"")</f>
        <v>1</v>
      </c>
      <c r="Q55" s="17"/>
      <c r="R55" s="14" t="str">
        <f>IFERROR(VLOOKUP($B55,Q004a!$A:$E,5,FALSE),"")</f>
        <v>Yes</v>
      </c>
      <c r="S55" s="14" t="str">
        <f>IFERROR(VLOOKUP($B55,Q004b!$A:$E,5,FALSE),"")</f>
        <v>Yes</v>
      </c>
      <c r="T55" s="14" t="str">
        <f>IFERROR(VLOOKUP($B55,Q004c!$A:$E,5,FALSE),"")</f>
        <v>Yes</v>
      </c>
      <c r="U55" s="14" t="str">
        <f>IFERROR(VLOOKUP($B55,Q004d!$A:$E,5,FALSE),"")</f>
        <v>No</v>
      </c>
      <c r="V55" s="14" t="str">
        <f>IFERROR(VLOOKUP($B55,Q004e!$A:$E,5,FALSE),"")</f>
        <v/>
      </c>
      <c r="W55" s="14" t="str">
        <f>IFERROR(VLOOKUP($B55,'Q005'!$A:$E,5,FALSE),"")</f>
        <v>Level 2</v>
      </c>
      <c r="X55" s="14" t="str">
        <f>IFERROR(VLOOKUP($B55,'Q006'!$A:$E,5,FALSE),"")</f>
        <v>CACI / BPlan</v>
      </c>
      <c r="Y55" s="14" t="str">
        <f>IFERROR(VLOOKUP($B55,'Q007'!$A:$E,5,FALSE),"")</f>
        <v>No</v>
      </c>
      <c r="Z55" s="14" t="str">
        <f>IFERROR(VLOOKUP($B55,'Q008'!$A:$E,5,FALSE),"")</f>
        <v/>
      </c>
      <c r="AB55" s="14" t="str">
        <f>IFERROR(VLOOKUP($B55,'Q009'!$A:$E,5,FALSE),"")</f>
        <v/>
      </c>
      <c r="AC55" s="14" t="str">
        <f>IFERROR(VLOOKUP($B55,'Q010'!$A:$E,5,FALSE),"")</f>
        <v/>
      </c>
      <c r="AD55" s="17"/>
      <c r="AE55" s="14" t="str">
        <f>IFERROR(VLOOKUP($B55,Q011a!$A:$E,5,FALSE),"")</f>
        <v/>
      </c>
      <c r="AF55" s="14" t="str">
        <f>IFERROR(VLOOKUP($B55,Q011b!$A:$E,5,FALSE),"")</f>
        <v/>
      </c>
      <c r="AG55" s="14" t="str">
        <f>IFERROR(VLOOKUP($B55,Q011c!$A:$E,5,FALSE),"")</f>
        <v/>
      </c>
      <c r="AH55" s="14" t="str">
        <f>IFERROR(VLOOKUP($B55,Q011d!$A:$E,5,FALSE),"")</f>
        <v/>
      </c>
      <c r="AI55" s="14" t="str">
        <f>IFERROR(VLOOKUP($B55,Q011e!$A:$E,5,FALSE),"")</f>
        <v/>
      </c>
      <c r="AJ55" s="14" t="str">
        <f>IFERROR(VLOOKUP($B55,Q011f!$A:$E,5,FALSE),"")</f>
        <v/>
      </c>
      <c r="AK55" s="14" t="str">
        <f>IFERROR(VLOOKUP($B55,Q011g!$A:$E,5,FALSE),"")</f>
        <v/>
      </c>
      <c r="AL55" s="14" t="str">
        <f>IFERROR(VLOOKUP($B55,Q011h!$A:$E,5,FALSE),"")</f>
        <v/>
      </c>
      <c r="AM55" s="14" t="str">
        <f>IFERROR(VLOOKUP($B55,Q011i!$A:$E,5,FALSE),"")</f>
        <v/>
      </c>
      <c r="AN55" s="14" t="str">
        <f>IFERROR(VLOOKUP($B55,Q011j!$A:$E,5,FALSE),"")</f>
        <v/>
      </c>
      <c r="AO55" s="14" t="str">
        <f>IFERROR(VLOOKUP($B55,Q011k!$A:$E,5,FALSE),"")</f>
        <v/>
      </c>
      <c r="AP55" s="14" t="str">
        <f>IFERROR(VLOOKUP($B55,Q011l!$A:$E,5,FALSE),"")</f>
        <v/>
      </c>
      <c r="AQ55" s="14" t="str">
        <f>IFERROR(VLOOKUP($B55,Q011m!$A:$E,5,FALSE),"")</f>
        <v/>
      </c>
      <c r="AR55" s="14" t="str">
        <f>IFERROR(VLOOKUP($B55,Q011n!$A:$E,5,FALSE),"")</f>
        <v/>
      </c>
      <c r="AS55" s="14" t="str">
        <f>IFERROR(VLOOKUP($B55,'Q012'!$A:$E,5,FALSE),"")</f>
        <v/>
      </c>
      <c r="AT55" s="14" t="str">
        <f>IFERROR(VLOOKUP($B55,'Q013'!$A:$E,5,FALSE),"")</f>
        <v/>
      </c>
      <c r="AU55" s="14" t="str">
        <f>IFERROR(VLOOKUP($B55,'Q014'!$A:$E,5,FALSE),"")</f>
        <v/>
      </c>
      <c r="AV55" s="14" t="str">
        <f>IFERROR(VLOOKUP($B55,'Q015'!$A:$E,5,FALSE),"")</f>
        <v/>
      </c>
      <c r="AW55" s="14" t="str">
        <f>IFERROR(VLOOKUP($B55,'Q016'!$A:$E,5,FALSE),"")</f>
        <v/>
      </c>
      <c r="AX55" s="14" t="str">
        <f>IFERROR(VLOOKUP($B55,'Q017'!$A:$E,5,FALSE),"")</f>
        <v/>
      </c>
      <c r="AZ55" s="14" t="str">
        <f>IFERROR(VLOOKUP($B55,'Q018'!$A:$E,5,FALSE),"")</f>
        <v>Supplier chosen</v>
      </c>
      <c r="BA55" s="14" t="str">
        <f>IFERROR(VLOOKUP($B55,'Q019'!$A:$E,5,FALSE),"")</f>
        <v>Within 1 year</v>
      </c>
      <c r="BB55" s="14" t="str">
        <f>IFERROR(VLOOKUP($B55,'Q020'!$A:$E,5,FALSE),"")</f>
        <v>Level 1</v>
      </c>
      <c r="BC55" s="14" t="str">
        <f>IFERROR(VLOOKUP($B55,'Q021'!$A:$E,5,FALSE),"")</f>
        <v>Fully</v>
      </c>
      <c r="BD55" s="14" t="str">
        <f>IFERROR(VLOOKUP($B55,'Q022'!$A:$E,5,FALSE),"")</f>
        <v/>
      </c>
      <c r="BF55" s="14" t="str">
        <f>IFERROR(VLOOKUP($B55,'Q023'!$A:$E,5,FALSE),"")</f>
        <v/>
      </c>
      <c r="BH55" s="14" t="str">
        <f>IFERROR(VLOOKUP($B55,'Q024'!$A:$E,5,FALSE),"")</f>
        <v/>
      </c>
      <c r="BJ55" s="14" t="str">
        <f>IFERROR(VLOOKUP($B55,'Q025'!$A:$E,5,FALSE),"")</f>
        <v/>
      </c>
    </row>
    <row r="56" spans="1:62" x14ac:dyDescent="0.2">
      <c r="A56" s="9" t="s">
        <v>781</v>
      </c>
      <c r="B56" s="10" t="s">
        <v>411</v>
      </c>
      <c r="C56" s="10" t="s">
        <v>412</v>
      </c>
      <c r="D56" s="10" t="s">
        <v>767</v>
      </c>
      <c r="E56" s="10" t="s">
        <v>767</v>
      </c>
      <c r="F56" s="10" t="s">
        <v>766</v>
      </c>
      <c r="G56" s="11"/>
      <c r="H56" s="14" t="str">
        <f>IFERROR(VLOOKUP($B56,'Q001'!$A:$E,5,FALSE),"")</f>
        <v>Implemented</v>
      </c>
      <c r="I56" s="17"/>
      <c r="J56" s="14">
        <f>IFERROR(VLOOKUP($B56,Q002a!$A:$E,5,FALSE),"")</f>
        <v>1</v>
      </c>
      <c r="K56" s="14">
        <f>IFERROR(VLOOKUP($B56,Q002b!$A:$E,5,FALSE),"")</f>
        <v>1</v>
      </c>
      <c r="L56" s="14">
        <f>IFERROR(VLOOKUP($B56,Q002c!$A:$E,5,FALSE),"")</f>
        <v>1</v>
      </c>
      <c r="M56" s="17"/>
      <c r="N56" s="14">
        <f>IFERROR(VLOOKUP($B56,Q003a!$A:$E,5,FALSE),"")</f>
        <v>100</v>
      </c>
      <c r="O56" s="14">
        <f>IFERROR(VLOOKUP($B56,Q003b!$A:$E,5,FALSE),"")</f>
        <v>15</v>
      </c>
      <c r="P56" s="14">
        <f>IFERROR(VLOOKUP($B56,Q003c!$A:$E,5,FALSE),"")</f>
        <v>30</v>
      </c>
      <c r="Q56" s="17"/>
      <c r="R56" s="14" t="str">
        <f>IFERROR(VLOOKUP($B56,Q004a!$A:$E,5,FALSE),"")</f>
        <v>No</v>
      </c>
      <c r="S56" s="14" t="str">
        <f>IFERROR(VLOOKUP($B56,Q004b!$A:$E,5,FALSE),"")</f>
        <v>No</v>
      </c>
      <c r="T56" s="14" t="str">
        <f>IFERROR(VLOOKUP($B56,Q004c!$A:$E,5,FALSE),"")</f>
        <v>Yes</v>
      </c>
      <c r="U56" s="14" t="str">
        <f>IFERROR(VLOOKUP($B56,Q004d!$A:$E,5,FALSE),"")</f>
        <v>Yes</v>
      </c>
      <c r="V56" s="14" t="str">
        <f>IFERROR(VLOOKUP($B56,Q004e!$A:$E,5,FALSE),"")</f>
        <v>No</v>
      </c>
      <c r="W56" s="14" t="str">
        <f>IFERROR(VLOOKUP($B56,'Q005'!$A:$E,5,FALSE),"")</f>
        <v>Level 4</v>
      </c>
      <c r="X56" s="14" t="str">
        <f>IFERROR(VLOOKUP($B56,'Q006'!$A:$E,5,FALSE),"")</f>
        <v>Healthcost</v>
      </c>
      <c r="Y56" s="14" t="str">
        <f>IFERROR(VLOOKUP($B56,'Q007'!$A:$E,5,FALSE),"")</f>
        <v>Yes</v>
      </c>
      <c r="Z56" s="14" t="str">
        <f>IFERROR(VLOOKUP($B56,'Q008'!$A:$E,5,FALSE),"")</f>
        <v/>
      </c>
      <c r="AB56" s="14" t="str">
        <f>IFERROR(VLOOKUP($B56,'Q009'!$A:$E,5,FALSE),"")</f>
        <v>Every quarter</v>
      </c>
      <c r="AC56" s="14" t="str">
        <f>IFERROR(VLOOKUP($B56,'Q010'!$A:$E,5,FALSE),"")</f>
        <v>Yes</v>
      </c>
      <c r="AD56" s="17"/>
      <c r="AE56" s="14" t="str">
        <f>IFERROR(VLOOKUP($B56,Q011a!$A:$E,5,FALSE),"")</f>
        <v>Yes</v>
      </c>
      <c r="AF56" s="14" t="str">
        <f>IFERROR(VLOOKUP($B56,Q011b!$A:$E,5,FALSE),"")</f>
        <v>Yes</v>
      </c>
      <c r="AG56" s="14" t="str">
        <f>IFERROR(VLOOKUP($B56,Q011c!$A:$E,5,FALSE),"")</f>
        <v>Yes</v>
      </c>
      <c r="AH56" s="14" t="str">
        <f>IFERROR(VLOOKUP($B56,Q011d!$A:$E,5,FALSE),"")</f>
        <v>Yes</v>
      </c>
      <c r="AI56" s="14" t="str">
        <f>IFERROR(VLOOKUP($B56,Q011e!$A:$E,5,FALSE),"")</f>
        <v>Yes</v>
      </c>
      <c r="AJ56" s="14" t="str">
        <f>IFERROR(VLOOKUP($B56,Q011f!$A:$E,5,FALSE),"")</f>
        <v>Yes</v>
      </c>
      <c r="AK56" s="14" t="str">
        <f>IFERROR(VLOOKUP($B56,Q011g!$A:$E,5,FALSE),"")</f>
        <v>Yes</v>
      </c>
      <c r="AL56" s="14" t="str">
        <f>IFERROR(VLOOKUP($B56,Q011h!$A:$E,5,FALSE),"")</f>
        <v>Yes</v>
      </c>
      <c r="AM56" s="14" t="str">
        <f>IFERROR(VLOOKUP($B56,Q011i!$A:$E,5,FALSE),"")</f>
        <v>No</v>
      </c>
      <c r="AN56" s="14" t="str">
        <f>IFERROR(VLOOKUP($B56,Q011j!$A:$E,5,FALSE),"")</f>
        <v>No</v>
      </c>
      <c r="AO56" s="14" t="str">
        <f>IFERROR(VLOOKUP($B56,Q011k!$A:$E,5,FALSE),"")</f>
        <v>Yes</v>
      </c>
      <c r="AP56" s="14" t="str">
        <f>IFERROR(VLOOKUP($B56,Q011l!$A:$E,5,FALSE),"")</f>
        <v>No</v>
      </c>
      <c r="AQ56" s="14" t="str">
        <f>IFERROR(VLOOKUP($B56,Q011m!$A:$E,5,FALSE),"")</f>
        <v>Yes</v>
      </c>
      <c r="AR56" s="14" t="str">
        <f>IFERROR(VLOOKUP($B56,Q011n!$A:$E,5,FALSE),"")</f>
        <v>Yes</v>
      </c>
      <c r="AS56" s="14" t="str">
        <f>IFERROR(VLOOKUP($B56,'Q012'!$A:$E,5,FALSE),"")</f>
        <v/>
      </c>
      <c r="AT56" s="14" t="str">
        <f>IFERROR(VLOOKUP($B56,'Q013'!$A:$E,5,FALSE),"")</f>
        <v>Fully</v>
      </c>
      <c r="AU56" s="14" t="str">
        <f>IFERROR(VLOOKUP($B56,'Q014'!$A:$E,5,FALSE),"")</f>
        <v/>
      </c>
      <c r="AV56" s="14" t="str">
        <f>IFERROR(VLOOKUP($B56,'Q015'!$A:$E,5,FALSE),"")</f>
        <v>Yes</v>
      </c>
      <c r="AW56" s="14" t="str">
        <f>IFERROR(VLOOKUP($B56,'Q016'!$A:$E,5,FALSE),"")</f>
        <v/>
      </c>
      <c r="AX56" s="14">
        <f>IFERROR(VLOOKUP($B56,'Q017'!$A:$E,5,FALSE),"")</f>
        <v>2013</v>
      </c>
      <c r="AZ56" s="14" t="str">
        <f>IFERROR(VLOOKUP($B56,'Q018'!$A:$E,5,FALSE),"")</f>
        <v/>
      </c>
      <c r="BA56" s="14" t="str">
        <f>IFERROR(VLOOKUP($B56,'Q019'!$A:$E,5,FALSE),"")</f>
        <v/>
      </c>
      <c r="BB56" s="14" t="str">
        <f>IFERROR(VLOOKUP($B56,'Q020'!$A:$E,5,FALSE),"")</f>
        <v/>
      </c>
      <c r="BC56" s="14" t="str">
        <f>IFERROR(VLOOKUP($B56,'Q021'!$A:$E,5,FALSE),"")</f>
        <v/>
      </c>
      <c r="BD56" s="14" t="str">
        <f>IFERROR(VLOOKUP($B56,'Q022'!$A:$E,5,FALSE),"")</f>
        <v/>
      </c>
      <c r="BF56" s="14" t="str">
        <f>IFERROR(VLOOKUP($B56,'Q023'!$A:$E,5,FALSE),"")</f>
        <v/>
      </c>
      <c r="BH56" s="14" t="str">
        <f>IFERROR(VLOOKUP($B56,'Q024'!$A:$E,5,FALSE),"")</f>
        <v/>
      </c>
      <c r="BJ56" s="14" t="str">
        <f>IFERROR(VLOOKUP($B56,'Q025'!$A:$E,5,FALSE),"")</f>
        <v/>
      </c>
    </row>
    <row r="57" spans="1:62" x14ac:dyDescent="0.2">
      <c r="A57" s="9" t="s">
        <v>782</v>
      </c>
      <c r="B57" s="10" t="s">
        <v>186</v>
      </c>
      <c r="C57" s="10" t="s">
        <v>187</v>
      </c>
      <c r="D57" s="10" t="s">
        <v>767</v>
      </c>
      <c r="E57" s="10" t="s">
        <v>767</v>
      </c>
      <c r="F57" s="10" t="s">
        <v>766</v>
      </c>
      <c r="G57" s="11"/>
      <c r="H57" s="14" t="str">
        <f>IFERROR(VLOOKUP($B57,'Q001'!$A:$E,5,FALSE),"")</f>
        <v>Implemented</v>
      </c>
      <c r="I57" s="17"/>
      <c r="J57" s="14">
        <f>IFERROR(VLOOKUP($B57,Q002a!$A:$E,5,FALSE),"")</f>
        <v>2.8</v>
      </c>
      <c r="K57" s="14">
        <f>IFERROR(VLOOKUP($B57,Q002b!$A:$E,5,FALSE),"")</f>
        <v>0</v>
      </c>
      <c r="L57" s="14">
        <f>IFERROR(VLOOKUP($B57,Q002c!$A:$E,5,FALSE),"")</f>
        <v>0</v>
      </c>
      <c r="M57" s="17"/>
      <c r="N57" s="14">
        <f>IFERROR(VLOOKUP($B57,Q003a!$A:$E,5,FALSE),"")</f>
        <v>60</v>
      </c>
      <c r="O57" s="14">
        <f>IFERROR(VLOOKUP($B57,Q003b!$A:$E,5,FALSE),"")</f>
        <v>5</v>
      </c>
      <c r="P57" s="14">
        <f>IFERROR(VLOOKUP($B57,Q003c!$A:$E,5,FALSE),"")</f>
        <v>2</v>
      </c>
      <c r="Q57" s="17"/>
      <c r="R57" s="14" t="str">
        <f>IFERROR(VLOOKUP($B57,Q004a!$A:$E,5,FALSE),"")</f>
        <v>Yes</v>
      </c>
      <c r="S57" s="14" t="str">
        <f>IFERROR(VLOOKUP($B57,Q004b!$A:$E,5,FALSE),"")</f>
        <v>Yes</v>
      </c>
      <c r="T57" s="14" t="str">
        <f>IFERROR(VLOOKUP($B57,Q004c!$A:$E,5,FALSE),"")</f>
        <v>Yes</v>
      </c>
      <c r="U57" s="14" t="str">
        <f>IFERROR(VLOOKUP($B57,Q004d!$A:$E,5,FALSE),"")</f>
        <v>Yes</v>
      </c>
      <c r="V57" s="14" t="str">
        <f>IFERROR(VLOOKUP($B57,Q004e!$A:$E,5,FALSE),"")</f>
        <v/>
      </c>
      <c r="W57" s="14" t="str">
        <f>IFERROR(VLOOKUP($B57,'Q005'!$A:$E,5,FALSE),"")</f>
        <v>Level 2</v>
      </c>
      <c r="X57" s="14" t="str">
        <f>IFERROR(VLOOKUP($B57,'Q006'!$A:$E,5,FALSE),"")</f>
        <v>CACI / BPlan</v>
      </c>
      <c r="Y57" s="14" t="str">
        <f>IFERROR(VLOOKUP($B57,'Q007'!$A:$E,5,FALSE),"")</f>
        <v>Yes</v>
      </c>
      <c r="Z57" s="14" t="str">
        <f>IFERROR(VLOOKUP($B57,'Q008'!$A:$E,5,FALSE),"")</f>
        <v/>
      </c>
      <c r="AB57" s="14" t="str">
        <f>IFERROR(VLOOKUP($B57,'Q009'!$A:$E,5,FALSE),"")</f>
        <v>Other - please specify in Q25</v>
      </c>
      <c r="AC57" s="14" t="str">
        <f>IFERROR(VLOOKUP($B57,'Q010'!$A:$E,5,FALSE),"")</f>
        <v>Yes</v>
      </c>
      <c r="AD57" s="17"/>
      <c r="AE57" s="14" t="str">
        <f>IFERROR(VLOOKUP($B57,Q011a!$A:$E,5,FALSE),"")</f>
        <v>Yes</v>
      </c>
      <c r="AF57" s="14" t="str">
        <f>IFERROR(VLOOKUP($B57,Q011b!$A:$E,5,FALSE),"")</f>
        <v>Yes</v>
      </c>
      <c r="AG57" s="14" t="str">
        <f>IFERROR(VLOOKUP($B57,Q011c!$A:$E,5,FALSE),"")</f>
        <v>Yes</v>
      </c>
      <c r="AH57" s="14" t="str">
        <f>IFERROR(VLOOKUP($B57,Q011d!$A:$E,5,FALSE),"")</f>
        <v>Yes</v>
      </c>
      <c r="AI57" s="14" t="str">
        <f>IFERROR(VLOOKUP($B57,Q011e!$A:$E,5,FALSE),"")</f>
        <v>Yes</v>
      </c>
      <c r="AJ57" s="14" t="str">
        <f>IFERROR(VLOOKUP($B57,Q011f!$A:$E,5,FALSE),"")</f>
        <v>Yes</v>
      </c>
      <c r="AK57" s="14" t="str">
        <f>IFERROR(VLOOKUP($B57,Q011g!$A:$E,5,FALSE),"")</f>
        <v>No</v>
      </c>
      <c r="AL57" s="14" t="str">
        <f>IFERROR(VLOOKUP($B57,Q011h!$A:$E,5,FALSE),"")</f>
        <v>N/A</v>
      </c>
      <c r="AM57" s="14" t="str">
        <f>IFERROR(VLOOKUP($B57,Q011i!$A:$E,5,FALSE),"")</f>
        <v>N/A</v>
      </c>
      <c r="AN57" s="14" t="str">
        <f>IFERROR(VLOOKUP($B57,Q011j!$A:$E,5,FALSE),"")</f>
        <v>Yes</v>
      </c>
      <c r="AO57" s="14" t="str">
        <f>IFERROR(VLOOKUP($B57,Q011k!$A:$E,5,FALSE),"")</f>
        <v>Yes</v>
      </c>
      <c r="AP57" s="14" t="str">
        <f>IFERROR(VLOOKUP($B57,Q011l!$A:$E,5,FALSE),"")</f>
        <v>N/A</v>
      </c>
      <c r="AQ57" s="14" t="str">
        <f>IFERROR(VLOOKUP($B57,Q011m!$A:$E,5,FALSE),"")</f>
        <v>Yes</v>
      </c>
      <c r="AR57" s="14" t="str">
        <f>IFERROR(VLOOKUP($B57,Q011n!$A:$E,5,FALSE),"")</f>
        <v>Yes</v>
      </c>
      <c r="AS57" s="14" t="str">
        <f>IFERROR(VLOOKUP($B57,'Q012'!$A:$E,5,FALSE),"")</f>
        <v/>
      </c>
      <c r="AT57" s="14" t="str">
        <f>IFERROR(VLOOKUP($B57,'Q013'!$A:$E,5,FALSE),"")</f>
        <v>Partially</v>
      </c>
      <c r="AU57" s="14" t="str">
        <f>IFERROR(VLOOKUP($B57,'Q014'!$A:$E,5,FALSE),"")</f>
        <v/>
      </c>
      <c r="AV57" s="14" t="str">
        <f>IFERROR(VLOOKUP($B57,'Q015'!$A:$E,5,FALSE),"")</f>
        <v>Yes</v>
      </c>
      <c r="AW57" s="14" t="str">
        <f>IFERROR(VLOOKUP($B57,'Q016'!$A:$E,5,FALSE),"")</f>
        <v/>
      </c>
      <c r="AX57" s="14">
        <f>IFERROR(VLOOKUP($B57,'Q017'!$A:$E,5,FALSE),"")</f>
        <v>2013</v>
      </c>
      <c r="AZ57" s="14" t="str">
        <f>IFERROR(VLOOKUP($B57,'Q018'!$A:$E,5,FALSE),"")</f>
        <v/>
      </c>
      <c r="BA57" s="14" t="str">
        <f>IFERROR(VLOOKUP($B57,'Q019'!$A:$E,5,FALSE),"")</f>
        <v/>
      </c>
      <c r="BB57" s="14" t="str">
        <f>IFERROR(VLOOKUP($B57,'Q020'!$A:$E,5,FALSE),"")</f>
        <v/>
      </c>
      <c r="BC57" s="14" t="str">
        <f>IFERROR(VLOOKUP($B57,'Q021'!$A:$E,5,FALSE),"")</f>
        <v/>
      </c>
      <c r="BD57" s="14" t="str">
        <f>IFERROR(VLOOKUP($B57,'Q022'!$A:$E,5,FALSE),"")</f>
        <v/>
      </c>
      <c r="BF57" s="14" t="str">
        <f>IFERROR(VLOOKUP($B57,'Q023'!$A:$E,5,FALSE),"")</f>
        <v/>
      </c>
      <c r="BH57" s="14" t="str">
        <f>IFERROR(VLOOKUP($B57,'Q024'!$A:$E,5,FALSE),"")</f>
        <v/>
      </c>
      <c r="BJ57" s="14" t="str">
        <f>IFERROR(VLOOKUP($B57,'Q025'!$A:$E,5,FALSE),"")</f>
        <v>Currently producing patient level cost information Bi-monthly</v>
      </c>
    </row>
    <row r="58" spans="1:62" x14ac:dyDescent="0.2">
      <c r="A58" s="9" t="s">
        <v>782</v>
      </c>
      <c r="B58" s="10" t="s">
        <v>243</v>
      </c>
      <c r="C58" s="10" t="s">
        <v>244</v>
      </c>
      <c r="D58" s="10" t="s">
        <v>765</v>
      </c>
      <c r="E58" s="10" t="s">
        <v>765</v>
      </c>
      <c r="F58" s="10" t="s">
        <v>766</v>
      </c>
      <c r="G58" s="11"/>
      <c r="H58" s="14" t="str">
        <f>IFERROR(VLOOKUP($B58,'Q001'!$A:$E,5,FALSE),"")</f>
        <v>Planning</v>
      </c>
      <c r="I58" s="17"/>
      <c r="J58" s="14">
        <f>IFERROR(VLOOKUP($B58,Q002a!$A:$E,5,FALSE),"")</f>
        <v>4</v>
      </c>
      <c r="K58" s="14">
        <f>IFERROR(VLOOKUP($B58,Q002b!$A:$E,5,FALSE),"")</f>
        <v>1</v>
      </c>
      <c r="L58" s="14">
        <f>IFERROR(VLOOKUP($B58,Q002c!$A:$E,5,FALSE),"")</f>
        <v>0</v>
      </c>
      <c r="M58" s="17"/>
      <c r="N58" s="14">
        <f>IFERROR(VLOOKUP($B58,Q003a!$A:$E,5,FALSE),"")</f>
        <v>110</v>
      </c>
      <c r="O58" s="14">
        <f>IFERROR(VLOOKUP($B58,Q003b!$A:$E,5,FALSE),"")</f>
        <v>50</v>
      </c>
      <c r="P58" s="14">
        <f>IFERROR(VLOOKUP($B58,Q003c!$A:$E,5,FALSE),"")</f>
        <v>0</v>
      </c>
      <c r="Q58" s="17"/>
      <c r="R58" s="14" t="str">
        <f>IFERROR(VLOOKUP($B58,Q004a!$A:$E,5,FALSE),"")</f>
        <v>Yes</v>
      </c>
      <c r="S58" s="14" t="str">
        <f>IFERROR(VLOOKUP($B58,Q004b!$A:$E,5,FALSE),"")</f>
        <v>Yes</v>
      </c>
      <c r="T58" s="14" t="str">
        <f>IFERROR(VLOOKUP($B58,Q004c!$A:$E,5,FALSE),"")</f>
        <v>No</v>
      </c>
      <c r="U58" s="14" t="str">
        <f>IFERROR(VLOOKUP($B58,Q004d!$A:$E,5,FALSE),"")</f>
        <v>No</v>
      </c>
      <c r="V58" s="14" t="str">
        <f>IFERROR(VLOOKUP($B58,Q004e!$A:$E,5,FALSE),"")</f>
        <v>N/A</v>
      </c>
      <c r="W58" s="14" t="str">
        <f>IFERROR(VLOOKUP($B58,'Q005'!$A:$E,5,FALSE),"")</f>
        <v>Level 2</v>
      </c>
      <c r="X58" s="14" t="str">
        <f>IFERROR(VLOOKUP($B58,'Q006'!$A:$E,5,FALSE),"")</f>
        <v>Not yet chosen</v>
      </c>
      <c r="Y58" s="14" t="str">
        <f>IFERROR(VLOOKUP($B58,'Q007'!$A:$E,5,FALSE),"")</f>
        <v>No</v>
      </c>
      <c r="Z58" s="14" t="str">
        <f>IFERROR(VLOOKUP($B58,'Q008'!$A:$E,5,FALSE),"")</f>
        <v/>
      </c>
      <c r="AB58" s="14" t="str">
        <f>IFERROR(VLOOKUP($B58,'Q009'!$A:$E,5,FALSE),"")</f>
        <v/>
      </c>
      <c r="AC58" s="14" t="str">
        <f>IFERROR(VLOOKUP($B58,'Q010'!$A:$E,5,FALSE),"")</f>
        <v/>
      </c>
      <c r="AD58" s="17"/>
      <c r="AE58" s="14" t="str">
        <f>IFERROR(VLOOKUP($B58,Q011a!$A:$E,5,FALSE),"")</f>
        <v/>
      </c>
      <c r="AF58" s="14" t="str">
        <f>IFERROR(VLOOKUP($B58,Q011b!$A:$E,5,FALSE),"")</f>
        <v/>
      </c>
      <c r="AG58" s="14" t="str">
        <f>IFERROR(VLOOKUP($B58,Q011c!$A:$E,5,FALSE),"")</f>
        <v/>
      </c>
      <c r="AH58" s="14" t="str">
        <f>IFERROR(VLOOKUP($B58,Q011d!$A:$E,5,FALSE),"")</f>
        <v/>
      </c>
      <c r="AI58" s="14" t="str">
        <f>IFERROR(VLOOKUP($B58,Q011e!$A:$E,5,FALSE),"")</f>
        <v/>
      </c>
      <c r="AJ58" s="14" t="str">
        <f>IFERROR(VLOOKUP($B58,Q011f!$A:$E,5,FALSE),"")</f>
        <v/>
      </c>
      <c r="AK58" s="14" t="str">
        <f>IFERROR(VLOOKUP($B58,Q011g!$A:$E,5,FALSE),"")</f>
        <v/>
      </c>
      <c r="AL58" s="14" t="str">
        <f>IFERROR(VLOOKUP($B58,Q011h!$A:$E,5,FALSE),"")</f>
        <v/>
      </c>
      <c r="AM58" s="14" t="str">
        <f>IFERROR(VLOOKUP($B58,Q011i!$A:$E,5,FALSE),"")</f>
        <v/>
      </c>
      <c r="AN58" s="14" t="str">
        <f>IFERROR(VLOOKUP($B58,Q011j!$A:$E,5,FALSE),"")</f>
        <v/>
      </c>
      <c r="AO58" s="14" t="str">
        <f>IFERROR(VLOOKUP($B58,Q011k!$A:$E,5,FALSE),"")</f>
        <v/>
      </c>
      <c r="AP58" s="14" t="str">
        <f>IFERROR(VLOOKUP($B58,Q011l!$A:$E,5,FALSE),"")</f>
        <v/>
      </c>
      <c r="AQ58" s="14" t="str">
        <f>IFERROR(VLOOKUP($B58,Q011m!$A:$E,5,FALSE),"")</f>
        <v/>
      </c>
      <c r="AR58" s="14" t="str">
        <f>IFERROR(VLOOKUP($B58,Q011n!$A:$E,5,FALSE),"")</f>
        <v/>
      </c>
      <c r="AS58" s="14" t="str">
        <f>IFERROR(VLOOKUP($B58,'Q012'!$A:$E,5,FALSE),"")</f>
        <v/>
      </c>
      <c r="AT58" s="14" t="str">
        <f>IFERROR(VLOOKUP($B58,'Q013'!$A:$E,5,FALSE),"")</f>
        <v/>
      </c>
      <c r="AU58" s="14" t="str">
        <f>IFERROR(VLOOKUP($B58,'Q014'!$A:$E,5,FALSE),"")</f>
        <v/>
      </c>
      <c r="AV58" s="14" t="str">
        <f>IFERROR(VLOOKUP($B58,'Q015'!$A:$E,5,FALSE),"")</f>
        <v/>
      </c>
      <c r="AW58" s="14" t="str">
        <f>IFERROR(VLOOKUP($B58,'Q016'!$A:$E,5,FALSE),"")</f>
        <v/>
      </c>
      <c r="AX58" s="14" t="str">
        <f>IFERROR(VLOOKUP($B58,'Q017'!$A:$E,5,FALSE),"")</f>
        <v/>
      </c>
      <c r="AZ58" s="14" t="str">
        <f>IFERROR(VLOOKUP($B58,'Q018'!$A:$E,5,FALSE),"")</f>
        <v/>
      </c>
      <c r="BA58" s="14" t="str">
        <f>IFERROR(VLOOKUP($B58,'Q019'!$A:$E,5,FALSE),"")</f>
        <v/>
      </c>
      <c r="BB58" s="14" t="str">
        <f>IFERROR(VLOOKUP($B58,'Q020'!$A:$E,5,FALSE),"")</f>
        <v/>
      </c>
      <c r="BC58" s="14" t="str">
        <f>IFERROR(VLOOKUP($B58,'Q021'!$A:$E,5,FALSE),"")</f>
        <v/>
      </c>
      <c r="BD58" s="14" t="str">
        <f>IFERROR(VLOOKUP($B58,'Q022'!$A:$E,5,FALSE),"")</f>
        <v/>
      </c>
      <c r="BF58" s="14" t="str">
        <f>IFERROR(VLOOKUP($B58,'Q023'!$A:$E,5,FALSE),"")</f>
        <v>1-2 years</v>
      </c>
      <c r="BH58" s="14" t="str">
        <f>IFERROR(VLOOKUP($B58,'Q024'!$A:$E,5,FALSE),"")</f>
        <v/>
      </c>
      <c r="BJ58" s="14" t="str">
        <f>IFERROR(VLOOKUP($B58,'Q025'!$A:$E,5,FALSE),"")</f>
        <v/>
      </c>
    </row>
    <row r="59" spans="1:62" x14ac:dyDescent="0.2">
      <c r="A59" s="9" t="s">
        <v>780</v>
      </c>
      <c r="B59" s="10" t="s">
        <v>684</v>
      </c>
      <c r="C59" s="10" t="s">
        <v>685</v>
      </c>
      <c r="D59" s="10" t="s">
        <v>765</v>
      </c>
      <c r="E59" s="10" t="s">
        <v>765</v>
      </c>
      <c r="F59" s="10" t="s">
        <v>768</v>
      </c>
      <c r="G59" s="11"/>
      <c r="H59" s="14" t="str">
        <f>IFERROR(VLOOKUP($B59,'Q001'!$A:$E,5,FALSE),"")</f>
        <v>Planning</v>
      </c>
      <c r="I59" s="17"/>
      <c r="J59" s="14">
        <f>IFERROR(VLOOKUP($B59,Q002a!$A:$E,5,FALSE),"")</f>
        <v>0.7</v>
      </c>
      <c r="K59" s="14">
        <f>IFERROR(VLOOKUP($B59,Q002b!$A:$E,5,FALSE),"")</f>
        <v>0.3</v>
      </c>
      <c r="L59" s="14">
        <f>IFERROR(VLOOKUP($B59,Q002c!$A:$E,5,FALSE),"")</f>
        <v>0</v>
      </c>
      <c r="M59" s="17"/>
      <c r="N59" s="14">
        <f>IFERROR(VLOOKUP($B59,Q003a!$A:$E,5,FALSE),"")</f>
        <v>28</v>
      </c>
      <c r="O59" s="14">
        <f>IFERROR(VLOOKUP($B59,Q003b!$A:$E,5,FALSE),"")</f>
        <v>10</v>
      </c>
      <c r="P59" s="14">
        <f>IFERROR(VLOOKUP($B59,Q003c!$A:$E,5,FALSE),"")</f>
        <v>1</v>
      </c>
      <c r="Q59" s="17"/>
      <c r="R59" s="14" t="str">
        <f>IFERROR(VLOOKUP($B59,Q004a!$A:$E,5,FALSE),"")</f>
        <v>Yes</v>
      </c>
      <c r="S59" s="14" t="str">
        <f>IFERROR(VLOOKUP($B59,Q004b!$A:$E,5,FALSE),"")</f>
        <v>Yes</v>
      </c>
      <c r="T59" s="14" t="str">
        <f>IFERROR(VLOOKUP($B59,Q004c!$A:$E,5,FALSE),"")</f>
        <v>No</v>
      </c>
      <c r="U59" s="14" t="str">
        <f>IFERROR(VLOOKUP($B59,Q004d!$A:$E,5,FALSE),"")</f>
        <v>No</v>
      </c>
      <c r="V59" s="14" t="str">
        <f>IFERROR(VLOOKUP($B59,Q004e!$A:$E,5,FALSE),"")</f>
        <v/>
      </c>
      <c r="W59" s="14" t="str">
        <f>IFERROR(VLOOKUP($B59,'Q005'!$A:$E,5,FALSE),"")</f>
        <v>Level 2</v>
      </c>
      <c r="X59" s="14" t="str">
        <f>IFERROR(VLOOKUP($B59,'Q006'!$A:$E,5,FALSE),"")</f>
        <v>CACI / BPlan</v>
      </c>
      <c r="Y59" s="14" t="str">
        <f>IFERROR(VLOOKUP($B59,'Q007'!$A:$E,5,FALSE),"")</f>
        <v>No</v>
      </c>
      <c r="Z59" s="14" t="str">
        <f>IFERROR(VLOOKUP($B59,'Q008'!$A:$E,5,FALSE),"")</f>
        <v/>
      </c>
      <c r="AB59" s="14" t="str">
        <f>IFERROR(VLOOKUP($B59,'Q009'!$A:$E,5,FALSE),"")</f>
        <v/>
      </c>
      <c r="AC59" s="14" t="str">
        <f>IFERROR(VLOOKUP($B59,'Q010'!$A:$E,5,FALSE),"")</f>
        <v/>
      </c>
      <c r="AD59" s="17"/>
      <c r="AE59" s="14" t="str">
        <f>IFERROR(VLOOKUP($B59,Q011a!$A:$E,5,FALSE),"")</f>
        <v/>
      </c>
      <c r="AF59" s="14" t="str">
        <f>IFERROR(VLOOKUP($B59,Q011b!$A:$E,5,FALSE),"")</f>
        <v/>
      </c>
      <c r="AG59" s="14" t="str">
        <f>IFERROR(VLOOKUP($B59,Q011c!$A:$E,5,FALSE),"")</f>
        <v/>
      </c>
      <c r="AH59" s="14" t="str">
        <f>IFERROR(VLOOKUP($B59,Q011d!$A:$E,5,FALSE),"")</f>
        <v/>
      </c>
      <c r="AI59" s="14" t="str">
        <f>IFERROR(VLOOKUP($B59,Q011e!$A:$E,5,FALSE),"")</f>
        <v/>
      </c>
      <c r="AJ59" s="14" t="str">
        <f>IFERROR(VLOOKUP($B59,Q011f!$A:$E,5,FALSE),"")</f>
        <v/>
      </c>
      <c r="AK59" s="14" t="str">
        <f>IFERROR(VLOOKUP($B59,Q011g!$A:$E,5,FALSE),"")</f>
        <v/>
      </c>
      <c r="AL59" s="14" t="str">
        <f>IFERROR(VLOOKUP($B59,Q011h!$A:$E,5,FALSE),"")</f>
        <v/>
      </c>
      <c r="AM59" s="14" t="str">
        <f>IFERROR(VLOOKUP($B59,Q011i!$A:$E,5,FALSE),"")</f>
        <v/>
      </c>
      <c r="AN59" s="14" t="str">
        <f>IFERROR(VLOOKUP($B59,Q011j!$A:$E,5,FALSE),"")</f>
        <v/>
      </c>
      <c r="AO59" s="14" t="str">
        <f>IFERROR(VLOOKUP($B59,Q011k!$A:$E,5,FALSE),"")</f>
        <v/>
      </c>
      <c r="AP59" s="14" t="str">
        <f>IFERROR(VLOOKUP($B59,Q011l!$A:$E,5,FALSE),"")</f>
        <v/>
      </c>
      <c r="AQ59" s="14" t="str">
        <f>IFERROR(VLOOKUP($B59,Q011m!$A:$E,5,FALSE),"")</f>
        <v/>
      </c>
      <c r="AR59" s="14" t="str">
        <f>IFERROR(VLOOKUP($B59,Q011n!$A:$E,5,FALSE),"")</f>
        <v/>
      </c>
      <c r="AS59" s="14" t="str">
        <f>IFERROR(VLOOKUP($B59,'Q012'!$A:$E,5,FALSE),"")</f>
        <v/>
      </c>
      <c r="AT59" s="14" t="str">
        <f>IFERROR(VLOOKUP($B59,'Q013'!$A:$E,5,FALSE),"")</f>
        <v/>
      </c>
      <c r="AU59" s="14" t="str">
        <f>IFERROR(VLOOKUP($B59,'Q014'!$A:$E,5,FALSE),"")</f>
        <v/>
      </c>
      <c r="AV59" s="14" t="str">
        <f>IFERROR(VLOOKUP($B59,'Q015'!$A:$E,5,FALSE),"")</f>
        <v/>
      </c>
      <c r="AW59" s="14" t="str">
        <f>IFERROR(VLOOKUP($B59,'Q016'!$A:$E,5,FALSE),"")</f>
        <v/>
      </c>
      <c r="AX59" s="14" t="str">
        <f>IFERROR(VLOOKUP($B59,'Q017'!$A:$E,5,FALSE),"")</f>
        <v/>
      </c>
      <c r="AZ59" s="14" t="str">
        <f>IFERROR(VLOOKUP($B59,'Q018'!$A:$E,5,FALSE),"")</f>
        <v/>
      </c>
      <c r="BA59" s="14" t="str">
        <f>IFERROR(VLOOKUP($B59,'Q019'!$A:$E,5,FALSE),"")</f>
        <v/>
      </c>
      <c r="BB59" s="14" t="str">
        <f>IFERROR(VLOOKUP($B59,'Q020'!$A:$E,5,FALSE),"")</f>
        <v/>
      </c>
      <c r="BC59" s="14" t="str">
        <f>IFERROR(VLOOKUP($B59,'Q021'!$A:$E,5,FALSE),"")</f>
        <v/>
      </c>
      <c r="BD59" s="14" t="str">
        <f>IFERROR(VLOOKUP($B59,'Q022'!$A:$E,5,FALSE),"")</f>
        <v/>
      </c>
      <c r="BF59" s="14" t="str">
        <f>IFERROR(VLOOKUP($B59,'Q023'!$A:$E,5,FALSE),"")</f>
        <v>2-3 years</v>
      </c>
      <c r="BH59" s="14" t="str">
        <f>IFERROR(VLOOKUP($B59,'Q024'!$A:$E,5,FALSE),"")</f>
        <v/>
      </c>
      <c r="BJ59" s="14" t="str">
        <f>IFERROR(VLOOKUP($B59,'Q025'!$A:$E,5,FALSE),"")</f>
        <v/>
      </c>
    </row>
    <row r="60" spans="1:62" x14ac:dyDescent="0.2">
      <c r="A60" s="9" t="s">
        <v>780</v>
      </c>
      <c r="B60" s="10" t="s">
        <v>552</v>
      </c>
      <c r="C60" s="10" t="s">
        <v>553</v>
      </c>
      <c r="D60" s="10" t="s">
        <v>767</v>
      </c>
      <c r="E60" s="10" t="s">
        <v>767</v>
      </c>
      <c r="F60" s="10" t="s">
        <v>768</v>
      </c>
      <c r="G60" s="11"/>
      <c r="H60" s="14" t="str">
        <f>IFERROR(VLOOKUP($B60,'Q001'!$A:$E,5,FALSE),"")</f>
        <v>Implemented</v>
      </c>
      <c r="I60" s="17"/>
      <c r="J60" s="14">
        <f>IFERROR(VLOOKUP($B60,Q002a!$A:$E,5,FALSE),"")</f>
        <v>1.1000000000000001</v>
      </c>
      <c r="K60" s="14">
        <f>IFERROR(VLOOKUP($B60,Q002b!$A:$E,5,FALSE),"")</f>
        <v>0.6</v>
      </c>
      <c r="L60" s="14">
        <f>IFERROR(VLOOKUP($B60,Q002c!$A:$E,5,FALSE),"")</f>
        <v>0.2</v>
      </c>
      <c r="M60" s="17"/>
      <c r="N60" s="14">
        <f>IFERROR(VLOOKUP($B60,Q003a!$A:$E,5,FALSE),"")</f>
        <v>45</v>
      </c>
      <c r="O60" s="14">
        <f>IFERROR(VLOOKUP($B60,Q003b!$A:$E,5,FALSE),"")</f>
        <v>20</v>
      </c>
      <c r="P60" s="14">
        <f>IFERROR(VLOOKUP($B60,Q003c!$A:$E,5,FALSE),"")</f>
        <v>5</v>
      </c>
      <c r="Q60" s="17"/>
      <c r="R60" s="14" t="str">
        <f>IFERROR(VLOOKUP($B60,Q004a!$A:$E,5,FALSE),"")</f>
        <v>Yes</v>
      </c>
      <c r="S60" s="14" t="str">
        <f>IFERROR(VLOOKUP($B60,Q004b!$A:$E,5,FALSE),"")</f>
        <v>Yes</v>
      </c>
      <c r="T60" s="14" t="str">
        <f>IFERROR(VLOOKUP($B60,Q004c!$A:$E,5,FALSE),"")</f>
        <v>Yes</v>
      </c>
      <c r="U60" s="14" t="str">
        <f>IFERROR(VLOOKUP($B60,Q004d!$A:$E,5,FALSE),"")</f>
        <v>Yes</v>
      </c>
      <c r="V60" s="14" t="str">
        <f>IFERROR(VLOOKUP($B60,Q004e!$A:$E,5,FALSE),"")</f>
        <v/>
      </c>
      <c r="W60" s="14" t="str">
        <f>IFERROR(VLOOKUP($B60,'Q005'!$A:$E,5,FALSE),"")</f>
        <v>Level 2</v>
      </c>
      <c r="X60" s="14" t="str">
        <f>IFERROR(VLOOKUP($B60,'Q006'!$A:$E,5,FALSE),"")</f>
        <v>Healthcost</v>
      </c>
      <c r="Y60" s="14" t="str">
        <f>IFERROR(VLOOKUP($B60,'Q007'!$A:$E,5,FALSE),"")</f>
        <v>No</v>
      </c>
      <c r="Z60" s="14" t="str">
        <f>IFERROR(VLOOKUP($B60,'Q008'!$A:$E,5,FALSE),"")</f>
        <v/>
      </c>
      <c r="AB60" s="14" t="str">
        <f>IFERROR(VLOOKUP($B60,'Q009'!$A:$E,5,FALSE),"")</f>
        <v>Every quarter</v>
      </c>
      <c r="AC60" s="14" t="str">
        <f>IFERROR(VLOOKUP($B60,'Q010'!$A:$E,5,FALSE),"")</f>
        <v>Yes</v>
      </c>
      <c r="AD60" s="17"/>
      <c r="AE60" s="14" t="str">
        <f>IFERROR(VLOOKUP($B60,Q011a!$A:$E,5,FALSE),"")</f>
        <v>Yes</v>
      </c>
      <c r="AF60" s="14" t="str">
        <f>IFERROR(VLOOKUP($B60,Q011b!$A:$E,5,FALSE),"")</f>
        <v>Yes</v>
      </c>
      <c r="AG60" s="14" t="str">
        <f>IFERROR(VLOOKUP($B60,Q011c!$A:$E,5,FALSE),"")</f>
        <v>Yes</v>
      </c>
      <c r="AH60" s="14" t="str">
        <f>IFERROR(VLOOKUP($B60,Q011d!$A:$E,5,FALSE),"")</f>
        <v>Yes</v>
      </c>
      <c r="AI60" s="14" t="str">
        <f>IFERROR(VLOOKUP($B60,Q011e!$A:$E,5,FALSE),"")</f>
        <v>Yes</v>
      </c>
      <c r="AJ60" s="14" t="str">
        <f>IFERROR(VLOOKUP($B60,Q011f!$A:$E,5,FALSE),"")</f>
        <v>Yes</v>
      </c>
      <c r="AK60" s="14" t="str">
        <f>IFERROR(VLOOKUP($B60,Q011g!$A:$E,5,FALSE),"")</f>
        <v>Yes</v>
      </c>
      <c r="AL60" s="14" t="str">
        <f>IFERROR(VLOOKUP($B60,Q011h!$A:$E,5,FALSE),"")</f>
        <v>Yes</v>
      </c>
      <c r="AM60" s="14" t="str">
        <f>IFERROR(VLOOKUP($B60,Q011i!$A:$E,5,FALSE),"")</f>
        <v>No</v>
      </c>
      <c r="AN60" s="14" t="str">
        <f>IFERROR(VLOOKUP($B60,Q011j!$A:$E,5,FALSE),"")</f>
        <v>Yes</v>
      </c>
      <c r="AO60" s="14" t="str">
        <f>IFERROR(VLOOKUP($B60,Q011k!$A:$E,5,FALSE),"")</f>
        <v>Yes</v>
      </c>
      <c r="AP60" s="14" t="str">
        <f>IFERROR(VLOOKUP($B60,Q011l!$A:$E,5,FALSE),"")</f>
        <v>Yes</v>
      </c>
      <c r="AQ60" s="14" t="str">
        <f>IFERROR(VLOOKUP($B60,Q011m!$A:$E,5,FALSE),"")</f>
        <v>No</v>
      </c>
      <c r="AR60" s="14" t="str">
        <f>IFERROR(VLOOKUP($B60,Q011n!$A:$E,5,FALSE),"")</f>
        <v>Yes</v>
      </c>
      <c r="AS60" s="14" t="str">
        <f>IFERROR(VLOOKUP($B60,'Q012'!$A:$E,5,FALSE),"")</f>
        <v/>
      </c>
      <c r="AT60" s="14" t="str">
        <f>IFERROR(VLOOKUP($B60,'Q013'!$A:$E,5,FALSE),"")</f>
        <v>Fully</v>
      </c>
      <c r="AU60" s="14" t="str">
        <f>IFERROR(VLOOKUP($B60,'Q014'!$A:$E,5,FALSE),"")</f>
        <v/>
      </c>
      <c r="AV60" s="14" t="str">
        <f>IFERROR(VLOOKUP($B60,'Q015'!$A:$E,5,FALSE),"")</f>
        <v>Yes</v>
      </c>
      <c r="AW60" s="14" t="str">
        <f>IFERROR(VLOOKUP($B60,'Q016'!$A:$E,5,FALSE),"")</f>
        <v/>
      </c>
      <c r="AX60" s="14">
        <f>IFERROR(VLOOKUP($B60,'Q017'!$A:$E,5,FALSE),"")</f>
        <v>2009</v>
      </c>
      <c r="AZ60" s="14" t="str">
        <f>IFERROR(VLOOKUP($B60,'Q018'!$A:$E,5,FALSE),"")</f>
        <v/>
      </c>
      <c r="BA60" s="14" t="str">
        <f>IFERROR(VLOOKUP($B60,'Q019'!$A:$E,5,FALSE),"")</f>
        <v/>
      </c>
      <c r="BB60" s="14" t="str">
        <f>IFERROR(VLOOKUP($B60,'Q020'!$A:$E,5,FALSE),"")</f>
        <v/>
      </c>
      <c r="BC60" s="14" t="str">
        <f>IFERROR(VLOOKUP($B60,'Q021'!$A:$E,5,FALSE),"")</f>
        <v/>
      </c>
      <c r="BD60" s="14" t="str">
        <f>IFERROR(VLOOKUP($B60,'Q022'!$A:$E,5,FALSE),"")</f>
        <v/>
      </c>
      <c r="BF60" s="14" t="str">
        <f>IFERROR(VLOOKUP($B60,'Q023'!$A:$E,5,FALSE),"")</f>
        <v/>
      </c>
      <c r="BH60" s="14" t="str">
        <f>IFERROR(VLOOKUP($B60,'Q024'!$A:$E,5,FALSE),"")</f>
        <v/>
      </c>
      <c r="BJ60" s="14" t="str">
        <f>IFERROR(VLOOKUP($B60,'Q025'!$A:$E,5,FALSE),"")</f>
        <v>No</v>
      </c>
    </row>
    <row r="61" spans="1:62" x14ac:dyDescent="0.2">
      <c r="A61" s="9" t="s">
        <v>781</v>
      </c>
      <c r="B61" s="10" t="s">
        <v>331</v>
      </c>
      <c r="C61" s="10" t="s">
        <v>332</v>
      </c>
      <c r="D61" s="10" t="s">
        <v>767</v>
      </c>
      <c r="E61" s="10" t="s">
        <v>767</v>
      </c>
      <c r="F61" s="10" t="s">
        <v>768</v>
      </c>
      <c r="G61" s="11"/>
      <c r="H61" s="14" t="str">
        <f>IFERROR(VLOOKUP($B61,'Q001'!$A:$E,5,FALSE),"")</f>
        <v>Implemented</v>
      </c>
      <c r="I61" s="17"/>
      <c r="J61" s="14">
        <f>IFERROR(VLOOKUP($B61,Q002a!$A:$E,5,FALSE),"")</f>
        <v>1</v>
      </c>
      <c r="K61" s="14">
        <f>IFERROR(VLOOKUP($B61,Q002b!$A:$E,5,FALSE),"")</f>
        <v>0.25</v>
      </c>
      <c r="L61" s="14">
        <f>IFERROR(VLOOKUP($B61,Q002c!$A:$E,5,FALSE),"")</f>
        <v>0</v>
      </c>
      <c r="M61" s="17"/>
      <c r="N61" s="14">
        <f>IFERROR(VLOOKUP($B61,Q003a!$A:$E,5,FALSE),"")</f>
        <v>100</v>
      </c>
      <c r="O61" s="14">
        <f>IFERROR(VLOOKUP($B61,Q003b!$A:$E,5,FALSE),"")</f>
        <v>15</v>
      </c>
      <c r="P61" s="14">
        <f>IFERROR(VLOOKUP($B61,Q003c!$A:$E,5,FALSE),"")</f>
        <v>2</v>
      </c>
      <c r="Q61" s="17"/>
      <c r="R61" s="14" t="str">
        <f>IFERROR(VLOOKUP($B61,Q004a!$A:$E,5,FALSE),"")</f>
        <v>Yes</v>
      </c>
      <c r="S61" s="14" t="str">
        <f>IFERROR(VLOOKUP($B61,Q004b!$A:$E,5,FALSE),"")</f>
        <v>Yes</v>
      </c>
      <c r="T61" s="14" t="str">
        <f>IFERROR(VLOOKUP($B61,Q004c!$A:$E,5,FALSE),"")</f>
        <v>Yes</v>
      </c>
      <c r="U61" s="14" t="str">
        <f>IFERROR(VLOOKUP($B61,Q004d!$A:$E,5,FALSE),"")</f>
        <v>Yes</v>
      </c>
      <c r="V61" s="14" t="str">
        <f>IFERROR(VLOOKUP($B61,Q004e!$A:$E,5,FALSE),"")</f>
        <v/>
      </c>
      <c r="W61" s="14" t="str">
        <f>IFERROR(VLOOKUP($B61,'Q005'!$A:$E,5,FALSE),"")</f>
        <v>Level 3</v>
      </c>
      <c r="X61" s="14" t="str">
        <f>IFERROR(VLOOKUP($B61,'Q006'!$A:$E,5,FALSE),"")</f>
        <v>Civica</v>
      </c>
      <c r="Y61" s="14" t="str">
        <f>IFERROR(VLOOKUP($B61,'Q007'!$A:$E,5,FALSE),"")</f>
        <v>No</v>
      </c>
      <c r="Z61" s="14" t="str">
        <f>IFERROR(VLOOKUP($B61,'Q008'!$A:$E,5,FALSE),"")</f>
        <v/>
      </c>
      <c r="AB61" s="14" t="str">
        <f>IFERROR(VLOOKUP($B61,'Q009'!$A:$E,5,FALSE),"")</f>
        <v>Twice a year</v>
      </c>
      <c r="AC61" s="14" t="str">
        <f>IFERROR(VLOOKUP($B61,'Q010'!$A:$E,5,FALSE),"")</f>
        <v>Yes</v>
      </c>
      <c r="AD61" s="17"/>
      <c r="AE61" s="14" t="str">
        <f>IFERROR(VLOOKUP($B61,Q011a!$A:$E,5,FALSE),"")</f>
        <v>Yes</v>
      </c>
      <c r="AF61" s="14" t="str">
        <f>IFERROR(VLOOKUP($B61,Q011b!$A:$E,5,FALSE),"")</f>
        <v>Yes</v>
      </c>
      <c r="AG61" s="14" t="str">
        <f>IFERROR(VLOOKUP($B61,Q011c!$A:$E,5,FALSE),"")</f>
        <v>Yes</v>
      </c>
      <c r="AH61" s="14" t="str">
        <f>IFERROR(VLOOKUP($B61,Q011d!$A:$E,5,FALSE),"")</f>
        <v>Yes</v>
      </c>
      <c r="AI61" s="14" t="str">
        <f>IFERROR(VLOOKUP($B61,Q011e!$A:$E,5,FALSE),"")</f>
        <v>Yes</v>
      </c>
      <c r="AJ61" s="14" t="str">
        <f>IFERROR(VLOOKUP($B61,Q011f!$A:$E,5,FALSE),"")</f>
        <v>Yes</v>
      </c>
      <c r="AK61" s="14" t="str">
        <f>IFERROR(VLOOKUP($B61,Q011g!$A:$E,5,FALSE),"")</f>
        <v>Yes</v>
      </c>
      <c r="AL61" s="14" t="str">
        <f>IFERROR(VLOOKUP($B61,Q011h!$A:$E,5,FALSE),"")</f>
        <v>N/A</v>
      </c>
      <c r="AM61" s="14" t="str">
        <f>IFERROR(VLOOKUP($B61,Q011i!$A:$E,5,FALSE),"")</f>
        <v>N/A</v>
      </c>
      <c r="AN61" s="14" t="str">
        <f>IFERROR(VLOOKUP($B61,Q011j!$A:$E,5,FALSE),"")</f>
        <v>N/A</v>
      </c>
      <c r="AO61" s="14" t="str">
        <f>IFERROR(VLOOKUP($B61,Q011k!$A:$E,5,FALSE),"")</f>
        <v>Yes</v>
      </c>
      <c r="AP61" s="14" t="str">
        <f>IFERROR(VLOOKUP($B61,Q011l!$A:$E,5,FALSE),"")</f>
        <v>N/A</v>
      </c>
      <c r="AQ61" s="14" t="str">
        <f>IFERROR(VLOOKUP($B61,Q011m!$A:$E,5,FALSE),"")</f>
        <v>Yes</v>
      </c>
      <c r="AR61" s="14" t="str">
        <f>IFERROR(VLOOKUP($B61,Q011n!$A:$E,5,FALSE),"")</f>
        <v>Yes</v>
      </c>
      <c r="AS61" s="14" t="str">
        <f>IFERROR(VLOOKUP($B61,'Q012'!$A:$E,5,FALSE),"")</f>
        <v/>
      </c>
      <c r="AT61" s="14" t="str">
        <f>IFERROR(VLOOKUP($B61,'Q013'!$A:$E,5,FALSE),"")</f>
        <v>Partially</v>
      </c>
      <c r="AU61" s="14" t="str">
        <f>IFERROR(VLOOKUP($B61,'Q014'!$A:$E,5,FALSE),"")</f>
        <v/>
      </c>
      <c r="AV61" s="14" t="str">
        <f>IFERROR(VLOOKUP($B61,'Q015'!$A:$E,5,FALSE),"")</f>
        <v>Yes</v>
      </c>
      <c r="AW61" s="14" t="str">
        <f>IFERROR(VLOOKUP($B61,'Q016'!$A:$E,5,FALSE),"")</f>
        <v/>
      </c>
      <c r="AX61" s="14">
        <f>IFERROR(VLOOKUP($B61,'Q017'!$A:$E,5,FALSE),"")</f>
        <v>2011</v>
      </c>
      <c r="AZ61" s="14" t="str">
        <f>IFERROR(VLOOKUP($B61,'Q018'!$A:$E,5,FALSE),"")</f>
        <v/>
      </c>
      <c r="BA61" s="14" t="str">
        <f>IFERROR(VLOOKUP($B61,'Q019'!$A:$E,5,FALSE),"")</f>
        <v/>
      </c>
      <c r="BB61" s="14" t="str">
        <f>IFERROR(VLOOKUP($B61,'Q020'!$A:$E,5,FALSE),"")</f>
        <v/>
      </c>
      <c r="BC61" s="14" t="str">
        <f>IFERROR(VLOOKUP($B61,'Q021'!$A:$E,5,FALSE),"")</f>
        <v/>
      </c>
      <c r="BD61" s="14" t="str">
        <f>IFERROR(VLOOKUP($B61,'Q022'!$A:$E,5,FALSE),"")</f>
        <v/>
      </c>
      <c r="BF61" s="14" t="str">
        <f>IFERROR(VLOOKUP($B61,'Q023'!$A:$E,5,FALSE),"")</f>
        <v/>
      </c>
      <c r="BH61" s="14" t="str">
        <f>IFERROR(VLOOKUP($B61,'Q024'!$A:$E,5,FALSE),"")</f>
        <v/>
      </c>
      <c r="BJ61" s="14" t="str">
        <f>IFERROR(VLOOKUP($B61,'Q025'!$A:$E,5,FALSE),"")</f>
        <v/>
      </c>
    </row>
    <row r="62" spans="1:62" x14ac:dyDescent="0.2">
      <c r="A62" s="9" t="s">
        <v>782</v>
      </c>
      <c r="B62" s="10" t="s">
        <v>522</v>
      </c>
      <c r="C62" s="10" t="s">
        <v>523</v>
      </c>
      <c r="D62" s="10" t="s">
        <v>767</v>
      </c>
      <c r="E62" s="10" t="s">
        <v>767</v>
      </c>
      <c r="F62" s="10" t="s">
        <v>766</v>
      </c>
      <c r="G62" s="11"/>
      <c r="H62" s="14" t="str">
        <f>IFERROR(VLOOKUP($B62,'Q001'!$A:$E,5,FALSE),"")</f>
        <v>Implemented</v>
      </c>
      <c r="I62" s="17"/>
      <c r="J62" s="14">
        <f>IFERROR(VLOOKUP($B62,Q002a!$A:$E,5,FALSE),"")</f>
        <v>3</v>
      </c>
      <c r="K62" s="14">
        <f>IFERROR(VLOOKUP($B62,Q002b!$A:$E,5,FALSE),"")</f>
        <v>1</v>
      </c>
      <c r="L62" s="14">
        <f>IFERROR(VLOOKUP($B62,Q002c!$A:$E,5,FALSE),"")</f>
        <v>0</v>
      </c>
      <c r="M62" s="17"/>
      <c r="N62" s="14">
        <f>IFERROR(VLOOKUP($B62,Q003a!$A:$E,5,FALSE),"")</f>
        <v>90</v>
      </c>
      <c r="O62" s="14">
        <f>IFERROR(VLOOKUP($B62,Q003b!$A:$E,5,FALSE),"")</f>
        <v>15</v>
      </c>
      <c r="P62" s="14">
        <f>IFERROR(VLOOKUP($B62,Q003c!$A:$E,5,FALSE),"")</f>
        <v>2</v>
      </c>
      <c r="Q62" s="17"/>
      <c r="R62" s="14" t="str">
        <f>IFERROR(VLOOKUP($B62,Q004a!$A:$E,5,FALSE),"")</f>
        <v>Yes</v>
      </c>
      <c r="S62" s="14" t="str">
        <f>IFERROR(VLOOKUP($B62,Q004b!$A:$E,5,FALSE),"")</f>
        <v>Yes</v>
      </c>
      <c r="T62" s="14" t="str">
        <f>IFERROR(VLOOKUP($B62,Q004c!$A:$E,5,FALSE),"")</f>
        <v>Yes</v>
      </c>
      <c r="U62" s="14" t="str">
        <f>IFERROR(VLOOKUP($B62,Q004d!$A:$E,5,FALSE),"")</f>
        <v>Yes</v>
      </c>
      <c r="V62" s="14" t="str">
        <f>IFERROR(VLOOKUP($B62,Q004e!$A:$E,5,FALSE),"")</f>
        <v/>
      </c>
      <c r="W62" s="14" t="str">
        <f>IFERROR(VLOOKUP($B62,'Q005'!$A:$E,5,FALSE),"")</f>
        <v>Level 2</v>
      </c>
      <c r="X62" s="14" t="str">
        <f>IFERROR(VLOOKUP($B62,'Q006'!$A:$E,5,FALSE),"")</f>
        <v>Civica</v>
      </c>
      <c r="Y62" s="14" t="str">
        <f>IFERROR(VLOOKUP($B62,'Q007'!$A:$E,5,FALSE),"")</f>
        <v>Yes</v>
      </c>
      <c r="Z62" s="14" t="str">
        <f>IFERROR(VLOOKUP($B62,'Q008'!$A:$E,5,FALSE),"")</f>
        <v/>
      </c>
      <c r="AB62" s="14" t="str">
        <f>IFERROR(VLOOKUP($B62,'Q009'!$A:$E,5,FALSE),"")</f>
        <v>Every month</v>
      </c>
      <c r="AC62" s="14" t="str">
        <f>IFERROR(VLOOKUP($B62,'Q010'!$A:$E,5,FALSE),"")</f>
        <v>Yes</v>
      </c>
      <c r="AD62" s="17"/>
      <c r="AE62" s="14" t="str">
        <f>IFERROR(VLOOKUP($B62,Q011a!$A:$E,5,FALSE),"")</f>
        <v>Yes</v>
      </c>
      <c r="AF62" s="14" t="str">
        <f>IFERROR(VLOOKUP($B62,Q011b!$A:$E,5,FALSE),"")</f>
        <v>Yes</v>
      </c>
      <c r="AG62" s="14" t="str">
        <f>IFERROR(VLOOKUP($B62,Q011c!$A:$E,5,FALSE),"")</f>
        <v>Yes</v>
      </c>
      <c r="AH62" s="14" t="str">
        <f>IFERROR(VLOOKUP($B62,Q011d!$A:$E,5,FALSE),"")</f>
        <v>Yes</v>
      </c>
      <c r="AI62" s="14" t="str">
        <f>IFERROR(VLOOKUP($B62,Q011e!$A:$E,5,FALSE),"")</f>
        <v>Yes</v>
      </c>
      <c r="AJ62" s="14" t="str">
        <f>IFERROR(VLOOKUP($B62,Q011f!$A:$E,5,FALSE),"")</f>
        <v>Yes</v>
      </c>
      <c r="AK62" s="14" t="str">
        <f>IFERROR(VLOOKUP($B62,Q011g!$A:$E,5,FALSE),"")</f>
        <v>Yes</v>
      </c>
      <c r="AL62" s="14" t="str">
        <f>IFERROR(VLOOKUP($B62,Q011h!$A:$E,5,FALSE),"")</f>
        <v>Yes</v>
      </c>
      <c r="AM62" s="14" t="str">
        <f>IFERROR(VLOOKUP($B62,Q011i!$A:$E,5,FALSE),"")</f>
        <v>No</v>
      </c>
      <c r="AN62" s="14" t="str">
        <f>IFERROR(VLOOKUP($B62,Q011j!$A:$E,5,FALSE),"")</f>
        <v>No</v>
      </c>
      <c r="AO62" s="14" t="str">
        <f>IFERROR(VLOOKUP($B62,Q011k!$A:$E,5,FALSE),"")</f>
        <v>Yes</v>
      </c>
      <c r="AP62" s="14" t="str">
        <f>IFERROR(VLOOKUP($B62,Q011l!$A:$E,5,FALSE),"")</f>
        <v>N/A</v>
      </c>
      <c r="AQ62" s="14" t="str">
        <f>IFERROR(VLOOKUP($B62,Q011m!$A:$E,5,FALSE),"")</f>
        <v>No</v>
      </c>
      <c r="AR62" s="14" t="str">
        <f>IFERROR(VLOOKUP($B62,Q011n!$A:$E,5,FALSE),"")</f>
        <v>Yes</v>
      </c>
      <c r="AS62" s="14" t="str">
        <f>IFERROR(VLOOKUP($B62,'Q012'!$A:$E,5,FALSE),"")</f>
        <v/>
      </c>
      <c r="AT62" s="14" t="str">
        <f>IFERROR(VLOOKUP($B62,'Q013'!$A:$E,5,FALSE),"")</f>
        <v>Partially</v>
      </c>
      <c r="AU62" s="14" t="str">
        <f>IFERROR(VLOOKUP($B62,'Q014'!$A:$E,5,FALSE),"")</f>
        <v/>
      </c>
      <c r="AV62" s="14" t="str">
        <f>IFERROR(VLOOKUP($B62,'Q015'!$A:$E,5,FALSE),"")</f>
        <v>Yes</v>
      </c>
      <c r="AW62" s="14" t="str">
        <f>IFERROR(VLOOKUP($B62,'Q016'!$A:$E,5,FALSE),"")</f>
        <v/>
      </c>
      <c r="AX62" s="14">
        <f>IFERROR(VLOOKUP($B62,'Q017'!$A:$E,5,FALSE),"")</f>
        <v>2011</v>
      </c>
      <c r="AZ62" s="14" t="str">
        <f>IFERROR(VLOOKUP($B62,'Q018'!$A:$E,5,FALSE),"")</f>
        <v/>
      </c>
      <c r="BA62" s="14" t="str">
        <f>IFERROR(VLOOKUP($B62,'Q019'!$A:$E,5,FALSE),"")</f>
        <v/>
      </c>
      <c r="BB62" s="14" t="str">
        <f>IFERROR(VLOOKUP($B62,'Q020'!$A:$E,5,FALSE),"")</f>
        <v/>
      </c>
      <c r="BC62" s="14" t="str">
        <f>IFERROR(VLOOKUP($B62,'Q021'!$A:$E,5,FALSE),"")</f>
        <v/>
      </c>
      <c r="BD62" s="14" t="str">
        <f>IFERROR(VLOOKUP($B62,'Q022'!$A:$E,5,FALSE),"")</f>
        <v/>
      </c>
      <c r="BF62" s="14" t="str">
        <f>IFERROR(VLOOKUP($B62,'Q023'!$A:$E,5,FALSE),"")</f>
        <v/>
      </c>
      <c r="BH62" s="14" t="str">
        <f>IFERROR(VLOOKUP($B62,'Q024'!$A:$E,5,FALSE),"")</f>
        <v/>
      </c>
      <c r="BJ62" s="14" t="str">
        <f>IFERROR(VLOOKUP($B62,'Q025'!$A:$E,5,FALSE),"")</f>
        <v/>
      </c>
    </row>
    <row r="63" spans="1:62" x14ac:dyDescent="0.2">
      <c r="A63" s="9" t="s">
        <v>781</v>
      </c>
      <c r="B63" s="10" t="s">
        <v>626</v>
      </c>
      <c r="C63" s="10" t="s">
        <v>627</v>
      </c>
      <c r="D63" s="10" t="s">
        <v>767</v>
      </c>
      <c r="E63" s="10" t="s">
        <v>767</v>
      </c>
      <c r="F63" s="10" t="s">
        <v>768</v>
      </c>
      <c r="G63" s="11"/>
      <c r="H63" s="14" t="str">
        <f>IFERROR(VLOOKUP($B63,'Q001'!$A:$E,5,FALSE),"")</f>
        <v>Implemented</v>
      </c>
      <c r="I63" s="17"/>
      <c r="J63" s="14">
        <f>IFERROR(VLOOKUP($B63,Q002a!$A:$E,5,FALSE),"")</f>
        <v>3</v>
      </c>
      <c r="K63" s="14">
        <f>IFERROR(VLOOKUP($B63,Q002b!$A:$E,5,FALSE),"")</f>
        <v>1</v>
      </c>
      <c r="L63" s="14">
        <f>IFERROR(VLOOKUP($B63,Q002c!$A:$E,5,FALSE),"")</f>
        <v>0</v>
      </c>
      <c r="M63" s="17"/>
      <c r="N63" s="14">
        <f>IFERROR(VLOOKUP($B63,Q003a!$A:$E,5,FALSE),"")</f>
        <v>90</v>
      </c>
      <c r="O63" s="14">
        <f>IFERROR(VLOOKUP($B63,Q003b!$A:$E,5,FALSE),"")</f>
        <v>75</v>
      </c>
      <c r="P63" s="14">
        <f>IFERROR(VLOOKUP($B63,Q003c!$A:$E,5,FALSE),"")</f>
        <v>15</v>
      </c>
      <c r="Q63" s="17"/>
      <c r="R63" s="14" t="str">
        <f>IFERROR(VLOOKUP($B63,Q004a!$A:$E,5,FALSE),"")</f>
        <v>Yes</v>
      </c>
      <c r="S63" s="14" t="str">
        <f>IFERROR(VLOOKUP($B63,Q004b!$A:$E,5,FALSE),"")</f>
        <v>Yes</v>
      </c>
      <c r="T63" s="14" t="str">
        <f>IFERROR(VLOOKUP($B63,Q004c!$A:$E,5,FALSE),"")</f>
        <v>Yes</v>
      </c>
      <c r="U63" s="14" t="str">
        <f>IFERROR(VLOOKUP($B63,Q004d!$A:$E,5,FALSE),"")</f>
        <v>Yes</v>
      </c>
      <c r="V63" s="14" t="str">
        <f>IFERROR(VLOOKUP($B63,Q004e!$A:$E,5,FALSE),"")</f>
        <v/>
      </c>
      <c r="W63" s="14" t="str">
        <f>IFERROR(VLOOKUP($B63,'Q005'!$A:$E,5,FALSE),"")</f>
        <v>Level 3</v>
      </c>
      <c r="X63" s="14" t="str">
        <f>IFERROR(VLOOKUP($B63,'Q006'!$A:$E,5,FALSE),"")</f>
        <v>Bellis-Jones Hill / Prodacapo</v>
      </c>
      <c r="Y63" s="14" t="str">
        <f>IFERROR(VLOOKUP($B63,'Q007'!$A:$E,5,FALSE),"")</f>
        <v>No</v>
      </c>
      <c r="Z63" s="14" t="str">
        <f>IFERROR(VLOOKUP($B63,'Q008'!$A:$E,5,FALSE),"")</f>
        <v/>
      </c>
      <c r="AB63" s="14" t="str">
        <f>IFERROR(VLOOKUP($B63,'Q009'!$A:$E,5,FALSE),"")</f>
        <v>Every month</v>
      </c>
      <c r="AC63" s="14" t="str">
        <f>IFERROR(VLOOKUP($B63,'Q010'!$A:$E,5,FALSE),"")</f>
        <v>Yes</v>
      </c>
      <c r="AD63" s="17"/>
      <c r="AE63" s="14" t="str">
        <f>IFERROR(VLOOKUP($B63,Q011a!$A:$E,5,FALSE),"")</f>
        <v>Yes</v>
      </c>
      <c r="AF63" s="14" t="str">
        <f>IFERROR(VLOOKUP($B63,Q011b!$A:$E,5,FALSE),"")</f>
        <v>Yes</v>
      </c>
      <c r="AG63" s="14" t="str">
        <f>IFERROR(VLOOKUP($B63,Q011c!$A:$E,5,FALSE),"")</f>
        <v>No</v>
      </c>
      <c r="AH63" s="14" t="str">
        <f>IFERROR(VLOOKUP($B63,Q011d!$A:$E,5,FALSE),"")</f>
        <v>No</v>
      </c>
      <c r="AI63" s="14" t="str">
        <f>IFERROR(VLOOKUP($B63,Q011e!$A:$E,5,FALSE),"")</f>
        <v>No</v>
      </c>
      <c r="AJ63" s="14" t="str">
        <f>IFERROR(VLOOKUP($B63,Q011f!$A:$E,5,FALSE),"")</f>
        <v>No</v>
      </c>
      <c r="AK63" s="14" t="str">
        <f>IFERROR(VLOOKUP($B63,Q011g!$A:$E,5,FALSE),"")</f>
        <v>No</v>
      </c>
      <c r="AL63" s="14" t="str">
        <f>IFERROR(VLOOKUP($B63,Q011h!$A:$E,5,FALSE),"")</f>
        <v>No</v>
      </c>
      <c r="AM63" s="14" t="str">
        <f>IFERROR(VLOOKUP($B63,Q011i!$A:$E,5,FALSE),"")</f>
        <v>No</v>
      </c>
      <c r="AN63" s="14" t="str">
        <f>IFERROR(VLOOKUP($B63,Q011j!$A:$E,5,FALSE),"")</f>
        <v>N/A</v>
      </c>
      <c r="AO63" s="14" t="str">
        <f>IFERROR(VLOOKUP($B63,Q011k!$A:$E,5,FALSE),"")</f>
        <v>No</v>
      </c>
      <c r="AP63" s="14" t="str">
        <f>IFERROR(VLOOKUP($B63,Q011l!$A:$E,5,FALSE),"")</f>
        <v>N/A</v>
      </c>
      <c r="AQ63" s="14" t="str">
        <f>IFERROR(VLOOKUP($B63,Q011m!$A:$E,5,FALSE),"")</f>
        <v>No</v>
      </c>
      <c r="AR63" s="14" t="str">
        <f>IFERROR(VLOOKUP($B63,Q011n!$A:$E,5,FALSE),"")</f>
        <v>No</v>
      </c>
      <c r="AS63" s="14" t="str">
        <f>IFERROR(VLOOKUP($B63,'Q012'!$A:$E,5,FALSE),"")</f>
        <v/>
      </c>
      <c r="AT63" s="14" t="str">
        <f>IFERROR(VLOOKUP($B63,'Q013'!$A:$E,5,FALSE),"")</f>
        <v>Partially</v>
      </c>
      <c r="AU63" s="14" t="str">
        <f>IFERROR(VLOOKUP($B63,'Q014'!$A:$E,5,FALSE),"")</f>
        <v/>
      </c>
      <c r="AV63" s="14" t="str">
        <f>IFERROR(VLOOKUP($B63,'Q015'!$A:$E,5,FALSE),"")</f>
        <v>Yes</v>
      </c>
      <c r="AW63" s="14" t="str">
        <f>IFERROR(VLOOKUP($B63,'Q016'!$A:$E,5,FALSE),"")</f>
        <v/>
      </c>
      <c r="AX63" s="14">
        <f>IFERROR(VLOOKUP($B63,'Q017'!$A:$E,5,FALSE),"")</f>
        <v>2008</v>
      </c>
      <c r="AZ63" s="14" t="str">
        <f>IFERROR(VLOOKUP($B63,'Q018'!$A:$E,5,FALSE),"")</f>
        <v/>
      </c>
      <c r="BA63" s="14" t="str">
        <f>IFERROR(VLOOKUP($B63,'Q019'!$A:$E,5,FALSE),"")</f>
        <v/>
      </c>
      <c r="BB63" s="14" t="str">
        <f>IFERROR(VLOOKUP($B63,'Q020'!$A:$E,5,FALSE),"")</f>
        <v/>
      </c>
      <c r="BC63" s="14" t="str">
        <f>IFERROR(VLOOKUP($B63,'Q021'!$A:$E,5,FALSE),"")</f>
        <v/>
      </c>
      <c r="BD63" s="14" t="str">
        <f>IFERROR(VLOOKUP($B63,'Q022'!$A:$E,5,FALSE),"")</f>
        <v/>
      </c>
      <c r="BF63" s="14" t="str">
        <f>IFERROR(VLOOKUP($B63,'Q023'!$A:$E,5,FALSE),"")</f>
        <v/>
      </c>
      <c r="BH63" s="14" t="str">
        <f>IFERROR(VLOOKUP($B63,'Q024'!$A:$E,5,FALSE),"")</f>
        <v/>
      </c>
      <c r="BJ63" s="14" t="str">
        <f>IFERROR(VLOOKUP($B63,'Q025'!$A:$E,5,FALSE),"")</f>
        <v/>
      </c>
    </row>
    <row r="64" spans="1:62" x14ac:dyDescent="0.2">
      <c r="A64" s="9" t="s">
        <v>769</v>
      </c>
      <c r="B64" s="10" t="s">
        <v>557</v>
      </c>
      <c r="C64" s="10" t="s">
        <v>558</v>
      </c>
      <c r="D64" s="10" t="s">
        <v>765</v>
      </c>
      <c r="E64" s="10" t="s">
        <v>765</v>
      </c>
      <c r="F64" s="10" t="s">
        <v>766</v>
      </c>
      <c r="G64" s="11"/>
      <c r="H64" s="14" t="str">
        <f>IFERROR(VLOOKUP($B64,'Q001'!$A:$E,5,FALSE),"")</f>
        <v>Implementing</v>
      </c>
      <c r="I64" s="17"/>
      <c r="J64" s="14">
        <f>IFERROR(VLOOKUP($B64,Q002a!$A:$E,5,FALSE),"")</f>
        <v>2</v>
      </c>
      <c r="K64" s="14">
        <f>IFERROR(VLOOKUP($B64,Q002b!$A:$E,5,FALSE),"")</f>
        <v>1</v>
      </c>
      <c r="L64" s="14">
        <f>IFERROR(VLOOKUP($B64,Q002c!$A:$E,5,FALSE),"")</f>
        <v>1</v>
      </c>
      <c r="M64" s="17"/>
      <c r="N64" s="14">
        <f>IFERROR(VLOOKUP($B64,Q003a!$A:$E,5,FALSE),"")</f>
        <v>120</v>
      </c>
      <c r="O64" s="14">
        <f>IFERROR(VLOOKUP($B64,Q003b!$A:$E,5,FALSE),"")</f>
        <v>35</v>
      </c>
      <c r="P64" s="14">
        <f>IFERROR(VLOOKUP($B64,Q003c!$A:$E,5,FALSE),"")</f>
        <v>90</v>
      </c>
      <c r="Q64" s="17"/>
      <c r="R64" s="14" t="str">
        <f>IFERROR(VLOOKUP($B64,Q004a!$A:$E,5,FALSE),"")</f>
        <v>Yes</v>
      </c>
      <c r="S64" s="14" t="str">
        <f>IFERROR(VLOOKUP($B64,Q004b!$A:$E,5,FALSE),"")</f>
        <v>Yes</v>
      </c>
      <c r="T64" s="14" t="str">
        <f>IFERROR(VLOOKUP($B64,Q004c!$A:$E,5,FALSE),"")</f>
        <v>Yes</v>
      </c>
      <c r="U64" s="14" t="str">
        <f>IFERROR(VLOOKUP($B64,Q004d!$A:$E,5,FALSE),"")</f>
        <v>Yes</v>
      </c>
      <c r="V64" s="14" t="str">
        <f>IFERROR(VLOOKUP($B64,Q004e!$A:$E,5,FALSE),"")</f>
        <v>Benchmarking; CCG Pricing and Contracting  Costings</v>
      </c>
      <c r="W64" s="14" t="str">
        <f>IFERROR(VLOOKUP($B64,'Q005'!$A:$E,5,FALSE),"")</f>
        <v>Level 4</v>
      </c>
      <c r="X64" s="14" t="str">
        <f>IFERROR(VLOOKUP($B64,'Q006'!$A:$E,5,FALSE),"")</f>
        <v>Bellis-Jones Hill / Prodacapo</v>
      </c>
      <c r="Y64" s="14" t="str">
        <f>IFERROR(VLOOKUP($B64,'Q007'!$A:$E,5,FALSE),"")</f>
        <v>No</v>
      </c>
      <c r="Z64" s="14" t="str">
        <f>IFERROR(VLOOKUP($B64,'Q008'!$A:$E,5,FALSE),"")</f>
        <v/>
      </c>
      <c r="AB64" s="14" t="str">
        <f>IFERROR(VLOOKUP($B64,'Q009'!$A:$E,5,FALSE),"")</f>
        <v/>
      </c>
      <c r="AC64" s="14" t="str">
        <f>IFERROR(VLOOKUP($B64,'Q010'!$A:$E,5,FALSE),"")</f>
        <v/>
      </c>
      <c r="AD64" s="17"/>
      <c r="AE64" s="14" t="str">
        <f>IFERROR(VLOOKUP($B64,Q011a!$A:$E,5,FALSE),"")</f>
        <v/>
      </c>
      <c r="AF64" s="14" t="str">
        <f>IFERROR(VLOOKUP($B64,Q011b!$A:$E,5,FALSE),"")</f>
        <v/>
      </c>
      <c r="AG64" s="14" t="str">
        <f>IFERROR(VLOOKUP($B64,Q011c!$A:$E,5,FALSE),"")</f>
        <v/>
      </c>
      <c r="AH64" s="14" t="str">
        <f>IFERROR(VLOOKUP($B64,Q011d!$A:$E,5,FALSE),"")</f>
        <v/>
      </c>
      <c r="AI64" s="14" t="str">
        <f>IFERROR(VLOOKUP($B64,Q011e!$A:$E,5,FALSE),"")</f>
        <v/>
      </c>
      <c r="AJ64" s="14" t="str">
        <f>IFERROR(VLOOKUP($B64,Q011f!$A:$E,5,FALSE),"")</f>
        <v/>
      </c>
      <c r="AK64" s="14" t="str">
        <f>IFERROR(VLOOKUP($B64,Q011g!$A:$E,5,FALSE),"")</f>
        <v/>
      </c>
      <c r="AL64" s="14" t="str">
        <f>IFERROR(VLOOKUP($B64,Q011h!$A:$E,5,FALSE),"")</f>
        <v/>
      </c>
      <c r="AM64" s="14" t="str">
        <f>IFERROR(VLOOKUP($B64,Q011i!$A:$E,5,FALSE),"")</f>
        <v/>
      </c>
      <c r="AN64" s="14" t="str">
        <f>IFERROR(VLOOKUP($B64,Q011j!$A:$E,5,FALSE),"")</f>
        <v/>
      </c>
      <c r="AO64" s="14" t="str">
        <f>IFERROR(VLOOKUP($B64,Q011k!$A:$E,5,FALSE),"")</f>
        <v/>
      </c>
      <c r="AP64" s="14" t="str">
        <f>IFERROR(VLOOKUP($B64,Q011l!$A:$E,5,FALSE),"")</f>
        <v/>
      </c>
      <c r="AQ64" s="14" t="str">
        <f>IFERROR(VLOOKUP($B64,Q011m!$A:$E,5,FALSE),"")</f>
        <v/>
      </c>
      <c r="AR64" s="14" t="str">
        <f>IFERROR(VLOOKUP($B64,Q011n!$A:$E,5,FALSE),"")</f>
        <v/>
      </c>
      <c r="AS64" s="14" t="str">
        <f>IFERROR(VLOOKUP($B64,'Q012'!$A:$E,5,FALSE),"")</f>
        <v/>
      </c>
      <c r="AT64" s="14" t="str">
        <f>IFERROR(VLOOKUP($B64,'Q013'!$A:$E,5,FALSE),"")</f>
        <v/>
      </c>
      <c r="AU64" s="14" t="str">
        <f>IFERROR(VLOOKUP($B64,'Q014'!$A:$E,5,FALSE),"")</f>
        <v/>
      </c>
      <c r="AV64" s="14" t="str">
        <f>IFERROR(VLOOKUP($B64,'Q015'!$A:$E,5,FALSE),"")</f>
        <v/>
      </c>
      <c r="AW64" s="14" t="str">
        <f>IFERROR(VLOOKUP($B64,'Q016'!$A:$E,5,FALSE),"")</f>
        <v/>
      </c>
      <c r="AX64" s="14" t="str">
        <f>IFERROR(VLOOKUP($B64,'Q017'!$A:$E,5,FALSE),"")</f>
        <v/>
      </c>
      <c r="AZ64" s="14" t="str">
        <f>IFERROR(VLOOKUP($B64,'Q018'!$A:$E,5,FALSE),"")</f>
        <v>Completed and improving accuracy</v>
      </c>
      <c r="BA64" s="14" t="str">
        <f>IFERROR(VLOOKUP($B64,'Q019'!$A:$E,5,FALSE),"")</f>
        <v>1-2 years</v>
      </c>
      <c r="BB64" s="14" t="str">
        <f>IFERROR(VLOOKUP($B64,'Q020'!$A:$E,5,FALSE),"")</f>
        <v>Level 4</v>
      </c>
      <c r="BC64" s="14" t="str">
        <f>IFERROR(VLOOKUP($B64,'Q021'!$A:$E,5,FALSE),"")</f>
        <v>Partially</v>
      </c>
      <c r="BD64" s="14" t="str">
        <f>IFERROR(VLOOKUP($B64,'Q022'!$A:$E,5,FALSE),"")</f>
        <v/>
      </c>
      <c r="BF64" s="14" t="str">
        <f>IFERROR(VLOOKUP($B64,'Q023'!$A:$E,5,FALSE),"")</f>
        <v/>
      </c>
      <c r="BH64" s="14" t="str">
        <f>IFERROR(VLOOKUP($B64,'Q024'!$A:$E,5,FALSE),"")</f>
        <v/>
      </c>
      <c r="BJ64" s="14" t="str">
        <f>IFERROR(VLOOKUP($B64,'Q025'!$A:$E,5,FALSE),"")</f>
        <v/>
      </c>
    </row>
    <row r="65" spans="1:62" x14ac:dyDescent="0.2">
      <c r="A65" s="9" t="s">
        <v>780</v>
      </c>
      <c r="B65" s="10" t="s">
        <v>594</v>
      </c>
      <c r="C65" s="10" t="s">
        <v>595</v>
      </c>
      <c r="D65" s="10" t="s">
        <v>773</v>
      </c>
      <c r="E65" s="10" t="s">
        <v>773</v>
      </c>
      <c r="F65" s="10" t="s">
        <v>768</v>
      </c>
      <c r="G65" s="11"/>
      <c r="H65" s="14" t="str">
        <f>IFERROR(VLOOKUP($B65,'Q001'!$A:$E,5,FALSE),"")</f>
        <v>Planning</v>
      </c>
      <c r="I65" s="17"/>
      <c r="J65" s="14">
        <f>IFERROR(VLOOKUP($B65,Q002a!$A:$E,5,FALSE),"")</f>
        <v>3</v>
      </c>
      <c r="K65" s="14">
        <f>IFERROR(VLOOKUP($B65,Q002b!$A:$E,5,FALSE),"")</f>
        <v>2</v>
      </c>
      <c r="L65" s="14">
        <f>IFERROR(VLOOKUP($B65,Q002c!$A:$E,5,FALSE),"")</f>
        <v>1</v>
      </c>
      <c r="M65" s="17"/>
      <c r="N65" s="14">
        <f>IFERROR(VLOOKUP($B65,Q003a!$A:$E,5,FALSE),"")</f>
        <v>7</v>
      </c>
      <c r="O65" s="14">
        <f>IFERROR(VLOOKUP($B65,Q003b!$A:$E,5,FALSE),"")</f>
        <v>7</v>
      </c>
      <c r="P65" s="14">
        <f>IFERROR(VLOOKUP($B65,Q003c!$A:$E,5,FALSE),"")</f>
        <v>1</v>
      </c>
      <c r="Q65" s="17"/>
      <c r="R65" s="14" t="str">
        <f>IFERROR(VLOOKUP($B65,Q004a!$A:$E,5,FALSE),"")</f>
        <v>No</v>
      </c>
      <c r="S65" s="14" t="str">
        <f>IFERROR(VLOOKUP($B65,Q004b!$A:$E,5,FALSE),"")</f>
        <v>No</v>
      </c>
      <c r="T65" s="14" t="str">
        <f>IFERROR(VLOOKUP($B65,Q004c!$A:$E,5,FALSE),"")</f>
        <v>No</v>
      </c>
      <c r="U65" s="14" t="str">
        <f>IFERROR(VLOOKUP($B65,Q004d!$A:$E,5,FALSE),"")</f>
        <v>No</v>
      </c>
      <c r="V65" s="14" t="str">
        <f>IFERROR(VLOOKUP($B65,Q004e!$A:$E,5,FALSE),"")</f>
        <v/>
      </c>
      <c r="W65" s="14" t="str">
        <f>IFERROR(VLOOKUP($B65,'Q005'!$A:$E,5,FALSE),"")</f>
        <v>Level 2</v>
      </c>
      <c r="X65" s="14" t="str">
        <f>IFERROR(VLOOKUP($B65,'Q006'!$A:$E,5,FALSE),"")</f>
        <v>Not yet chosen</v>
      </c>
      <c r="Y65" s="14" t="str">
        <f>IFERROR(VLOOKUP($B65,'Q007'!$A:$E,5,FALSE),"")</f>
        <v>No</v>
      </c>
      <c r="Z65" s="14" t="str">
        <f>IFERROR(VLOOKUP($B65,'Q008'!$A:$E,5,FALSE),"")</f>
        <v/>
      </c>
      <c r="AB65" s="14" t="str">
        <f>IFERROR(VLOOKUP($B65,'Q009'!$A:$E,5,FALSE),"")</f>
        <v/>
      </c>
      <c r="AC65" s="14" t="str">
        <f>IFERROR(VLOOKUP($B65,'Q010'!$A:$E,5,FALSE),"")</f>
        <v/>
      </c>
      <c r="AD65" s="17"/>
      <c r="AE65" s="14" t="str">
        <f>IFERROR(VLOOKUP($B65,Q011a!$A:$E,5,FALSE),"")</f>
        <v/>
      </c>
      <c r="AF65" s="14" t="str">
        <f>IFERROR(VLOOKUP($B65,Q011b!$A:$E,5,FALSE),"")</f>
        <v/>
      </c>
      <c r="AG65" s="14" t="str">
        <f>IFERROR(VLOOKUP($B65,Q011c!$A:$E,5,FALSE),"")</f>
        <v/>
      </c>
      <c r="AH65" s="14" t="str">
        <f>IFERROR(VLOOKUP($B65,Q011d!$A:$E,5,FALSE),"")</f>
        <v/>
      </c>
      <c r="AI65" s="14" t="str">
        <f>IFERROR(VLOOKUP($B65,Q011e!$A:$E,5,FALSE),"")</f>
        <v/>
      </c>
      <c r="AJ65" s="14" t="str">
        <f>IFERROR(VLOOKUP($B65,Q011f!$A:$E,5,FALSE),"")</f>
        <v/>
      </c>
      <c r="AK65" s="14" t="str">
        <f>IFERROR(VLOOKUP($B65,Q011g!$A:$E,5,FALSE),"")</f>
        <v/>
      </c>
      <c r="AL65" s="14" t="str">
        <f>IFERROR(VLOOKUP($B65,Q011h!$A:$E,5,FALSE),"")</f>
        <v/>
      </c>
      <c r="AM65" s="14" t="str">
        <f>IFERROR(VLOOKUP($B65,Q011i!$A:$E,5,FALSE),"")</f>
        <v/>
      </c>
      <c r="AN65" s="14" t="str">
        <f>IFERROR(VLOOKUP($B65,Q011j!$A:$E,5,FALSE),"")</f>
        <v/>
      </c>
      <c r="AO65" s="14" t="str">
        <f>IFERROR(VLOOKUP($B65,Q011k!$A:$E,5,FALSE),"")</f>
        <v/>
      </c>
      <c r="AP65" s="14" t="str">
        <f>IFERROR(VLOOKUP($B65,Q011l!$A:$E,5,FALSE),"")</f>
        <v/>
      </c>
      <c r="AQ65" s="14" t="str">
        <f>IFERROR(VLOOKUP($B65,Q011m!$A:$E,5,FALSE),"")</f>
        <v/>
      </c>
      <c r="AR65" s="14" t="str">
        <f>IFERROR(VLOOKUP($B65,Q011n!$A:$E,5,FALSE),"")</f>
        <v/>
      </c>
      <c r="AS65" s="14" t="str">
        <f>IFERROR(VLOOKUP($B65,'Q012'!$A:$E,5,FALSE),"")</f>
        <v/>
      </c>
      <c r="AT65" s="14" t="str">
        <f>IFERROR(VLOOKUP($B65,'Q013'!$A:$E,5,FALSE),"")</f>
        <v/>
      </c>
      <c r="AU65" s="14" t="str">
        <f>IFERROR(VLOOKUP($B65,'Q014'!$A:$E,5,FALSE),"")</f>
        <v/>
      </c>
      <c r="AV65" s="14" t="str">
        <f>IFERROR(VLOOKUP($B65,'Q015'!$A:$E,5,FALSE),"")</f>
        <v/>
      </c>
      <c r="AW65" s="14" t="str">
        <f>IFERROR(VLOOKUP($B65,'Q016'!$A:$E,5,FALSE),"")</f>
        <v/>
      </c>
      <c r="AX65" s="14" t="str">
        <f>IFERROR(VLOOKUP($B65,'Q017'!$A:$E,5,FALSE),"")</f>
        <v/>
      </c>
      <c r="AZ65" s="14" t="str">
        <f>IFERROR(VLOOKUP($B65,'Q018'!$A:$E,5,FALSE),"")</f>
        <v/>
      </c>
      <c r="BA65" s="14" t="str">
        <f>IFERROR(VLOOKUP($B65,'Q019'!$A:$E,5,FALSE),"")</f>
        <v/>
      </c>
      <c r="BB65" s="14" t="str">
        <f>IFERROR(VLOOKUP($B65,'Q020'!$A:$E,5,FALSE),"")</f>
        <v/>
      </c>
      <c r="BC65" s="14" t="str">
        <f>IFERROR(VLOOKUP($B65,'Q021'!$A:$E,5,FALSE),"")</f>
        <v/>
      </c>
      <c r="BD65" s="14" t="str">
        <f>IFERROR(VLOOKUP($B65,'Q022'!$A:$E,5,FALSE),"")</f>
        <v/>
      </c>
      <c r="BF65" s="14" t="str">
        <f>IFERROR(VLOOKUP($B65,'Q023'!$A:$E,5,FALSE),"")</f>
        <v>3 years +</v>
      </c>
      <c r="BH65" s="14" t="str">
        <f>IFERROR(VLOOKUP($B65,'Q024'!$A:$E,5,FALSE),"")</f>
        <v/>
      </c>
      <c r="BJ65" s="14" t="str">
        <f>IFERROR(VLOOKUP($B65,'Q025'!$A:$E,5,FALSE),"")</f>
        <v/>
      </c>
    </row>
    <row r="66" spans="1:62" x14ac:dyDescent="0.2">
      <c r="A66" s="9" t="s">
        <v>780</v>
      </c>
      <c r="B66" s="10" t="s">
        <v>666</v>
      </c>
      <c r="C66" s="10" t="s">
        <v>667</v>
      </c>
      <c r="D66" s="10" t="s">
        <v>773</v>
      </c>
      <c r="E66" s="10" t="s">
        <v>773</v>
      </c>
      <c r="F66" s="10" t="s">
        <v>768</v>
      </c>
      <c r="G66" s="11"/>
      <c r="H66" s="14" t="str">
        <f>IFERROR(VLOOKUP($B66,'Q001'!$A:$E,5,FALSE),"")</f>
        <v>Implementing</v>
      </c>
      <c r="I66" s="17"/>
      <c r="J66" s="14">
        <f>IFERROR(VLOOKUP($B66,Q002a!$A:$E,5,FALSE),"")</f>
        <v>0.25</v>
      </c>
      <c r="K66" s="14">
        <f>IFERROR(VLOOKUP($B66,Q002b!$A:$E,5,FALSE),"")</f>
        <v>0.25</v>
      </c>
      <c r="L66" s="14">
        <f>IFERROR(VLOOKUP($B66,Q002c!$A:$E,5,FALSE),"")</f>
        <v>0</v>
      </c>
      <c r="M66" s="17"/>
      <c r="N66" s="14">
        <f>IFERROR(VLOOKUP($B66,Q003a!$A:$E,5,FALSE),"")</f>
        <v>17</v>
      </c>
      <c r="O66" s="14">
        <f>IFERROR(VLOOKUP($B66,Q003b!$A:$E,5,FALSE),"")</f>
        <v>0</v>
      </c>
      <c r="P66" s="14">
        <f>IFERROR(VLOOKUP($B66,Q003c!$A:$E,5,FALSE),"")</f>
        <v>1</v>
      </c>
      <c r="Q66" s="17"/>
      <c r="R66" s="14" t="str">
        <f>IFERROR(VLOOKUP($B66,Q004a!$A:$E,5,FALSE),"")</f>
        <v>No</v>
      </c>
      <c r="S66" s="14" t="str">
        <f>IFERROR(VLOOKUP($B66,Q004b!$A:$E,5,FALSE),"")</f>
        <v>Yes</v>
      </c>
      <c r="T66" s="14" t="str">
        <f>IFERROR(VLOOKUP($B66,Q004c!$A:$E,5,FALSE),"")</f>
        <v>Yes</v>
      </c>
      <c r="U66" s="14" t="str">
        <f>IFERROR(VLOOKUP($B66,Q004d!$A:$E,5,FALSE),"")</f>
        <v>No</v>
      </c>
      <c r="V66" s="14" t="str">
        <f>IFERROR(VLOOKUP($B66,Q004e!$A:$E,5,FALSE),"")</f>
        <v/>
      </c>
      <c r="W66" s="14" t="str">
        <f>IFERROR(VLOOKUP($B66,'Q005'!$A:$E,5,FALSE),"")</f>
        <v>Level 4</v>
      </c>
      <c r="X66" s="14" t="str">
        <f>IFERROR(VLOOKUP($B66,'Q006'!$A:$E,5,FALSE),"")</f>
        <v>Belvan</v>
      </c>
      <c r="Y66" s="14" t="str">
        <f>IFERROR(VLOOKUP($B66,'Q007'!$A:$E,5,FALSE),"")</f>
        <v>No</v>
      </c>
      <c r="Z66" s="14" t="str">
        <f>IFERROR(VLOOKUP($B66,'Q008'!$A:$E,5,FALSE),"")</f>
        <v/>
      </c>
      <c r="AB66" s="14" t="str">
        <f>IFERROR(VLOOKUP($B66,'Q009'!$A:$E,5,FALSE),"")</f>
        <v/>
      </c>
      <c r="AC66" s="14" t="str">
        <f>IFERROR(VLOOKUP($B66,'Q010'!$A:$E,5,FALSE),"")</f>
        <v/>
      </c>
      <c r="AD66" s="17"/>
      <c r="AE66" s="14" t="str">
        <f>IFERROR(VLOOKUP($B66,Q011a!$A:$E,5,FALSE),"")</f>
        <v/>
      </c>
      <c r="AF66" s="14" t="str">
        <f>IFERROR(VLOOKUP($B66,Q011b!$A:$E,5,FALSE),"")</f>
        <v/>
      </c>
      <c r="AG66" s="14" t="str">
        <f>IFERROR(VLOOKUP($B66,Q011c!$A:$E,5,FALSE),"")</f>
        <v/>
      </c>
      <c r="AH66" s="14" t="str">
        <f>IFERROR(VLOOKUP($B66,Q011d!$A:$E,5,FALSE),"")</f>
        <v/>
      </c>
      <c r="AI66" s="14" t="str">
        <f>IFERROR(VLOOKUP($B66,Q011e!$A:$E,5,FALSE),"")</f>
        <v/>
      </c>
      <c r="AJ66" s="14" t="str">
        <f>IFERROR(VLOOKUP($B66,Q011f!$A:$E,5,FALSE),"")</f>
        <v/>
      </c>
      <c r="AK66" s="14" t="str">
        <f>IFERROR(VLOOKUP($B66,Q011g!$A:$E,5,FALSE),"")</f>
        <v/>
      </c>
      <c r="AL66" s="14" t="str">
        <f>IFERROR(VLOOKUP($B66,Q011h!$A:$E,5,FALSE),"")</f>
        <v/>
      </c>
      <c r="AM66" s="14" t="str">
        <f>IFERROR(VLOOKUP($B66,Q011i!$A:$E,5,FALSE),"")</f>
        <v/>
      </c>
      <c r="AN66" s="14" t="str">
        <f>IFERROR(VLOOKUP($B66,Q011j!$A:$E,5,FALSE),"")</f>
        <v/>
      </c>
      <c r="AO66" s="14" t="str">
        <f>IFERROR(VLOOKUP($B66,Q011k!$A:$E,5,FALSE),"")</f>
        <v/>
      </c>
      <c r="AP66" s="14" t="str">
        <f>IFERROR(VLOOKUP($B66,Q011l!$A:$E,5,FALSE),"")</f>
        <v/>
      </c>
      <c r="AQ66" s="14" t="str">
        <f>IFERROR(VLOOKUP($B66,Q011m!$A:$E,5,FALSE),"")</f>
        <v/>
      </c>
      <c r="AR66" s="14" t="str">
        <f>IFERROR(VLOOKUP($B66,Q011n!$A:$E,5,FALSE),"")</f>
        <v/>
      </c>
      <c r="AS66" s="14" t="str">
        <f>IFERROR(VLOOKUP($B66,'Q012'!$A:$E,5,FALSE),"")</f>
        <v/>
      </c>
      <c r="AT66" s="14" t="str">
        <f>IFERROR(VLOOKUP($B66,'Q013'!$A:$E,5,FALSE),"")</f>
        <v/>
      </c>
      <c r="AU66" s="14" t="str">
        <f>IFERROR(VLOOKUP($B66,'Q014'!$A:$E,5,FALSE),"")</f>
        <v/>
      </c>
      <c r="AV66" s="14" t="str">
        <f>IFERROR(VLOOKUP($B66,'Q015'!$A:$E,5,FALSE),"")</f>
        <v/>
      </c>
      <c r="AW66" s="14" t="str">
        <f>IFERROR(VLOOKUP($B66,'Q016'!$A:$E,5,FALSE),"")</f>
        <v/>
      </c>
      <c r="AX66" s="14" t="str">
        <f>IFERROR(VLOOKUP($B66,'Q017'!$A:$E,5,FALSE),"")</f>
        <v/>
      </c>
      <c r="AZ66" s="14" t="str">
        <f>IFERROR(VLOOKUP($B66,'Q018'!$A:$E,5,FALSE),"")</f>
        <v>Completed and improving accuracy</v>
      </c>
      <c r="BA66" s="14" t="str">
        <f>IFERROR(VLOOKUP($B66,'Q019'!$A:$E,5,FALSE),"")</f>
        <v>1-2 years</v>
      </c>
      <c r="BB66" s="14" t="str">
        <f>IFERROR(VLOOKUP($B66,'Q020'!$A:$E,5,FALSE),"")</f>
        <v>Level 2</v>
      </c>
      <c r="BC66" s="14" t="str">
        <f>IFERROR(VLOOKUP($B66,'Q021'!$A:$E,5,FALSE),"")</f>
        <v>Not at all</v>
      </c>
      <c r="BD66" s="14" t="str">
        <f>IFERROR(VLOOKUP($B66,'Q022'!$A:$E,5,FALSE),"")</f>
        <v>We were not aware of them</v>
      </c>
      <c r="BF66" s="14" t="str">
        <f>IFERROR(VLOOKUP($B66,'Q023'!$A:$E,5,FALSE),"")</f>
        <v/>
      </c>
      <c r="BH66" s="14" t="str">
        <f>IFERROR(VLOOKUP($B66,'Q024'!$A:$E,5,FALSE),"")</f>
        <v/>
      </c>
      <c r="BJ66" s="14" t="str">
        <f>IFERROR(VLOOKUP($B66,'Q025'!$A:$E,5,FALSE),"")</f>
        <v/>
      </c>
    </row>
    <row r="67" spans="1:62" x14ac:dyDescent="0.2">
      <c r="A67" s="9" t="s">
        <v>782</v>
      </c>
      <c r="B67" s="10" t="s">
        <v>598</v>
      </c>
      <c r="C67" s="10" t="s">
        <v>599</v>
      </c>
      <c r="D67" s="10" t="s">
        <v>767</v>
      </c>
      <c r="E67" s="10" t="s">
        <v>767</v>
      </c>
      <c r="F67" s="10" t="s">
        <v>768</v>
      </c>
      <c r="G67" s="11"/>
      <c r="H67" s="14" t="str">
        <f>IFERROR(VLOOKUP($B67,'Q001'!$A:$E,5,FALSE),"")</f>
        <v>Implemented</v>
      </c>
      <c r="I67" s="17"/>
      <c r="J67" s="14">
        <f>IFERROR(VLOOKUP($B67,Q002a!$A:$E,5,FALSE),"")</f>
        <v>2.8</v>
      </c>
      <c r="K67" s="14">
        <f>IFERROR(VLOOKUP($B67,Q002b!$A:$E,5,FALSE),"")</f>
        <v>2</v>
      </c>
      <c r="L67" s="14">
        <f>IFERROR(VLOOKUP($B67,Q002c!$A:$E,5,FALSE),"")</f>
        <v>0</v>
      </c>
      <c r="M67" s="17"/>
      <c r="N67" s="14">
        <f>IFERROR(VLOOKUP($B67,Q003a!$A:$E,5,FALSE),"")</f>
        <v>67</v>
      </c>
      <c r="O67" s="14">
        <f>IFERROR(VLOOKUP($B67,Q003b!$A:$E,5,FALSE),"")</f>
        <v>14</v>
      </c>
      <c r="P67" s="14">
        <f>IFERROR(VLOOKUP($B67,Q003c!$A:$E,5,FALSE),"")</f>
        <v>1</v>
      </c>
      <c r="Q67" s="17"/>
      <c r="R67" s="14" t="str">
        <f>IFERROR(VLOOKUP($B67,Q004a!$A:$E,5,FALSE),"")</f>
        <v>Yes</v>
      </c>
      <c r="S67" s="14" t="str">
        <f>IFERROR(VLOOKUP($B67,Q004b!$A:$E,5,FALSE),"")</f>
        <v>Yes</v>
      </c>
      <c r="T67" s="14" t="str">
        <f>IFERROR(VLOOKUP($B67,Q004c!$A:$E,5,FALSE),"")</f>
        <v>Yes</v>
      </c>
      <c r="U67" s="14" t="str">
        <f>IFERROR(VLOOKUP($B67,Q004d!$A:$E,5,FALSE),"")</f>
        <v>Yes</v>
      </c>
      <c r="V67" s="14" t="str">
        <f>IFERROR(VLOOKUP($B67,Q004e!$A:$E,5,FALSE),"")</f>
        <v>Lord Carter NHS Procuremt &amp; Eff Prog Challenged Hlth Economy review Provider efficiency analysis</v>
      </c>
      <c r="W67" s="14" t="str">
        <f>IFERROR(VLOOKUP($B67,'Q005'!$A:$E,5,FALSE),"")</f>
        <v>Level 3</v>
      </c>
      <c r="X67" s="14" t="str">
        <f>IFERROR(VLOOKUP($B67,'Q006'!$A:$E,5,FALSE),"")</f>
        <v>Civica</v>
      </c>
      <c r="Y67" s="14" t="str">
        <f>IFERROR(VLOOKUP($B67,'Q007'!$A:$E,5,FALSE),"")</f>
        <v>No</v>
      </c>
      <c r="Z67" s="14" t="str">
        <f>IFERROR(VLOOKUP($B67,'Q008'!$A:$E,5,FALSE),"")</f>
        <v/>
      </c>
      <c r="AB67" s="14" t="str">
        <f>IFERROR(VLOOKUP($B67,'Q009'!$A:$E,5,FALSE),"")</f>
        <v>Every quarter</v>
      </c>
      <c r="AC67" s="14" t="str">
        <f>IFERROR(VLOOKUP($B67,'Q010'!$A:$E,5,FALSE),"")</f>
        <v>Yes</v>
      </c>
      <c r="AD67" s="17"/>
      <c r="AE67" s="14" t="str">
        <f>IFERROR(VLOOKUP($B67,Q011a!$A:$E,5,FALSE),"")</f>
        <v>Yes</v>
      </c>
      <c r="AF67" s="14" t="str">
        <f>IFERROR(VLOOKUP($B67,Q011b!$A:$E,5,FALSE),"")</f>
        <v>Yes</v>
      </c>
      <c r="AG67" s="14" t="str">
        <f>IFERROR(VLOOKUP($B67,Q011c!$A:$E,5,FALSE),"")</f>
        <v>Yes</v>
      </c>
      <c r="AH67" s="14" t="str">
        <f>IFERROR(VLOOKUP($B67,Q011d!$A:$E,5,FALSE),"")</f>
        <v>Yes</v>
      </c>
      <c r="AI67" s="14" t="str">
        <f>IFERROR(VLOOKUP($B67,Q011e!$A:$E,5,FALSE),"")</f>
        <v>Yes</v>
      </c>
      <c r="AJ67" s="14" t="str">
        <f>IFERROR(VLOOKUP($B67,Q011f!$A:$E,5,FALSE),"")</f>
        <v>Yes</v>
      </c>
      <c r="AK67" s="14" t="str">
        <f>IFERROR(VLOOKUP($B67,Q011g!$A:$E,5,FALSE),"")</f>
        <v>Yes</v>
      </c>
      <c r="AL67" s="14" t="str">
        <f>IFERROR(VLOOKUP($B67,Q011h!$A:$E,5,FALSE),"")</f>
        <v>Yes</v>
      </c>
      <c r="AM67" s="14" t="str">
        <f>IFERROR(VLOOKUP($B67,Q011i!$A:$E,5,FALSE),"")</f>
        <v>Yes</v>
      </c>
      <c r="AN67" s="14" t="str">
        <f>IFERROR(VLOOKUP($B67,Q011j!$A:$E,5,FALSE),"")</f>
        <v>N/A</v>
      </c>
      <c r="AO67" s="14" t="str">
        <f>IFERROR(VLOOKUP($B67,Q011k!$A:$E,5,FALSE),"")</f>
        <v>Yes</v>
      </c>
      <c r="AP67" s="14" t="str">
        <f>IFERROR(VLOOKUP($B67,Q011l!$A:$E,5,FALSE),"")</f>
        <v>N/A</v>
      </c>
      <c r="AQ67" s="14" t="str">
        <f>IFERROR(VLOOKUP($B67,Q011m!$A:$E,5,FALSE),"")</f>
        <v>Yes</v>
      </c>
      <c r="AR67" s="14" t="str">
        <f>IFERROR(VLOOKUP($B67,Q011n!$A:$E,5,FALSE),"")</f>
        <v>Yes</v>
      </c>
      <c r="AS67" s="14" t="str">
        <f>IFERROR(VLOOKUP($B67,'Q012'!$A:$E,5,FALSE),"")</f>
        <v/>
      </c>
      <c r="AT67" s="14" t="str">
        <f>IFERROR(VLOOKUP($B67,'Q013'!$A:$E,5,FALSE),"")</f>
        <v>Partially</v>
      </c>
      <c r="AU67" s="14" t="str">
        <f>IFERROR(VLOOKUP($B67,'Q014'!$A:$E,5,FALSE),"")</f>
        <v/>
      </c>
      <c r="AV67" s="14" t="str">
        <f>IFERROR(VLOOKUP($B67,'Q015'!$A:$E,5,FALSE),"")</f>
        <v>Yes</v>
      </c>
      <c r="AW67" s="14" t="str">
        <f>IFERROR(VLOOKUP($B67,'Q016'!$A:$E,5,FALSE),"")</f>
        <v/>
      </c>
      <c r="AX67" s="14">
        <f>IFERROR(VLOOKUP($B67,'Q017'!$A:$E,5,FALSE),"")</f>
        <v>2011</v>
      </c>
      <c r="AZ67" s="14" t="str">
        <f>IFERROR(VLOOKUP($B67,'Q018'!$A:$E,5,FALSE),"")</f>
        <v/>
      </c>
      <c r="BA67" s="14" t="str">
        <f>IFERROR(VLOOKUP($B67,'Q019'!$A:$E,5,FALSE),"")</f>
        <v/>
      </c>
      <c r="BB67" s="14" t="str">
        <f>IFERROR(VLOOKUP($B67,'Q020'!$A:$E,5,FALSE),"")</f>
        <v/>
      </c>
      <c r="BC67" s="14" t="str">
        <f>IFERROR(VLOOKUP($B67,'Q021'!$A:$E,5,FALSE),"")</f>
        <v/>
      </c>
      <c r="BD67" s="14" t="str">
        <f>IFERROR(VLOOKUP($B67,'Q022'!$A:$E,5,FALSE),"")</f>
        <v/>
      </c>
      <c r="BF67" s="14" t="str">
        <f>IFERROR(VLOOKUP($B67,'Q023'!$A:$E,5,FALSE),"")</f>
        <v/>
      </c>
      <c r="BH67" s="14" t="str">
        <f>IFERROR(VLOOKUP($B67,'Q024'!$A:$E,5,FALSE),"")</f>
        <v/>
      </c>
      <c r="BJ67" s="14" t="str">
        <f>IFERROR(VLOOKUP($B67,'Q025'!$A:$E,5,FALSE),"")</f>
        <v>On-going refinement of costing system in line with HFMA clinical costing standards. The standards were referenced during the submission. MAQ scoring will be implemented as part of the voluntary Monitor PLICS collection 14/15.</v>
      </c>
    </row>
    <row r="68" spans="1:62" x14ac:dyDescent="0.2">
      <c r="A68" s="9" t="s">
        <v>769</v>
      </c>
      <c r="B68" s="10" t="s">
        <v>520</v>
      </c>
      <c r="C68" s="10" t="s">
        <v>521</v>
      </c>
      <c r="D68" s="10" t="s">
        <v>767</v>
      </c>
      <c r="E68" s="10" t="s">
        <v>767</v>
      </c>
      <c r="F68" s="10" t="s">
        <v>768</v>
      </c>
      <c r="G68" s="11"/>
      <c r="H68" s="14" t="str">
        <f>IFERROR(VLOOKUP($B68,'Q001'!$A:$E,5,FALSE),"")</f>
        <v>Implemented</v>
      </c>
      <c r="I68" s="17"/>
      <c r="J68" s="14">
        <f>IFERROR(VLOOKUP($B68,Q002a!$A:$E,5,FALSE),"")</f>
        <v>2</v>
      </c>
      <c r="K68" s="14">
        <f>IFERROR(VLOOKUP($B68,Q002b!$A:$E,5,FALSE),"")</f>
        <v>0.05</v>
      </c>
      <c r="L68" s="14">
        <f>IFERROR(VLOOKUP($B68,Q002c!$A:$E,5,FALSE),"")</f>
        <v>0</v>
      </c>
      <c r="M68" s="17"/>
      <c r="N68" s="14">
        <f>IFERROR(VLOOKUP($B68,Q003a!$A:$E,5,FALSE),"")</f>
        <v>60</v>
      </c>
      <c r="O68" s="14">
        <f>IFERROR(VLOOKUP($B68,Q003b!$A:$E,5,FALSE),"")</f>
        <v>3</v>
      </c>
      <c r="P68" s="14">
        <f>IFERROR(VLOOKUP($B68,Q003c!$A:$E,5,FALSE),"")</f>
        <v>5</v>
      </c>
      <c r="Q68" s="17"/>
      <c r="R68" s="14" t="str">
        <f>IFERROR(VLOOKUP($B68,Q004a!$A:$E,5,FALSE),"")</f>
        <v>Yes</v>
      </c>
      <c r="S68" s="14" t="str">
        <f>IFERROR(VLOOKUP($B68,Q004b!$A:$E,5,FALSE),"")</f>
        <v>Yes</v>
      </c>
      <c r="T68" s="14" t="str">
        <f>IFERROR(VLOOKUP($B68,Q004c!$A:$E,5,FALSE),"")</f>
        <v>Yes</v>
      </c>
      <c r="U68" s="14" t="str">
        <f>IFERROR(VLOOKUP($B68,Q004d!$A:$E,5,FALSE),"")</f>
        <v>Yes</v>
      </c>
      <c r="V68" s="14" t="str">
        <f>IFERROR(VLOOKUP($B68,Q004e!$A:$E,5,FALSE),"")</f>
        <v/>
      </c>
      <c r="W68" s="14" t="str">
        <f>IFERROR(VLOOKUP($B68,'Q005'!$A:$E,5,FALSE),"")</f>
        <v>Level 2</v>
      </c>
      <c r="X68" s="14" t="str">
        <f>IFERROR(VLOOKUP($B68,'Q006'!$A:$E,5,FALSE),"")</f>
        <v>Civica</v>
      </c>
      <c r="Y68" s="14" t="str">
        <f>IFERROR(VLOOKUP($B68,'Q007'!$A:$E,5,FALSE),"")</f>
        <v>Yes</v>
      </c>
      <c r="Z68" s="14">
        <f>IFERROR(VLOOKUP($B68,'Q008'!$A:$E,5,FALSE),"")</f>
        <v>0.5</v>
      </c>
      <c r="AB68" s="14" t="str">
        <f>IFERROR(VLOOKUP($B68,'Q009'!$A:$E,5,FALSE),"")</f>
        <v>Every month</v>
      </c>
      <c r="AC68" s="14" t="str">
        <f>IFERROR(VLOOKUP($B68,'Q010'!$A:$E,5,FALSE),"")</f>
        <v>Yes</v>
      </c>
      <c r="AD68" s="17"/>
      <c r="AE68" s="14" t="str">
        <f>IFERROR(VLOOKUP($B68,Q011a!$A:$E,5,FALSE),"")</f>
        <v>Yes</v>
      </c>
      <c r="AF68" s="14" t="str">
        <f>IFERROR(VLOOKUP($B68,Q011b!$A:$E,5,FALSE),"")</f>
        <v>Yes</v>
      </c>
      <c r="AG68" s="14" t="str">
        <f>IFERROR(VLOOKUP($B68,Q011c!$A:$E,5,FALSE),"")</f>
        <v>No</v>
      </c>
      <c r="AH68" s="14" t="str">
        <f>IFERROR(VLOOKUP($B68,Q011d!$A:$E,5,FALSE),"")</f>
        <v>Yes</v>
      </c>
      <c r="AI68" s="14" t="str">
        <f>IFERROR(VLOOKUP($B68,Q011e!$A:$E,5,FALSE),"")</f>
        <v>Yes</v>
      </c>
      <c r="AJ68" s="14" t="str">
        <f>IFERROR(VLOOKUP($B68,Q011f!$A:$E,5,FALSE),"")</f>
        <v>Yes</v>
      </c>
      <c r="AK68" s="14" t="str">
        <f>IFERROR(VLOOKUP($B68,Q011g!$A:$E,5,FALSE),"")</f>
        <v>Yes</v>
      </c>
      <c r="AL68" s="14" t="str">
        <f>IFERROR(VLOOKUP($B68,Q011h!$A:$E,5,FALSE),"")</f>
        <v>N/A</v>
      </c>
      <c r="AM68" s="14" t="str">
        <f>IFERROR(VLOOKUP($B68,Q011i!$A:$E,5,FALSE),"")</f>
        <v>N/A</v>
      </c>
      <c r="AN68" s="14" t="str">
        <f>IFERROR(VLOOKUP($B68,Q011j!$A:$E,5,FALSE),"")</f>
        <v>No</v>
      </c>
      <c r="AO68" s="14" t="str">
        <f>IFERROR(VLOOKUP($B68,Q011k!$A:$E,5,FALSE),"")</f>
        <v>Yes</v>
      </c>
      <c r="AP68" s="14" t="str">
        <f>IFERROR(VLOOKUP($B68,Q011l!$A:$E,5,FALSE),"")</f>
        <v>N/A</v>
      </c>
      <c r="AQ68" s="14" t="str">
        <f>IFERROR(VLOOKUP($B68,Q011m!$A:$E,5,FALSE),"")</f>
        <v>No</v>
      </c>
      <c r="AR68" s="14" t="str">
        <f>IFERROR(VLOOKUP($B68,Q011n!$A:$E,5,FALSE),"")</f>
        <v>N/A</v>
      </c>
      <c r="AS68" s="14" t="str">
        <f>IFERROR(VLOOKUP($B68,'Q012'!$A:$E,5,FALSE),"")</f>
        <v/>
      </c>
      <c r="AT68" s="14" t="str">
        <f>IFERROR(VLOOKUP($B68,'Q013'!$A:$E,5,FALSE),"")</f>
        <v>Fully</v>
      </c>
      <c r="AU68" s="14" t="str">
        <f>IFERROR(VLOOKUP($B68,'Q014'!$A:$E,5,FALSE),"")</f>
        <v/>
      </c>
      <c r="AV68" s="14" t="str">
        <f>IFERROR(VLOOKUP($B68,'Q015'!$A:$E,5,FALSE),"")</f>
        <v>Yes</v>
      </c>
      <c r="AW68" s="14" t="str">
        <f>IFERROR(VLOOKUP($B68,'Q016'!$A:$E,5,FALSE),"")</f>
        <v/>
      </c>
      <c r="AX68" s="14">
        <f>IFERROR(VLOOKUP($B68,'Q017'!$A:$E,5,FALSE),"")</f>
        <v>2013</v>
      </c>
      <c r="AZ68" s="14" t="str">
        <f>IFERROR(VLOOKUP($B68,'Q018'!$A:$E,5,FALSE),"")</f>
        <v/>
      </c>
      <c r="BA68" s="14" t="str">
        <f>IFERROR(VLOOKUP($B68,'Q019'!$A:$E,5,FALSE),"")</f>
        <v/>
      </c>
      <c r="BB68" s="14" t="str">
        <f>IFERROR(VLOOKUP($B68,'Q020'!$A:$E,5,FALSE),"")</f>
        <v/>
      </c>
      <c r="BC68" s="14" t="str">
        <f>IFERROR(VLOOKUP($B68,'Q021'!$A:$E,5,FALSE),"")</f>
        <v/>
      </c>
      <c r="BD68" s="14" t="str">
        <f>IFERROR(VLOOKUP($B68,'Q022'!$A:$E,5,FALSE),"")</f>
        <v/>
      </c>
      <c r="BF68" s="14" t="str">
        <f>IFERROR(VLOOKUP($B68,'Q023'!$A:$E,5,FALSE),"")</f>
        <v/>
      </c>
      <c r="BH68" s="14" t="str">
        <f>IFERROR(VLOOKUP($B68,'Q024'!$A:$E,5,FALSE),"")</f>
        <v/>
      </c>
      <c r="BJ68" s="14" t="str">
        <f>IFERROR(VLOOKUP($B68,'Q025'!$A:$E,5,FALSE),"")</f>
        <v>No</v>
      </c>
    </row>
    <row r="69" spans="1:62" x14ac:dyDescent="0.2">
      <c r="A69" s="9" t="s">
        <v>782</v>
      </c>
      <c r="B69" s="10" t="s">
        <v>241</v>
      </c>
      <c r="C69" s="10" t="s">
        <v>242</v>
      </c>
      <c r="D69" s="10" t="s">
        <v>767</v>
      </c>
      <c r="E69" s="10" t="s">
        <v>767</v>
      </c>
      <c r="F69" s="10" t="s">
        <v>766</v>
      </c>
      <c r="G69" s="11"/>
      <c r="H69" s="14" t="str">
        <f>IFERROR(VLOOKUP($B69,'Q001'!$A:$E,5,FALSE),"")</f>
        <v>Planning</v>
      </c>
      <c r="I69" s="17"/>
      <c r="J69" s="14">
        <f>IFERROR(VLOOKUP($B69,Q002a!$A:$E,5,FALSE),"")</f>
        <v>3</v>
      </c>
      <c r="K69" s="14">
        <f>IFERROR(VLOOKUP($B69,Q002b!$A:$E,5,FALSE),"")</f>
        <v>0.3</v>
      </c>
      <c r="L69" s="14">
        <f>IFERROR(VLOOKUP($B69,Q002c!$A:$E,5,FALSE),"")</f>
        <v>0</v>
      </c>
      <c r="M69" s="17"/>
      <c r="N69" s="14">
        <f>IFERROR(VLOOKUP($B69,Q003a!$A:$E,5,FALSE),"")</f>
        <v>245</v>
      </c>
      <c r="O69" s="14">
        <f>IFERROR(VLOOKUP($B69,Q003b!$A:$E,5,FALSE),"")</f>
        <v>1</v>
      </c>
      <c r="P69" s="14">
        <f>IFERROR(VLOOKUP($B69,Q003c!$A:$E,5,FALSE),"")</f>
        <v>1</v>
      </c>
      <c r="Q69" s="17"/>
      <c r="R69" s="14" t="str">
        <f>IFERROR(VLOOKUP($B69,Q004a!$A:$E,5,FALSE),"")</f>
        <v>Yes</v>
      </c>
      <c r="S69" s="14" t="str">
        <f>IFERROR(VLOOKUP($B69,Q004b!$A:$E,5,FALSE),"")</f>
        <v>Yes</v>
      </c>
      <c r="T69" s="14" t="str">
        <f>IFERROR(VLOOKUP($B69,Q004c!$A:$E,5,FALSE),"")</f>
        <v>No</v>
      </c>
      <c r="U69" s="14" t="str">
        <f>IFERROR(VLOOKUP($B69,Q004d!$A:$E,5,FALSE),"")</f>
        <v>No</v>
      </c>
      <c r="V69" s="14" t="str">
        <f>IFERROR(VLOOKUP($B69,Q004e!$A:$E,5,FALSE),"")</f>
        <v/>
      </c>
      <c r="W69" s="14" t="str">
        <f>IFERROR(VLOOKUP($B69,'Q005'!$A:$E,5,FALSE),"")</f>
        <v>Level 3</v>
      </c>
      <c r="X69" s="14" t="str">
        <f>IFERROR(VLOOKUP($B69,'Q006'!$A:$E,5,FALSE),"")</f>
        <v>Civica</v>
      </c>
      <c r="Y69" s="14" t="str">
        <f>IFERROR(VLOOKUP($B69,'Q007'!$A:$E,5,FALSE),"")</f>
        <v>No</v>
      </c>
      <c r="Z69" s="14" t="str">
        <f>IFERROR(VLOOKUP($B69,'Q008'!$A:$E,5,FALSE),"")</f>
        <v/>
      </c>
      <c r="AB69" s="14" t="str">
        <f>IFERROR(VLOOKUP($B69,'Q009'!$A:$E,5,FALSE),"")</f>
        <v/>
      </c>
      <c r="AC69" s="14" t="str">
        <f>IFERROR(VLOOKUP($B69,'Q010'!$A:$E,5,FALSE),"")</f>
        <v/>
      </c>
      <c r="AD69" s="17"/>
      <c r="AE69" s="14" t="str">
        <f>IFERROR(VLOOKUP($B69,Q011a!$A:$E,5,FALSE),"")</f>
        <v/>
      </c>
      <c r="AF69" s="14" t="str">
        <f>IFERROR(VLOOKUP($B69,Q011b!$A:$E,5,FALSE),"")</f>
        <v/>
      </c>
      <c r="AG69" s="14" t="str">
        <f>IFERROR(VLOOKUP($B69,Q011c!$A:$E,5,FALSE),"")</f>
        <v/>
      </c>
      <c r="AH69" s="14" t="str">
        <f>IFERROR(VLOOKUP($B69,Q011d!$A:$E,5,FALSE),"")</f>
        <v/>
      </c>
      <c r="AI69" s="14" t="str">
        <f>IFERROR(VLOOKUP($B69,Q011e!$A:$E,5,FALSE),"")</f>
        <v/>
      </c>
      <c r="AJ69" s="14" t="str">
        <f>IFERROR(VLOOKUP($B69,Q011f!$A:$E,5,FALSE),"")</f>
        <v/>
      </c>
      <c r="AK69" s="14" t="str">
        <f>IFERROR(VLOOKUP($B69,Q011g!$A:$E,5,FALSE),"")</f>
        <v/>
      </c>
      <c r="AL69" s="14" t="str">
        <f>IFERROR(VLOOKUP($B69,Q011h!$A:$E,5,FALSE),"")</f>
        <v/>
      </c>
      <c r="AM69" s="14" t="str">
        <f>IFERROR(VLOOKUP($B69,Q011i!$A:$E,5,FALSE),"")</f>
        <v/>
      </c>
      <c r="AN69" s="14" t="str">
        <f>IFERROR(VLOOKUP($B69,Q011j!$A:$E,5,FALSE),"")</f>
        <v/>
      </c>
      <c r="AO69" s="14" t="str">
        <f>IFERROR(VLOOKUP($B69,Q011k!$A:$E,5,FALSE),"")</f>
        <v/>
      </c>
      <c r="AP69" s="14" t="str">
        <f>IFERROR(VLOOKUP($B69,Q011l!$A:$E,5,FALSE),"")</f>
        <v/>
      </c>
      <c r="AQ69" s="14" t="str">
        <f>IFERROR(VLOOKUP($B69,Q011m!$A:$E,5,FALSE),"")</f>
        <v/>
      </c>
      <c r="AR69" s="14" t="str">
        <f>IFERROR(VLOOKUP($B69,Q011n!$A:$E,5,FALSE),"")</f>
        <v/>
      </c>
      <c r="AS69" s="14" t="str">
        <f>IFERROR(VLOOKUP($B69,'Q012'!$A:$E,5,FALSE),"")</f>
        <v/>
      </c>
      <c r="AT69" s="14" t="str">
        <f>IFERROR(VLOOKUP($B69,'Q013'!$A:$E,5,FALSE),"")</f>
        <v/>
      </c>
      <c r="AU69" s="14" t="str">
        <f>IFERROR(VLOOKUP($B69,'Q014'!$A:$E,5,FALSE),"")</f>
        <v/>
      </c>
      <c r="AV69" s="14" t="str">
        <f>IFERROR(VLOOKUP($B69,'Q015'!$A:$E,5,FALSE),"")</f>
        <v/>
      </c>
      <c r="AW69" s="14" t="str">
        <f>IFERROR(VLOOKUP($B69,'Q016'!$A:$E,5,FALSE),"")</f>
        <v/>
      </c>
      <c r="AX69" s="14" t="str">
        <f>IFERROR(VLOOKUP($B69,'Q017'!$A:$E,5,FALSE),"")</f>
        <v/>
      </c>
      <c r="AZ69" s="14" t="str">
        <f>IFERROR(VLOOKUP($B69,'Q018'!$A:$E,5,FALSE),"")</f>
        <v/>
      </c>
      <c r="BA69" s="14" t="str">
        <f>IFERROR(VLOOKUP($B69,'Q019'!$A:$E,5,FALSE),"")</f>
        <v/>
      </c>
      <c r="BB69" s="14" t="str">
        <f>IFERROR(VLOOKUP($B69,'Q020'!$A:$E,5,FALSE),"")</f>
        <v/>
      </c>
      <c r="BC69" s="14" t="str">
        <f>IFERROR(VLOOKUP($B69,'Q021'!$A:$E,5,FALSE),"")</f>
        <v/>
      </c>
      <c r="BD69" s="14" t="str">
        <f>IFERROR(VLOOKUP($B69,'Q022'!$A:$E,5,FALSE),"")</f>
        <v/>
      </c>
      <c r="BF69" s="14" t="str">
        <f>IFERROR(VLOOKUP($B69,'Q023'!$A:$E,5,FALSE),"")</f>
        <v>1-2 years</v>
      </c>
      <c r="BH69" s="14" t="str">
        <f>IFERROR(VLOOKUP($B69,'Q024'!$A:$E,5,FALSE),"")</f>
        <v/>
      </c>
      <c r="BJ69" s="14" t="str">
        <f>IFERROR(VLOOKUP($B69,'Q025'!$A:$E,5,FALSE),"")</f>
        <v/>
      </c>
    </row>
    <row r="70" spans="1:62" x14ac:dyDescent="0.2">
      <c r="A70" s="9" t="s">
        <v>781</v>
      </c>
      <c r="B70" s="10" t="s">
        <v>445</v>
      </c>
      <c r="C70" s="10" t="s">
        <v>446</v>
      </c>
      <c r="D70" s="10" t="s">
        <v>767</v>
      </c>
      <c r="E70" s="10" t="s">
        <v>767</v>
      </c>
      <c r="F70" s="10" t="s">
        <v>766</v>
      </c>
      <c r="G70" s="11"/>
      <c r="H70" s="14" t="str">
        <f>IFERROR(VLOOKUP($B70,'Q001'!$A:$E,5,FALSE),"")</f>
        <v>Implementing</v>
      </c>
      <c r="I70" s="17"/>
      <c r="J70" s="14">
        <f>IFERROR(VLOOKUP($B70,Q002a!$A:$E,5,FALSE),"")</f>
        <v>3</v>
      </c>
      <c r="K70" s="14">
        <f>IFERROR(VLOOKUP($B70,Q002b!$A:$E,5,FALSE),"")</f>
        <v>1.5</v>
      </c>
      <c r="L70" s="14">
        <f>IFERROR(VLOOKUP($B70,Q002c!$A:$E,5,FALSE),"")</f>
        <v>0</v>
      </c>
      <c r="M70" s="17"/>
      <c r="N70" s="14">
        <f>IFERROR(VLOOKUP($B70,Q003a!$A:$E,5,FALSE),"")</f>
        <v>160</v>
      </c>
      <c r="O70" s="14">
        <f>IFERROR(VLOOKUP($B70,Q003b!$A:$E,5,FALSE),"")</f>
        <v>40</v>
      </c>
      <c r="P70" s="14">
        <f>IFERROR(VLOOKUP($B70,Q003c!$A:$E,5,FALSE),"")</f>
        <v>40</v>
      </c>
      <c r="Q70" s="17"/>
      <c r="R70" s="14" t="str">
        <f>IFERROR(VLOOKUP($B70,Q004a!$A:$E,5,FALSE),"")</f>
        <v>Yes</v>
      </c>
      <c r="S70" s="14" t="str">
        <f>IFERROR(VLOOKUP($B70,Q004b!$A:$E,5,FALSE),"")</f>
        <v>Yes</v>
      </c>
      <c r="T70" s="14" t="str">
        <f>IFERROR(VLOOKUP($B70,Q004c!$A:$E,5,FALSE),"")</f>
        <v>Yes</v>
      </c>
      <c r="U70" s="14" t="str">
        <f>IFERROR(VLOOKUP($B70,Q004d!$A:$E,5,FALSE),"")</f>
        <v>Yes</v>
      </c>
      <c r="V70" s="14" t="str">
        <f>IFERROR(VLOOKUP($B70,Q004e!$A:$E,5,FALSE),"")</f>
        <v>no</v>
      </c>
      <c r="W70" s="14" t="str">
        <f>IFERROR(VLOOKUP($B70,'Q005'!$A:$E,5,FALSE),"")</f>
        <v>Level 1</v>
      </c>
      <c r="X70" s="14" t="str">
        <f>IFERROR(VLOOKUP($B70,'Q006'!$A:$E,5,FALSE),"")</f>
        <v>Civica</v>
      </c>
      <c r="Y70" s="14" t="str">
        <f>IFERROR(VLOOKUP($B70,'Q007'!$A:$E,5,FALSE),"")</f>
        <v>No</v>
      </c>
      <c r="Z70" s="14" t="str">
        <f>IFERROR(VLOOKUP($B70,'Q008'!$A:$E,5,FALSE),"")</f>
        <v/>
      </c>
      <c r="AB70" s="14" t="str">
        <f>IFERROR(VLOOKUP($B70,'Q009'!$A:$E,5,FALSE),"")</f>
        <v/>
      </c>
      <c r="AC70" s="14" t="str">
        <f>IFERROR(VLOOKUP($B70,'Q010'!$A:$E,5,FALSE),"")</f>
        <v/>
      </c>
      <c r="AD70" s="17"/>
      <c r="AE70" s="14" t="str">
        <f>IFERROR(VLOOKUP($B70,Q011a!$A:$E,5,FALSE),"")</f>
        <v/>
      </c>
      <c r="AF70" s="14" t="str">
        <f>IFERROR(VLOOKUP($B70,Q011b!$A:$E,5,FALSE),"")</f>
        <v/>
      </c>
      <c r="AG70" s="14" t="str">
        <f>IFERROR(VLOOKUP($B70,Q011c!$A:$E,5,FALSE),"")</f>
        <v/>
      </c>
      <c r="AH70" s="14" t="str">
        <f>IFERROR(VLOOKUP($B70,Q011d!$A:$E,5,FALSE),"")</f>
        <v/>
      </c>
      <c r="AI70" s="14" t="str">
        <f>IFERROR(VLOOKUP($B70,Q011e!$A:$E,5,FALSE),"")</f>
        <v/>
      </c>
      <c r="AJ70" s="14" t="str">
        <f>IFERROR(VLOOKUP($B70,Q011f!$A:$E,5,FALSE),"")</f>
        <v/>
      </c>
      <c r="AK70" s="14" t="str">
        <f>IFERROR(VLOOKUP($B70,Q011g!$A:$E,5,FALSE),"")</f>
        <v/>
      </c>
      <c r="AL70" s="14" t="str">
        <f>IFERROR(VLOOKUP($B70,Q011h!$A:$E,5,FALSE),"")</f>
        <v/>
      </c>
      <c r="AM70" s="14" t="str">
        <f>IFERROR(VLOOKUP($B70,Q011i!$A:$E,5,FALSE),"")</f>
        <v/>
      </c>
      <c r="AN70" s="14" t="str">
        <f>IFERROR(VLOOKUP($B70,Q011j!$A:$E,5,FALSE),"")</f>
        <v/>
      </c>
      <c r="AO70" s="14" t="str">
        <f>IFERROR(VLOOKUP($B70,Q011k!$A:$E,5,FALSE),"")</f>
        <v/>
      </c>
      <c r="AP70" s="14" t="str">
        <f>IFERROR(VLOOKUP($B70,Q011l!$A:$E,5,FALSE),"")</f>
        <v/>
      </c>
      <c r="AQ70" s="14" t="str">
        <f>IFERROR(VLOOKUP($B70,Q011m!$A:$E,5,FALSE),"")</f>
        <v/>
      </c>
      <c r="AR70" s="14" t="str">
        <f>IFERROR(VLOOKUP($B70,Q011n!$A:$E,5,FALSE),"")</f>
        <v/>
      </c>
      <c r="AS70" s="14" t="str">
        <f>IFERROR(VLOOKUP($B70,'Q012'!$A:$E,5,FALSE),"")</f>
        <v/>
      </c>
      <c r="AT70" s="14" t="str">
        <f>IFERROR(VLOOKUP($B70,'Q013'!$A:$E,5,FALSE),"")</f>
        <v/>
      </c>
      <c r="AU70" s="14" t="str">
        <f>IFERROR(VLOOKUP($B70,'Q014'!$A:$E,5,FALSE),"")</f>
        <v/>
      </c>
      <c r="AV70" s="14" t="str">
        <f>IFERROR(VLOOKUP($B70,'Q015'!$A:$E,5,FALSE),"")</f>
        <v/>
      </c>
      <c r="AW70" s="14" t="str">
        <f>IFERROR(VLOOKUP($B70,'Q016'!$A:$E,5,FALSE),"")</f>
        <v/>
      </c>
      <c r="AX70" s="14" t="str">
        <f>IFERROR(VLOOKUP($B70,'Q017'!$A:$E,5,FALSE),"")</f>
        <v/>
      </c>
      <c r="AZ70" s="14" t="str">
        <f>IFERROR(VLOOKUP($B70,'Q018'!$A:$E,5,FALSE),"")</f>
        <v>Completed and improving accuracy</v>
      </c>
      <c r="BA70" s="14" t="str">
        <f>IFERROR(VLOOKUP($B70,'Q019'!$A:$E,5,FALSE),"")</f>
        <v>2-3 years</v>
      </c>
      <c r="BB70" s="14" t="str">
        <f>IFERROR(VLOOKUP($B70,'Q020'!$A:$E,5,FALSE),"")</f>
        <v>Level 2</v>
      </c>
      <c r="BC70" s="14" t="str">
        <f>IFERROR(VLOOKUP($B70,'Q021'!$A:$E,5,FALSE),"")</f>
        <v>Partially</v>
      </c>
      <c r="BD70" s="14" t="str">
        <f>IFERROR(VLOOKUP($B70,'Q022'!$A:$E,5,FALSE),"")</f>
        <v/>
      </c>
      <c r="BF70" s="14" t="str">
        <f>IFERROR(VLOOKUP($B70,'Q023'!$A:$E,5,FALSE),"")</f>
        <v/>
      </c>
      <c r="BH70" s="14" t="str">
        <f>IFERROR(VLOOKUP($B70,'Q024'!$A:$E,5,FALSE),"")</f>
        <v/>
      </c>
      <c r="BJ70" s="14" t="str">
        <f>IFERROR(VLOOKUP($B70,'Q025'!$A:$E,5,FALSE),"")</f>
        <v/>
      </c>
    </row>
    <row r="71" spans="1:62" x14ac:dyDescent="0.2">
      <c r="A71" s="9" t="s">
        <v>780</v>
      </c>
      <c r="B71" s="10" t="s">
        <v>360</v>
      </c>
      <c r="C71" s="10" t="s">
        <v>361</v>
      </c>
      <c r="D71" s="10" t="s">
        <v>767</v>
      </c>
      <c r="E71" s="10" t="s">
        <v>767</v>
      </c>
      <c r="F71" s="10" t="s">
        <v>768</v>
      </c>
      <c r="G71" s="11"/>
      <c r="H71" s="14" t="str">
        <f>IFERROR(VLOOKUP($B71,'Q001'!$A:$E,5,FALSE),"")</f>
        <v>Implemented</v>
      </c>
      <c r="I71" s="17"/>
      <c r="J71" s="14">
        <f>IFERROR(VLOOKUP($B71,Q002a!$A:$E,5,FALSE),"")</f>
        <v>1.8</v>
      </c>
      <c r="K71" s="14">
        <f>IFERROR(VLOOKUP($B71,Q002b!$A:$E,5,FALSE),"")</f>
        <v>1</v>
      </c>
      <c r="L71" s="14">
        <f>IFERROR(VLOOKUP($B71,Q002c!$A:$E,5,FALSE),"")</f>
        <v>0</v>
      </c>
      <c r="M71" s="17"/>
      <c r="N71" s="14">
        <f>IFERROR(VLOOKUP($B71,Q003a!$A:$E,5,FALSE),"")</f>
        <v>88</v>
      </c>
      <c r="O71" s="14">
        <f>IFERROR(VLOOKUP($B71,Q003b!$A:$E,5,FALSE),"")</f>
        <v>21</v>
      </c>
      <c r="P71" s="14">
        <f>IFERROR(VLOOKUP($B71,Q003c!$A:$E,5,FALSE),"")</f>
        <v>0</v>
      </c>
      <c r="Q71" s="17"/>
      <c r="R71" s="14" t="str">
        <f>IFERROR(VLOOKUP($B71,Q004a!$A:$E,5,FALSE),"")</f>
        <v>Yes</v>
      </c>
      <c r="S71" s="14" t="str">
        <f>IFERROR(VLOOKUP($B71,Q004b!$A:$E,5,FALSE),"")</f>
        <v>Yes</v>
      </c>
      <c r="T71" s="14" t="str">
        <f>IFERROR(VLOOKUP($B71,Q004c!$A:$E,5,FALSE),"")</f>
        <v>No</v>
      </c>
      <c r="U71" s="14" t="str">
        <f>IFERROR(VLOOKUP($B71,Q004d!$A:$E,5,FALSE),"")</f>
        <v>No</v>
      </c>
      <c r="V71" s="14" t="str">
        <f>IFERROR(VLOOKUP($B71,Q004e!$A:$E,5,FALSE),"")</f>
        <v/>
      </c>
      <c r="W71" s="14" t="str">
        <f>IFERROR(VLOOKUP($B71,'Q005'!$A:$E,5,FALSE),"")</f>
        <v>Level 2</v>
      </c>
      <c r="X71" s="14" t="str">
        <f>IFERROR(VLOOKUP($B71,'Q006'!$A:$E,5,FALSE),"")</f>
        <v>Civica</v>
      </c>
      <c r="Y71" s="14" t="str">
        <f>IFERROR(VLOOKUP($B71,'Q007'!$A:$E,5,FALSE),"")</f>
        <v>No</v>
      </c>
      <c r="Z71" s="14" t="str">
        <f>IFERROR(VLOOKUP($B71,'Q008'!$A:$E,5,FALSE),"")</f>
        <v/>
      </c>
      <c r="AB71" s="14" t="str">
        <f>IFERROR(VLOOKUP($B71,'Q009'!$A:$E,5,FALSE),"")</f>
        <v>Other - please specify in Q25</v>
      </c>
      <c r="AC71" s="14" t="str">
        <f>IFERROR(VLOOKUP($B71,'Q010'!$A:$E,5,FALSE),"")</f>
        <v>Yes</v>
      </c>
      <c r="AD71" s="17"/>
      <c r="AE71" s="14" t="str">
        <f>IFERROR(VLOOKUP($B71,Q011a!$A:$E,5,FALSE),"")</f>
        <v>Yes</v>
      </c>
      <c r="AF71" s="14" t="str">
        <f>IFERROR(VLOOKUP($B71,Q011b!$A:$E,5,FALSE),"")</f>
        <v>Yes</v>
      </c>
      <c r="AG71" s="14" t="str">
        <f>IFERROR(VLOOKUP($B71,Q011c!$A:$E,5,FALSE),"")</f>
        <v>Yes</v>
      </c>
      <c r="AH71" s="14" t="str">
        <f>IFERROR(VLOOKUP($B71,Q011d!$A:$E,5,FALSE),"")</f>
        <v>Yes</v>
      </c>
      <c r="AI71" s="14" t="str">
        <f>IFERROR(VLOOKUP($B71,Q011e!$A:$E,5,FALSE),"")</f>
        <v>Yes</v>
      </c>
      <c r="AJ71" s="14" t="str">
        <f>IFERROR(VLOOKUP($B71,Q011f!$A:$E,5,FALSE),"")</f>
        <v>Yes</v>
      </c>
      <c r="AK71" s="14" t="str">
        <f>IFERROR(VLOOKUP($B71,Q011g!$A:$E,5,FALSE),"")</f>
        <v>Yes</v>
      </c>
      <c r="AL71" s="14" t="str">
        <f>IFERROR(VLOOKUP($B71,Q011h!$A:$E,5,FALSE),"")</f>
        <v>N/A</v>
      </c>
      <c r="AM71" s="14" t="str">
        <f>IFERROR(VLOOKUP($B71,Q011i!$A:$E,5,FALSE),"")</f>
        <v>N/A</v>
      </c>
      <c r="AN71" s="14" t="str">
        <f>IFERROR(VLOOKUP($B71,Q011j!$A:$E,5,FALSE),"")</f>
        <v>N/A</v>
      </c>
      <c r="AO71" s="14" t="str">
        <f>IFERROR(VLOOKUP($B71,Q011k!$A:$E,5,FALSE),"")</f>
        <v>Yes</v>
      </c>
      <c r="AP71" s="14" t="str">
        <f>IFERROR(VLOOKUP($B71,Q011l!$A:$E,5,FALSE),"")</f>
        <v>N/A</v>
      </c>
      <c r="AQ71" s="14" t="str">
        <f>IFERROR(VLOOKUP($B71,Q011m!$A:$E,5,FALSE),"")</f>
        <v>No</v>
      </c>
      <c r="AR71" s="14" t="str">
        <f>IFERROR(VLOOKUP($B71,Q011n!$A:$E,5,FALSE),"")</f>
        <v>N/A</v>
      </c>
      <c r="AS71" s="14" t="str">
        <f>IFERROR(VLOOKUP($B71,'Q012'!$A:$E,5,FALSE),"")</f>
        <v/>
      </c>
      <c r="AT71" s="14" t="str">
        <f>IFERROR(VLOOKUP($B71,'Q013'!$A:$E,5,FALSE),"")</f>
        <v>Fully</v>
      </c>
      <c r="AU71" s="14" t="str">
        <f>IFERROR(VLOOKUP($B71,'Q014'!$A:$E,5,FALSE),"")</f>
        <v/>
      </c>
      <c r="AV71" s="14" t="str">
        <f>IFERROR(VLOOKUP($B71,'Q015'!$A:$E,5,FALSE),"")</f>
        <v>Yes</v>
      </c>
      <c r="AW71" s="14" t="str">
        <f>IFERROR(VLOOKUP($B71,'Q016'!$A:$E,5,FALSE),"")</f>
        <v/>
      </c>
      <c r="AX71" s="14">
        <f>IFERROR(VLOOKUP($B71,'Q017'!$A:$E,5,FALSE),"")</f>
        <v>2014</v>
      </c>
      <c r="AZ71" s="14" t="str">
        <f>IFERROR(VLOOKUP($B71,'Q018'!$A:$E,5,FALSE),"")</f>
        <v/>
      </c>
      <c r="BA71" s="14" t="str">
        <f>IFERROR(VLOOKUP($B71,'Q019'!$A:$E,5,FALSE),"")</f>
        <v/>
      </c>
      <c r="BB71" s="14" t="str">
        <f>IFERROR(VLOOKUP($B71,'Q020'!$A:$E,5,FALSE),"")</f>
        <v/>
      </c>
      <c r="BC71" s="14" t="str">
        <f>IFERROR(VLOOKUP($B71,'Q021'!$A:$E,5,FALSE),"")</f>
        <v/>
      </c>
      <c r="BD71" s="14" t="str">
        <f>IFERROR(VLOOKUP($B71,'Q022'!$A:$E,5,FALSE),"")</f>
        <v/>
      </c>
      <c r="BF71" s="14" t="str">
        <f>IFERROR(VLOOKUP($B71,'Q023'!$A:$E,5,FALSE),"")</f>
        <v/>
      </c>
      <c r="BH71" s="14" t="str">
        <f>IFERROR(VLOOKUP($B71,'Q024'!$A:$E,5,FALSE),"")</f>
        <v/>
      </c>
      <c r="BJ71" s="14" t="str">
        <f>IFERROR(VLOOKUP($B71,'Q025'!$A:$E,5,FALSE),"")</f>
        <v>We have purchased and implemented CostMaster (Civica) which is a PLICS system and are using this to produce Reference Costs and SLR data.  We are not reporting at a PLICS level but we are using patient-level data within the system to produce Reference Costs and SLR</v>
      </c>
    </row>
    <row r="72" spans="1:62" x14ac:dyDescent="0.2">
      <c r="A72" s="9" t="s">
        <v>782</v>
      </c>
      <c r="B72" s="10" t="s">
        <v>114</v>
      </c>
      <c r="C72" s="10" t="s">
        <v>115</v>
      </c>
      <c r="D72" s="10" t="s">
        <v>770</v>
      </c>
      <c r="E72" s="10" t="s">
        <v>770</v>
      </c>
      <c r="F72" s="10" t="s">
        <v>768</v>
      </c>
      <c r="G72" s="11"/>
      <c r="H72" s="14" t="str">
        <f>IFERROR(VLOOKUP($B72,'Q001'!$A:$E,5,FALSE),"")</f>
        <v>Planning</v>
      </c>
      <c r="I72" s="17"/>
      <c r="J72" s="14">
        <f>IFERROR(VLOOKUP($B72,Q002a!$A:$E,5,FALSE),"")</f>
        <v>0.8</v>
      </c>
      <c r="K72" s="14">
        <f>IFERROR(VLOOKUP($B72,Q002b!$A:$E,5,FALSE),"")</f>
        <v>0.5</v>
      </c>
      <c r="L72" s="14">
        <f>IFERROR(VLOOKUP($B72,Q002c!$A:$E,5,FALSE),"")</f>
        <v>0</v>
      </c>
      <c r="M72" s="17"/>
      <c r="N72" s="14">
        <f>IFERROR(VLOOKUP($B72,Q003a!$A:$E,5,FALSE),"")</f>
        <v>90</v>
      </c>
      <c r="O72" s="14">
        <f>IFERROR(VLOOKUP($B72,Q003b!$A:$E,5,FALSE),"")</f>
        <v>20</v>
      </c>
      <c r="P72" s="14">
        <f>IFERROR(VLOOKUP($B72,Q003c!$A:$E,5,FALSE),"")</f>
        <v>3</v>
      </c>
      <c r="Q72" s="17"/>
      <c r="R72" s="14" t="str">
        <f>IFERROR(VLOOKUP($B72,Q004a!$A:$E,5,FALSE),"")</f>
        <v>Yes</v>
      </c>
      <c r="S72" s="14" t="str">
        <f>IFERROR(VLOOKUP($B72,Q004b!$A:$E,5,FALSE),"")</f>
        <v>Yes</v>
      </c>
      <c r="T72" s="14" t="str">
        <f>IFERROR(VLOOKUP($B72,Q004c!$A:$E,5,FALSE),"")</f>
        <v>Yes</v>
      </c>
      <c r="U72" s="14" t="str">
        <f>IFERROR(VLOOKUP($B72,Q004d!$A:$E,5,FALSE),"")</f>
        <v>No</v>
      </c>
      <c r="V72" s="14" t="str">
        <f>IFERROR(VLOOKUP($B72,Q004e!$A:$E,5,FALSE),"")</f>
        <v>Benchmarking projects</v>
      </c>
      <c r="W72" s="14" t="str">
        <f>IFERROR(VLOOKUP($B72,'Q005'!$A:$E,5,FALSE),"")</f>
        <v>Level 3</v>
      </c>
      <c r="X72" s="14" t="str">
        <f>IFERROR(VLOOKUP($B72,'Q006'!$A:$E,5,FALSE),"")</f>
        <v>Not yet chosen</v>
      </c>
      <c r="Y72" s="14" t="str">
        <f>IFERROR(VLOOKUP($B72,'Q007'!$A:$E,5,FALSE),"")</f>
        <v>No</v>
      </c>
      <c r="Z72" s="14" t="str">
        <f>IFERROR(VLOOKUP($B72,'Q008'!$A:$E,5,FALSE),"")</f>
        <v/>
      </c>
      <c r="AB72" s="14" t="str">
        <f>IFERROR(VLOOKUP($B72,'Q009'!$A:$E,5,FALSE),"")</f>
        <v/>
      </c>
      <c r="AC72" s="14" t="str">
        <f>IFERROR(VLOOKUP($B72,'Q010'!$A:$E,5,FALSE),"")</f>
        <v/>
      </c>
      <c r="AD72" s="17"/>
      <c r="AE72" s="14" t="str">
        <f>IFERROR(VLOOKUP($B72,Q011a!$A:$E,5,FALSE),"")</f>
        <v/>
      </c>
      <c r="AF72" s="14" t="str">
        <f>IFERROR(VLOOKUP($B72,Q011b!$A:$E,5,FALSE),"")</f>
        <v/>
      </c>
      <c r="AG72" s="14" t="str">
        <f>IFERROR(VLOOKUP($B72,Q011c!$A:$E,5,FALSE),"")</f>
        <v/>
      </c>
      <c r="AH72" s="14" t="str">
        <f>IFERROR(VLOOKUP($B72,Q011d!$A:$E,5,FALSE),"")</f>
        <v/>
      </c>
      <c r="AI72" s="14" t="str">
        <f>IFERROR(VLOOKUP($B72,Q011e!$A:$E,5,FALSE),"")</f>
        <v/>
      </c>
      <c r="AJ72" s="14" t="str">
        <f>IFERROR(VLOOKUP($B72,Q011f!$A:$E,5,FALSE),"")</f>
        <v/>
      </c>
      <c r="AK72" s="14" t="str">
        <f>IFERROR(VLOOKUP($B72,Q011g!$A:$E,5,FALSE),"")</f>
        <v/>
      </c>
      <c r="AL72" s="14" t="str">
        <f>IFERROR(VLOOKUP($B72,Q011h!$A:$E,5,FALSE),"")</f>
        <v/>
      </c>
      <c r="AM72" s="14" t="str">
        <f>IFERROR(VLOOKUP($B72,Q011i!$A:$E,5,FALSE),"")</f>
        <v/>
      </c>
      <c r="AN72" s="14" t="str">
        <f>IFERROR(VLOOKUP($B72,Q011j!$A:$E,5,FALSE),"")</f>
        <v/>
      </c>
      <c r="AO72" s="14" t="str">
        <f>IFERROR(VLOOKUP($B72,Q011k!$A:$E,5,FALSE),"")</f>
        <v/>
      </c>
      <c r="AP72" s="14" t="str">
        <f>IFERROR(VLOOKUP($B72,Q011l!$A:$E,5,FALSE),"")</f>
        <v/>
      </c>
      <c r="AQ72" s="14" t="str">
        <f>IFERROR(VLOOKUP($B72,Q011m!$A:$E,5,FALSE),"")</f>
        <v/>
      </c>
      <c r="AR72" s="14" t="str">
        <f>IFERROR(VLOOKUP($B72,Q011n!$A:$E,5,FALSE),"")</f>
        <v/>
      </c>
      <c r="AS72" s="14" t="str">
        <f>IFERROR(VLOOKUP($B72,'Q012'!$A:$E,5,FALSE),"")</f>
        <v/>
      </c>
      <c r="AT72" s="14" t="str">
        <f>IFERROR(VLOOKUP($B72,'Q013'!$A:$E,5,FALSE),"")</f>
        <v/>
      </c>
      <c r="AU72" s="14" t="str">
        <f>IFERROR(VLOOKUP($B72,'Q014'!$A:$E,5,FALSE),"")</f>
        <v/>
      </c>
      <c r="AV72" s="14" t="str">
        <f>IFERROR(VLOOKUP($B72,'Q015'!$A:$E,5,FALSE),"")</f>
        <v/>
      </c>
      <c r="AW72" s="14" t="str">
        <f>IFERROR(VLOOKUP($B72,'Q016'!$A:$E,5,FALSE),"")</f>
        <v/>
      </c>
      <c r="AX72" s="14" t="str">
        <f>IFERROR(VLOOKUP($B72,'Q017'!$A:$E,5,FALSE),"")</f>
        <v/>
      </c>
      <c r="AZ72" s="14" t="str">
        <f>IFERROR(VLOOKUP($B72,'Q018'!$A:$E,5,FALSE),"")</f>
        <v/>
      </c>
      <c r="BA72" s="14" t="str">
        <f>IFERROR(VLOOKUP($B72,'Q019'!$A:$E,5,FALSE),"")</f>
        <v/>
      </c>
      <c r="BB72" s="14" t="str">
        <f>IFERROR(VLOOKUP($B72,'Q020'!$A:$E,5,FALSE),"")</f>
        <v/>
      </c>
      <c r="BC72" s="14" t="str">
        <f>IFERROR(VLOOKUP($B72,'Q021'!$A:$E,5,FALSE),"")</f>
        <v/>
      </c>
      <c r="BD72" s="14" t="str">
        <f>IFERROR(VLOOKUP($B72,'Q022'!$A:$E,5,FALSE),"")</f>
        <v/>
      </c>
      <c r="BF72" s="14" t="str">
        <f>IFERROR(VLOOKUP($B72,'Q023'!$A:$E,5,FALSE),"")</f>
        <v>2-3 years</v>
      </c>
      <c r="BH72" s="14" t="str">
        <f>IFERROR(VLOOKUP($B72,'Q024'!$A:$E,5,FALSE),"")</f>
        <v/>
      </c>
      <c r="BJ72" s="14" t="str">
        <f>IFERROR(VLOOKUP($B72,'Q025'!$A:$E,5,FALSE),"")</f>
        <v/>
      </c>
    </row>
    <row r="73" spans="1:62" x14ac:dyDescent="0.2">
      <c r="A73" s="9" t="s">
        <v>782</v>
      </c>
      <c r="B73" s="10" t="s">
        <v>482</v>
      </c>
      <c r="C73" s="10" t="s">
        <v>483</v>
      </c>
      <c r="D73" s="10" t="s">
        <v>767</v>
      </c>
      <c r="E73" s="10" t="s">
        <v>767</v>
      </c>
      <c r="F73" s="10" t="s">
        <v>766</v>
      </c>
      <c r="G73" s="11"/>
      <c r="H73" s="14" t="str">
        <f>IFERROR(VLOOKUP($B73,'Q001'!$A:$E,5,FALSE),"")</f>
        <v>Implemented</v>
      </c>
      <c r="I73" s="17"/>
      <c r="J73" s="14">
        <f>IFERROR(VLOOKUP($B73,Q002a!$A:$E,5,FALSE),"")</f>
        <v>2</v>
      </c>
      <c r="K73" s="14">
        <f>IFERROR(VLOOKUP($B73,Q002b!$A:$E,5,FALSE),"")</f>
        <v>1</v>
      </c>
      <c r="L73" s="14">
        <f>IFERROR(VLOOKUP($B73,Q002c!$A:$E,5,FALSE),"")</f>
        <v>0</v>
      </c>
      <c r="M73" s="17"/>
      <c r="N73" s="14">
        <f>IFERROR(VLOOKUP($B73,Q003a!$A:$E,5,FALSE),"")</f>
        <v>160</v>
      </c>
      <c r="O73" s="14">
        <f>IFERROR(VLOOKUP($B73,Q003b!$A:$E,5,FALSE),"")</f>
        <v>80</v>
      </c>
      <c r="P73" s="14">
        <f>IFERROR(VLOOKUP($B73,Q003c!$A:$E,5,FALSE),"")</f>
        <v>20</v>
      </c>
      <c r="Q73" s="17"/>
      <c r="R73" s="14" t="str">
        <f>IFERROR(VLOOKUP($B73,Q004a!$A:$E,5,FALSE),"")</f>
        <v>Yes</v>
      </c>
      <c r="S73" s="14" t="str">
        <f>IFERROR(VLOOKUP($B73,Q004b!$A:$E,5,FALSE),"")</f>
        <v>Yes</v>
      </c>
      <c r="T73" s="14" t="str">
        <f>IFERROR(VLOOKUP($B73,Q004c!$A:$E,5,FALSE),"")</f>
        <v>Yes</v>
      </c>
      <c r="U73" s="14" t="str">
        <f>IFERROR(VLOOKUP($B73,Q004d!$A:$E,5,FALSE),"")</f>
        <v>Yes</v>
      </c>
      <c r="V73" s="14" t="str">
        <f>IFERROR(VLOOKUP($B73,Q004e!$A:$E,5,FALSE),"")</f>
        <v/>
      </c>
      <c r="W73" s="14" t="str">
        <f>IFERROR(VLOOKUP($B73,'Q005'!$A:$E,5,FALSE),"")</f>
        <v>Level 3</v>
      </c>
      <c r="X73" s="14" t="str">
        <f>IFERROR(VLOOKUP($B73,'Q006'!$A:$E,5,FALSE),"")</f>
        <v>Civica</v>
      </c>
      <c r="Y73" s="14" t="str">
        <f>IFERROR(VLOOKUP($B73,'Q007'!$A:$E,5,FALSE),"")</f>
        <v>Yes</v>
      </c>
      <c r="Z73" s="14" t="str">
        <f>IFERROR(VLOOKUP($B73,'Q008'!$A:$E,5,FALSE),"")</f>
        <v/>
      </c>
      <c r="AB73" s="14" t="str">
        <f>IFERROR(VLOOKUP($B73,'Q009'!$A:$E,5,FALSE),"")</f>
        <v>Every quarter</v>
      </c>
      <c r="AC73" s="14" t="str">
        <f>IFERROR(VLOOKUP($B73,'Q010'!$A:$E,5,FALSE),"")</f>
        <v>No</v>
      </c>
      <c r="AD73" s="17"/>
      <c r="AE73" s="14" t="str">
        <f>IFERROR(VLOOKUP($B73,Q011a!$A:$E,5,FALSE),"")</f>
        <v/>
      </c>
      <c r="AF73" s="14" t="str">
        <f>IFERROR(VLOOKUP($B73,Q011b!$A:$E,5,FALSE),"")</f>
        <v/>
      </c>
      <c r="AG73" s="14" t="str">
        <f>IFERROR(VLOOKUP($B73,Q011c!$A:$E,5,FALSE),"")</f>
        <v/>
      </c>
      <c r="AH73" s="14" t="str">
        <f>IFERROR(VLOOKUP($B73,Q011d!$A:$E,5,FALSE),"")</f>
        <v/>
      </c>
      <c r="AI73" s="14" t="str">
        <f>IFERROR(VLOOKUP($B73,Q011e!$A:$E,5,FALSE),"")</f>
        <v/>
      </c>
      <c r="AJ73" s="14" t="str">
        <f>IFERROR(VLOOKUP($B73,Q011f!$A:$E,5,FALSE),"")</f>
        <v/>
      </c>
      <c r="AK73" s="14" t="str">
        <f>IFERROR(VLOOKUP($B73,Q011g!$A:$E,5,FALSE),"")</f>
        <v/>
      </c>
      <c r="AL73" s="14" t="str">
        <f>IFERROR(VLOOKUP($B73,Q011h!$A:$E,5,FALSE),"")</f>
        <v/>
      </c>
      <c r="AM73" s="14" t="str">
        <f>IFERROR(VLOOKUP($B73,Q011i!$A:$E,5,FALSE),"")</f>
        <v/>
      </c>
      <c r="AN73" s="14" t="str">
        <f>IFERROR(VLOOKUP($B73,Q011j!$A:$E,5,FALSE),"")</f>
        <v/>
      </c>
      <c r="AO73" s="14" t="str">
        <f>IFERROR(VLOOKUP($B73,Q011k!$A:$E,5,FALSE),"")</f>
        <v/>
      </c>
      <c r="AP73" s="14" t="str">
        <f>IFERROR(VLOOKUP($B73,Q011l!$A:$E,5,FALSE),"")</f>
        <v/>
      </c>
      <c r="AQ73" s="14" t="str">
        <f>IFERROR(VLOOKUP($B73,Q011m!$A:$E,5,FALSE),"")</f>
        <v/>
      </c>
      <c r="AR73" s="14" t="str">
        <f>IFERROR(VLOOKUP($B73,Q011n!$A:$E,5,FALSE),"")</f>
        <v/>
      </c>
      <c r="AS73" s="14" t="str">
        <f>IFERROR(VLOOKUP($B73,'Q012'!$A:$E,5,FALSE),"")</f>
        <v>Other - please specify in Q25</v>
      </c>
      <c r="AT73" s="14" t="str">
        <f>IFERROR(VLOOKUP($B73,'Q013'!$A:$E,5,FALSE),"")</f>
        <v>Fully</v>
      </c>
      <c r="AU73" s="14" t="str">
        <f>IFERROR(VLOOKUP($B73,'Q014'!$A:$E,5,FALSE),"")</f>
        <v/>
      </c>
      <c r="AV73" s="14" t="str">
        <f>IFERROR(VLOOKUP($B73,'Q015'!$A:$E,5,FALSE),"")</f>
        <v>Yes</v>
      </c>
      <c r="AW73" s="14" t="str">
        <f>IFERROR(VLOOKUP($B73,'Q016'!$A:$E,5,FALSE),"")</f>
        <v/>
      </c>
      <c r="AX73" s="14">
        <f>IFERROR(VLOOKUP($B73,'Q017'!$A:$E,5,FALSE),"")</f>
        <v>2010</v>
      </c>
      <c r="AZ73" s="14" t="str">
        <f>IFERROR(VLOOKUP($B73,'Q018'!$A:$E,5,FALSE),"")</f>
        <v/>
      </c>
      <c r="BA73" s="14" t="str">
        <f>IFERROR(VLOOKUP($B73,'Q019'!$A:$E,5,FALSE),"")</f>
        <v/>
      </c>
      <c r="BB73" s="14" t="str">
        <f>IFERROR(VLOOKUP($B73,'Q020'!$A:$E,5,FALSE),"")</f>
        <v/>
      </c>
      <c r="BC73" s="14" t="str">
        <f>IFERROR(VLOOKUP($B73,'Q021'!$A:$E,5,FALSE),"")</f>
        <v/>
      </c>
      <c r="BD73" s="14" t="str">
        <f>IFERROR(VLOOKUP($B73,'Q022'!$A:$E,5,FALSE),"")</f>
        <v/>
      </c>
      <c r="BF73" s="14" t="str">
        <f>IFERROR(VLOOKUP($B73,'Q023'!$A:$E,5,FALSE),"")</f>
        <v/>
      </c>
      <c r="BH73" s="14" t="str">
        <f>IFERROR(VLOOKUP($B73,'Q024'!$A:$E,5,FALSE),"")</f>
        <v/>
      </c>
      <c r="BJ73" s="14" t="str">
        <f>IFERROR(VLOOKUP($B73,'Q025'!$A:$E,5,FALSE),"")</f>
        <v>We used PLICS Methodology and Process but adjusted this for Reference costs.</v>
      </c>
    </row>
    <row r="74" spans="1:62" x14ac:dyDescent="0.2">
      <c r="A74" s="9" t="s">
        <v>769</v>
      </c>
      <c r="B74" s="10" t="s">
        <v>409</v>
      </c>
      <c r="C74" s="18" t="s">
        <v>410</v>
      </c>
      <c r="D74" s="18" t="s">
        <v>767</v>
      </c>
      <c r="E74" s="18" t="s">
        <v>776</v>
      </c>
      <c r="F74" s="10" t="s">
        <v>766</v>
      </c>
      <c r="G74" s="11"/>
      <c r="H74" s="14" t="str">
        <f>IFERROR(VLOOKUP($B74,'Q001'!$A:$E,5,FALSE),"")</f>
        <v>Implemented</v>
      </c>
      <c r="I74" s="17"/>
      <c r="J74" s="14">
        <f>IFERROR(VLOOKUP($B74,Q002a!$A:$E,5,FALSE),"")</f>
        <v>1</v>
      </c>
      <c r="K74" s="14">
        <f>IFERROR(VLOOKUP($B74,Q002b!$A:$E,5,FALSE),"")</f>
        <v>1</v>
      </c>
      <c r="L74" s="14">
        <f>IFERROR(VLOOKUP($B74,Q002c!$A:$E,5,FALSE),"")</f>
        <v>0</v>
      </c>
      <c r="M74" s="17"/>
      <c r="N74" s="14">
        <f>IFERROR(VLOOKUP($B74,Q003a!$A:$E,5,FALSE),"")</f>
        <v>40</v>
      </c>
      <c r="O74" s="14">
        <f>IFERROR(VLOOKUP($B74,Q003b!$A:$E,5,FALSE),"")</f>
        <v>20</v>
      </c>
      <c r="P74" s="14">
        <f>IFERROR(VLOOKUP($B74,Q003c!$A:$E,5,FALSE),"")</f>
        <v>3</v>
      </c>
      <c r="Q74" s="17"/>
      <c r="R74" s="14" t="str">
        <f>IFERROR(VLOOKUP($B74,Q004a!$A:$E,5,FALSE),"")</f>
        <v>Yes</v>
      </c>
      <c r="S74" s="14" t="str">
        <f>IFERROR(VLOOKUP($B74,Q004b!$A:$E,5,FALSE),"")</f>
        <v>Yes</v>
      </c>
      <c r="T74" s="14" t="str">
        <f>IFERROR(VLOOKUP($B74,Q004c!$A:$E,5,FALSE),"")</f>
        <v>Yes</v>
      </c>
      <c r="U74" s="14" t="str">
        <f>IFERROR(VLOOKUP($B74,Q004d!$A:$E,5,FALSE),"")</f>
        <v>Yes</v>
      </c>
      <c r="V74" s="14" t="str">
        <f>IFERROR(VLOOKUP($B74,Q004e!$A:$E,5,FALSE),"")</f>
        <v/>
      </c>
      <c r="W74" s="14" t="str">
        <f>IFERROR(VLOOKUP($B74,'Q005'!$A:$E,5,FALSE),"")</f>
        <v>Level 3</v>
      </c>
      <c r="X74" s="14" t="str">
        <f>IFERROR(VLOOKUP($B74,'Q006'!$A:$E,5,FALSE),"")</f>
        <v>CACI / BPlan</v>
      </c>
      <c r="Y74" s="14" t="str">
        <f>IFERROR(VLOOKUP($B74,'Q007'!$A:$E,5,FALSE),"")</f>
        <v>Yes</v>
      </c>
      <c r="Z74" s="14" t="str">
        <f>IFERROR(VLOOKUP($B74,'Q008'!$A:$E,5,FALSE),"")</f>
        <v/>
      </c>
      <c r="AB74" s="14" t="str">
        <f>IFERROR(VLOOKUP($B74,'Q009'!$A:$E,5,FALSE),"")</f>
        <v>Every quarter</v>
      </c>
      <c r="AC74" s="14" t="str">
        <f>IFERROR(VLOOKUP($B74,'Q010'!$A:$E,5,FALSE),"")</f>
        <v>Yes</v>
      </c>
      <c r="AD74" s="17"/>
      <c r="AE74" s="14" t="str">
        <f>IFERROR(VLOOKUP($B74,Q011a!$A:$E,5,FALSE),"")</f>
        <v>Yes</v>
      </c>
      <c r="AF74" s="14" t="str">
        <f>IFERROR(VLOOKUP($B74,Q011b!$A:$E,5,FALSE),"")</f>
        <v>Yes</v>
      </c>
      <c r="AG74" s="14" t="str">
        <f>IFERROR(VLOOKUP($B74,Q011c!$A:$E,5,FALSE),"")</f>
        <v>N/A</v>
      </c>
      <c r="AH74" s="14" t="str">
        <f>IFERROR(VLOOKUP($B74,Q011d!$A:$E,5,FALSE),"")</f>
        <v>Yes</v>
      </c>
      <c r="AI74" s="14" t="str">
        <f>IFERROR(VLOOKUP($B74,Q011e!$A:$E,5,FALSE),"")</f>
        <v>Yes</v>
      </c>
      <c r="AJ74" s="14" t="str">
        <f>IFERROR(VLOOKUP($B74,Q011f!$A:$E,5,FALSE),"")</f>
        <v>Yes</v>
      </c>
      <c r="AK74" s="14" t="str">
        <f>IFERROR(VLOOKUP($B74,Q011g!$A:$E,5,FALSE),"")</f>
        <v>Yes</v>
      </c>
      <c r="AL74" s="14" t="str">
        <f>IFERROR(VLOOKUP($B74,Q011h!$A:$E,5,FALSE),"")</f>
        <v>Yes</v>
      </c>
      <c r="AM74" s="14" t="str">
        <f>IFERROR(VLOOKUP($B74,Q011i!$A:$E,5,FALSE),"")</f>
        <v>Yes</v>
      </c>
      <c r="AN74" s="14" t="str">
        <f>IFERROR(VLOOKUP($B74,Q011j!$A:$E,5,FALSE),"")</f>
        <v>Yes</v>
      </c>
      <c r="AO74" s="14" t="str">
        <f>IFERROR(VLOOKUP($B74,Q011k!$A:$E,5,FALSE),"")</f>
        <v>Yes</v>
      </c>
      <c r="AP74" s="14" t="str">
        <f>IFERROR(VLOOKUP($B74,Q011l!$A:$E,5,FALSE),"")</f>
        <v>Yes</v>
      </c>
      <c r="AQ74" s="14" t="str">
        <f>IFERROR(VLOOKUP($B74,Q011m!$A:$E,5,FALSE),"")</f>
        <v>N/A</v>
      </c>
      <c r="AR74" s="14" t="str">
        <f>IFERROR(VLOOKUP($B74,Q011n!$A:$E,5,FALSE),"")</f>
        <v>Yes</v>
      </c>
      <c r="AS74" s="14" t="str">
        <f>IFERROR(VLOOKUP($B74,'Q012'!$A:$E,5,FALSE),"")</f>
        <v/>
      </c>
      <c r="AT74" s="14" t="str">
        <f>IFERROR(VLOOKUP($B74,'Q013'!$A:$E,5,FALSE),"")</f>
        <v>Fully</v>
      </c>
      <c r="AU74" s="14" t="str">
        <f>IFERROR(VLOOKUP($B74,'Q014'!$A:$E,5,FALSE),"")</f>
        <v/>
      </c>
      <c r="AV74" s="14" t="str">
        <f>IFERROR(VLOOKUP($B74,'Q015'!$A:$E,5,FALSE),"")</f>
        <v>Yes</v>
      </c>
      <c r="AW74" s="14" t="str">
        <f>IFERROR(VLOOKUP($B74,'Q016'!$A:$E,5,FALSE),"")</f>
        <v/>
      </c>
      <c r="AX74" s="14">
        <f>IFERROR(VLOOKUP($B74,'Q017'!$A:$E,5,FALSE),"")</f>
        <v>2008</v>
      </c>
      <c r="AZ74" s="14" t="str">
        <f>IFERROR(VLOOKUP($B74,'Q018'!$A:$E,5,FALSE),"")</f>
        <v/>
      </c>
      <c r="BA74" s="14" t="str">
        <f>IFERROR(VLOOKUP($B74,'Q019'!$A:$E,5,FALSE),"")</f>
        <v/>
      </c>
      <c r="BB74" s="14" t="str">
        <f>IFERROR(VLOOKUP($B74,'Q020'!$A:$E,5,FALSE),"")</f>
        <v/>
      </c>
      <c r="BC74" s="14" t="str">
        <f>IFERROR(VLOOKUP($B74,'Q021'!$A:$E,5,FALSE),"")</f>
        <v/>
      </c>
      <c r="BD74" s="14" t="str">
        <f>IFERROR(VLOOKUP($B74,'Q022'!$A:$E,5,FALSE),"")</f>
        <v/>
      </c>
      <c r="BF74" s="14" t="str">
        <f>IFERROR(VLOOKUP($B74,'Q023'!$A:$E,5,FALSE),"")</f>
        <v/>
      </c>
      <c r="BH74" s="14" t="str">
        <f>IFERROR(VLOOKUP($B74,'Q024'!$A:$E,5,FALSE),"")</f>
        <v/>
      </c>
      <c r="BJ74" s="14" t="str">
        <f>IFERROR(VLOOKUP($B74,'Q025'!$A:$E,5,FALSE),"")</f>
        <v/>
      </c>
    </row>
    <row r="75" spans="1:62" x14ac:dyDescent="0.2">
      <c r="A75" s="9" t="s">
        <v>782</v>
      </c>
      <c r="B75" s="10" t="s">
        <v>380</v>
      </c>
      <c r="C75" s="10" t="s">
        <v>381</v>
      </c>
      <c r="D75" s="10" t="s">
        <v>767</v>
      </c>
      <c r="E75" s="10" t="s">
        <v>767</v>
      </c>
      <c r="F75" s="10" t="s">
        <v>766</v>
      </c>
      <c r="G75" s="11"/>
      <c r="H75" s="14" t="str">
        <f>IFERROR(VLOOKUP($B75,'Q001'!$A:$E,5,FALSE),"")</f>
        <v>Implemented</v>
      </c>
      <c r="I75" s="17"/>
      <c r="J75" s="14">
        <f>IFERROR(VLOOKUP($B75,Q002a!$A:$E,5,FALSE),"")</f>
        <v>2</v>
      </c>
      <c r="K75" s="14">
        <f>IFERROR(VLOOKUP($B75,Q002b!$A:$E,5,FALSE),"")</f>
        <v>0.1</v>
      </c>
      <c r="L75" s="14">
        <f>IFERROR(VLOOKUP($B75,Q002c!$A:$E,5,FALSE),"")</f>
        <v>0</v>
      </c>
      <c r="M75" s="17"/>
      <c r="N75" s="14">
        <f>IFERROR(VLOOKUP($B75,Q003a!$A:$E,5,FALSE),"")</f>
        <v>162</v>
      </c>
      <c r="O75" s="14">
        <f>IFERROR(VLOOKUP($B75,Q003b!$A:$E,5,FALSE),"")</f>
        <v>10</v>
      </c>
      <c r="P75" s="14">
        <f>IFERROR(VLOOKUP($B75,Q003c!$A:$E,5,FALSE),"")</f>
        <v>10</v>
      </c>
      <c r="Q75" s="17"/>
      <c r="R75" s="14" t="str">
        <f>IFERROR(VLOOKUP($B75,Q004a!$A:$E,5,FALSE),"")</f>
        <v>Yes</v>
      </c>
      <c r="S75" s="14" t="str">
        <f>IFERROR(VLOOKUP($B75,Q004b!$A:$E,5,FALSE),"")</f>
        <v>Yes</v>
      </c>
      <c r="T75" s="14" t="str">
        <f>IFERROR(VLOOKUP($B75,Q004c!$A:$E,5,FALSE),"")</f>
        <v>Yes</v>
      </c>
      <c r="U75" s="14" t="str">
        <f>IFERROR(VLOOKUP($B75,Q004d!$A:$E,5,FALSE),"")</f>
        <v>Yes</v>
      </c>
      <c r="V75" s="14" t="str">
        <f>IFERROR(VLOOKUP($B75,Q004e!$A:$E,5,FALSE),"")</f>
        <v/>
      </c>
      <c r="W75" s="14" t="str">
        <f>IFERROR(VLOOKUP($B75,'Q005'!$A:$E,5,FALSE),"")</f>
        <v>Level 1</v>
      </c>
      <c r="X75" s="14" t="str">
        <f>IFERROR(VLOOKUP($B75,'Q006'!$A:$E,5,FALSE),"")</f>
        <v>CACI / BPlan</v>
      </c>
      <c r="Y75" s="14" t="str">
        <f>IFERROR(VLOOKUP($B75,'Q007'!$A:$E,5,FALSE),"")</f>
        <v>No</v>
      </c>
      <c r="Z75" s="14" t="str">
        <f>IFERROR(VLOOKUP($B75,'Q008'!$A:$E,5,FALSE),"")</f>
        <v/>
      </c>
      <c r="AB75" s="14" t="str">
        <f>IFERROR(VLOOKUP($B75,'Q009'!$A:$E,5,FALSE),"")</f>
        <v>Not Reporting</v>
      </c>
      <c r="AC75" s="14" t="str">
        <f>IFERROR(VLOOKUP($B75,'Q010'!$A:$E,5,FALSE),"")</f>
        <v>Yes</v>
      </c>
      <c r="AD75" s="17"/>
      <c r="AE75" s="14" t="str">
        <f>IFERROR(VLOOKUP($B75,Q011a!$A:$E,5,FALSE),"")</f>
        <v>Yes</v>
      </c>
      <c r="AF75" s="14" t="str">
        <f>IFERROR(VLOOKUP($B75,Q011b!$A:$E,5,FALSE),"")</f>
        <v>Yes</v>
      </c>
      <c r="AG75" s="14" t="str">
        <f>IFERROR(VLOOKUP($B75,Q011c!$A:$E,5,FALSE),"")</f>
        <v>Yes</v>
      </c>
      <c r="AH75" s="14" t="str">
        <f>IFERROR(VLOOKUP($B75,Q011d!$A:$E,5,FALSE),"")</f>
        <v>Yes</v>
      </c>
      <c r="AI75" s="14" t="str">
        <f>IFERROR(VLOOKUP($B75,Q011e!$A:$E,5,FALSE),"")</f>
        <v>Yes</v>
      </c>
      <c r="AJ75" s="14" t="str">
        <f>IFERROR(VLOOKUP($B75,Q011f!$A:$E,5,FALSE),"")</f>
        <v>Yes</v>
      </c>
      <c r="AK75" s="14" t="str">
        <f>IFERROR(VLOOKUP($B75,Q011g!$A:$E,5,FALSE),"")</f>
        <v>Yes</v>
      </c>
      <c r="AL75" s="14" t="str">
        <f>IFERROR(VLOOKUP($B75,Q011h!$A:$E,5,FALSE),"")</f>
        <v>Yes</v>
      </c>
      <c r="AM75" s="14" t="str">
        <f>IFERROR(VLOOKUP($B75,Q011i!$A:$E,5,FALSE),"")</f>
        <v>Yes</v>
      </c>
      <c r="AN75" s="14" t="str">
        <f>IFERROR(VLOOKUP($B75,Q011j!$A:$E,5,FALSE),"")</f>
        <v>No</v>
      </c>
      <c r="AO75" s="14" t="str">
        <f>IFERROR(VLOOKUP($B75,Q011k!$A:$E,5,FALSE),"")</f>
        <v>Yes</v>
      </c>
      <c r="AP75" s="14" t="str">
        <f>IFERROR(VLOOKUP($B75,Q011l!$A:$E,5,FALSE),"")</f>
        <v>N/A</v>
      </c>
      <c r="AQ75" s="14" t="str">
        <f>IFERROR(VLOOKUP($B75,Q011m!$A:$E,5,FALSE),"")</f>
        <v>Yes</v>
      </c>
      <c r="AR75" s="14" t="str">
        <f>IFERROR(VLOOKUP($B75,Q011n!$A:$E,5,FALSE),"")</f>
        <v>Yes</v>
      </c>
      <c r="AS75" s="14" t="str">
        <f>IFERROR(VLOOKUP($B75,'Q012'!$A:$E,5,FALSE),"")</f>
        <v/>
      </c>
      <c r="AT75" s="14" t="str">
        <f>IFERROR(VLOOKUP($B75,'Q013'!$A:$E,5,FALSE),"")</f>
        <v>Fully</v>
      </c>
      <c r="AU75" s="14" t="str">
        <f>IFERROR(VLOOKUP($B75,'Q014'!$A:$E,5,FALSE),"")</f>
        <v/>
      </c>
      <c r="AV75" s="14" t="str">
        <f>IFERROR(VLOOKUP($B75,'Q015'!$A:$E,5,FALSE),"")</f>
        <v>Yes</v>
      </c>
      <c r="AW75" s="14" t="str">
        <f>IFERROR(VLOOKUP($B75,'Q016'!$A:$E,5,FALSE),"")</f>
        <v/>
      </c>
      <c r="AX75" s="14">
        <f>IFERROR(VLOOKUP($B75,'Q017'!$A:$E,5,FALSE),"")</f>
        <v>2015</v>
      </c>
      <c r="AZ75" s="14" t="str">
        <f>IFERROR(VLOOKUP($B75,'Q018'!$A:$E,5,FALSE),"")</f>
        <v/>
      </c>
      <c r="BA75" s="14" t="str">
        <f>IFERROR(VLOOKUP($B75,'Q019'!$A:$E,5,FALSE),"")</f>
        <v/>
      </c>
      <c r="BB75" s="14" t="str">
        <f>IFERROR(VLOOKUP($B75,'Q020'!$A:$E,5,FALSE),"")</f>
        <v/>
      </c>
      <c r="BC75" s="14" t="str">
        <f>IFERROR(VLOOKUP($B75,'Q021'!$A:$E,5,FALSE),"")</f>
        <v/>
      </c>
      <c r="BD75" s="14" t="str">
        <f>IFERROR(VLOOKUP($B75,'Q022'!$A:$E,5,FALSE),"")</f>
        <v/>
      </c>
      <c r="BF75" s="14" t="str">
        <f>IFERROR(VLOOKUP($B75,'Q023'!$A:$E,5,FALSE),"")</f>
        <v/>
      </c>
      <c r="BH75" s="14" t="str">
        <f>IFERROR(VLOOKUP($B75,'Q024'!$A:$E,5,FALSE),"")</f>
        <v/>
      </c>
      <c r="BJ75" s="14" t="str">
        <f>IFERROR(VLOOKUP($B75,'Q025'!$A:$E,5,FALSE),"")</f>
        <v/>
      </c>
    </row>
    <row r="76" spans="1:62" x14ac:dyDescent="0.2">
      <c r="A76" s="9" t="s">
        <v>781</v>
      </c>
      <c r="B76" s="10" t="s">
        <v>631</v>
      </c>
      <c r="C76" s="10" t="s">
        <v>632</v>
      </c>
      <c r="D76" s="10" t="s">
        <v>765</v>
      </c>
      <c r="E76" s="10" t="s">
        <v>765</v>
      </c>
      <c r="F76" s="10" t="s">
        <v>766</v>
      </c>
      <c r="G76" s="11"/>
      <c r="H76" s="14" t="str">
        <f>IFERROR(VLOOKUP($B76,'Q001'!$A:$E,5,FALSE),"")</f>
        <v>Implemented</v>
      </c>
      <c r="I76" s="17"/>
      <c r="J76" s="14">
        <f>IFERROR(VLOOKUP($B76,Q002a!$A:$E,5,FALSE),"")</f>
        <v>2</v>
      </c>
      <c r="K76" s="14">
        <f>IFERROR(VLOOKUP($B76,Q002b!$A:$E,5,FALSE),"")</f>
        <v>1</v>
      </c>
      <c r="L76" s="14">
        <f>IFERROR(VLOOKUP($B76,Q002c!$A:$E,5,FALSE),"")</f>
        <v>1</v>
      </c>
      <c r="M76" s="17"/>
      <c r="N76" s="14">
        <f>IFERROR(VLOOKUP($B76,Q003a!$A:$E,5,FALSE),"")</f>
        <v>50</v>
      </c>
      <c r="O76" s="14">
        <f>IFERROR(VLOOKUP($B76,Q003b!$A:$E,5,FALSE),"")</f>
        <v>5</v>
      </c>
      <c r="P76" s="14">
        <f>IFERROR(VLOOKUP($B76,Q003c!$A:$E,5,FALSE),"")</f>
        <v>5</v>
      </c>
      <c r="Q76" s="17"/>
      <c r="R76" s="14" t="str">
        <f>IFERROR(VLOOKUP($B76,Q004a!$A:$E,5,FALSE),"")</f>
        <v>No</v>
      </c>
      <c r="S76" s="14" t="str">
        <f>IFERROR(VLOOKUP($B76,Q004b!$A:$E,5,FALSE),"")</f>
        <v>Yes</v>
      </c>
      <c r="T76" s="14" t="str">
        <f>IFERROR(VLOOKUP($B76,Q004c!$A:$E,5,FALSE),"")</f>
        <v>Yes</v>
      </c>
      <c r="U76" s="14" t="str">
        <f>IFERROR(VLOOKUP($B76,Q004d!$A:$E,5,FALSE),"")</f>
        <v>No</v>
      </c>
      <c r="V76" s="14" t="str">
        <f>IFERROR(VLOOKUP($B76,Q004e!$A:$E,5,FALSE),"")</f>
        <v>Programme budgetting</v>
      </c>
      <c r="W76" s="14" t="str">
        <f>IFERROR(VLOOKUP($B76,'Q005'!$A:$E,5,FALSE),"")</f>
        <v>Level 3</v>
      </c>
      <c r="X76" s="14" t="str">
        <f>IFERROR(VLOOKUP($B76,'Q006'!$A:$E,5,FALSE),"")</f>
        <v>CACI / BPlan</v>
      </c>
      <c r="Y76" s="14" t="str">
        <f>IFERROR(VLOOKUP($B76,'Q007'!$A:$E,5,FALSE),"")</f>
        <v>No</v>
      </c>
      <c r="Z76" s="14" t="str">
        <f>IFERROR(VLOOKUP($B76,'Q008'!$A:$E,5,FALSE),"")</f>
        <v/>
      </c>
      <c r="AB76" s="14" t="str">
        <f>IFERROR(VLOOKUP($B76,'Q009'!$A:$E,5,FALSE),"")</f>
        <v>Every quarter</v>
      </c>
      <c r="AC76" s="14" t="str">
        <f>IFERROR(VLOOKUP($B76,'Q010'!$A:$E,5,FALSE),"")</f>
        <v>Yes</v>
      </c>
      <c r="AD76" s="17"/>
      <c r="AE76" s="14" t="str">
        <f>IFERROR(VLOOKUP($B76,Q011a!$A:$E,5,FALSE),"")</f>
        <v>N/A</v>
      </c>
      <c r="AF76" s="14" t="str">
        <f>IFERROR(VLOOKUP($B76,Q011b!$A:$E,5,FALSE),"")</f>
        <v>N/A</v>
      </c>
      <c r="AG76" s="14" t="str">
        <f>IFERROR(VLOOKUP($B76,Q011c!$A:$E,5,FALSE),"")</f>
        <v>N/A</v>
      </c>
      <c r="AH76" s="14" t="str">
        <f>IFERROR(VLOOKUP($B76,Q011d!$A:$E,5,FALSE),"")</f>
        <v>N/A</v>
      </c>
      <c r="AI76" s="14" t="str">
        <f>IFERROR(VLOOKUP($B76,Q011e!$A:$E,5,FALSE),"")</f>
        <v>N/A</v>
      </c>
      <c r="AJ76" s="14" t="str">
        <f>IFERROR(VLOOKUP($B76,Q011f!$A:$E,5,FALSE),"")</f>
        <v>N/A</v>
      </c>
      <c r="AK76" s="14" t="str">
        <f>IFERROR(VLOOKUP($B76,Q011g!$A:$E,5,FALSE),"")</f>
        <v>N/A</v>
      </c>
      <c r="AL76" s="14" t="str">
        <f>IFERROR(VLOOKUP($B76,Q011h!$A:$E,5,FALSE),"")</f>
        <v>N/A</v>
      </c>
      <c r="AM76" s="14" t="str">
        <f>IFERROR(VLOOKUP($B76,Q011i!$A:$E,5,FALSE),"")</f>
        <v>N/A</v>
      </c>
      <c r="AN76" s="14" t="str">
        <f>IFERROR(VLOOKUP($B76,Q011j!$A:$E,5,FALSE),"")</f>
        <v>N/A</v>
      </c>
      <c r="AO76" s="14" t="str">
        <f>IFERROR(VLOOKUP($B76,Q011k!$A:$E,5,FALSE),"")</f>
        <v>N/A</v>
      </c>
      <c r="AP76" s="14" t="str">
        <f>IFERROR(VLOOKUP($B76,Q011l!$A:$E,5,FALSE),"")</f>
        <v>Yes</v>
      </c>
      <c r="AQ76" s="14" t="str">
        <f>IFERROR(VLOOKUP($B76,Q011m!$A:$E,5,FALSE),"")</f>
        <v>N/A</v>
      </c>
      <c r="AR76" s="14" t="str">
        <f>IFERROR(VLOOKUP($B76,Q011n!$A:$E,5,FALSE),"")</f>
        <v>N/A</v>
      </c>
      <c r="AS76" s="14" t="str">
        <f>IFERROR(VLOOKUP($B76,'Q012'!$A:$E,5,FALSE),"")</f>
        <v/>
      </c>
      <c r="AT76" s="14" t="str">
        <f>IFERROR(VLOOKUP($B76,'Q013'!$A:$E,5,FALSE),"")</f>
        <v>Partially</v>
      </c>
      <c r="AU76" s="14" t="str">
        <f>IFERROR(VLOOKUP($B76,'Q014'!$A:$E,5,FALSE),"")</f>
        <v/>
      </c>
      <c r="AV76" s="14" t="str">
        <f>IFERROR(VLOOKUP($B76,'Q015'!$A:$E,5,FALSE),"")</f>
        <v>Yes</v>
      </c>
      <c r="AW76" s="14" t="str">
        <f>IFERROR(VLOOKUP($B76,'Q016'!$A:$E,5,FALSE),"")</f>
        <v/>
      </c>
      <c r="AX76" s="14">
        <f>IFERROR(VLOOKUP($B76,'Q017'!$A:$E,5,FALSE),"")</f>
        <v>2013</v>
      </c>
      <c r="AZ76" s="14" t="str">
        <f>IFERROR(VLOOKUP($B76,'Q018'!$A:$E,5,FALSE),"")</f>
        <v/>
      </c>
      <c r="BA76" s="14" t="str">
        <f>IFERROR(VLOOKUP($B76,'Q019'!$A:$E,5,FALSE),"")</f>
        <v/>
      </c>
      <c r="BB76" s="14" t="str">
        <f>IFERROR(VLOOKUP($B76,'Q020'!$A:$E,5,FALSE),"")</f>
        <v/>
      </c>
      <c r="BC76" s="14" t="str">
        <f>IFERROR(VLOOKUP($B76,'Q021'!$A:$E,5,FALSE),"")</f>
        <v/>
      </c>
      <c r="BD76" s="14" t="str">
        <f>IFERROR(VLOOKUP($B76,'Q022'!$A:$E,5,FALSE),"")</f>
        <v/>
      </c>
      <c r="BF76" s="14" t="str">
        <f>IFERROR(VLOOKUP($B76,'Q023'!$A:$E,5,FALSE),"")</f>
        <v/>
      </c>
      <c r="BH76" s="14" t="str">
        <f>IFERROR(VLOOKUP($B76,'Q024'!$A:$E,5,FALSE),"")</f>
        <v/>
      </c>
      <c r="BJ76" s="14" t="str">
        <f>IFERROR(VLOOKUP($B76,'Q025'!$A:$E,5,FALSE),"")</f>
        <v/>
      </c>
    </row>
    <row r="77" spans="1:62" x14ac:dyDescent="0.2">
      <c r="A77" s="9" t="s">
        <v>769</v>
      </c>
      <c r="B77" s="10" t="s">
        <v>306</v>
      </c>
      <c r="C77" s="10" t="s">
        <v>307</v>
      </c>
      <c r="D77" s="10" t="s">
        <v>767</v>
      </c>
      <c r="E77" s="10" t="s">
        <v>767</v>
      </c>
      <c r="F77" s="10" t="s">
        <v>766</v>
      </c>
      <c r="G77" s="11"/>
      <c r="H77" s="14" t="str">
        <f>IFERROR(VLOOKUP($B77,'Q001'!$A:$E,5,FALSE),"")</f>
        <v>Implemented</v>
      </c>
      <c r="I77" s="17"/>
      <c r="J77" s="14">
        <f>IFERROR(VLOOKUP($B77,Q002a!$A:$E,5,FALSE),"")</f>
        <v>0.65</v>
      </c>
      <c r="K77" s="14">
        <f>IFERROR(VLOOKUP($B77,Q002b!$A:$E,5,FALSE),"")</f>
        <v>0</v>
      </c>
      <c r="L77" s="14">
        <f>IFERROR(VLOOKUP($B77,Q002c!$A:$E,5,FALSE),"")</f>
        <v>0</v>
      </c>
      <c r="M77" s="17"/>
      <c r="N77" s="14">
        <f>IFERROR(VLOOKUP($B77,Q003a!$A:$E,5,FALSE),"")</f>
        <v>130</v>
      </c>
      <c r="O77" s="14">
        <f>IFERROR(VLOOKUP($B77,Q003b!$A:$E,5,FALSE),"")</f>
        <v>3</v>
      </c>
      <c r="P77" s="14">
        <f>IFERROR(VLOOKUP($B77,Q003c!$A:$E,5,FALSE),"")</f>
        <v>1</v>
      </c>
      <c r="Q77" s="17"/>
      <c r="R77" s="14" t="str">
        <f>IFERROR(VLOOKUP($B77,Q004a!$A:$E,5,FALSE),"")</f>
        <v>Yes</v>
      </c>
      <c r="S77" s="14" t="str">
        <f>IFERROR(VLOOKUP($B77,Q004b!$A:$E,5,FALSE),"")</f>
        <v>Yes</v>
      </c>
      <c r="T77" s="14" t="str">
        <f>IFERROR(VLOOKUP($B77,Q004c!$A:$E,5,FALSE),"")</f>
        <v>Yes</v>
      </c>
      <c r="U77" s="14" t="str">
        <f>IFERROR(VLOOKUP($B77,Q004d!$A:$E,5,FALSE),"")</f>
        <v>Yes</v>
      </c>
      <c r="V77" s="14" t="str">
        <f>IFERROR(VLOOKUP($B77,Q004e!$A:$E,5,FALSE),"")</f>
        <v>Structured service line reviews and redeisgn of Patient Care with Clinical Teams.</v>
      </c>
      <c r="W77" s="14" t="str">
        <f>IFERROR(VLOOKUP($B77,'Q005'!$A:$E,5,FALSE),"")</f>
        <v>Level 4</v>
      </c>
      <c r="X77" s="14" t="str">
        <f>IFERROR(VLOOKUP($B77,'Q006'!$A:$E,5,FALSE),"")</f>
        <v>Other - please specify in Q25</v>
      </c>
      <c r="Y77" s="14" t="str">
        <f>IFERROR(VLOOKUP($B77,'Q007'!$A:$E,5,FALSE),"")</f>
        <v>Yes</v>
      </c>
      <c r="Z77" s="14">
        <f>IFERROR(VLOOKUP($B77,'Q008'!$A:$E,5,FALSE),"")</f>
        <v>0.81626107553087202</v>
      </c>
      <c r="AB77" s="14" t="str">
        <f>IFERROR(VLOOKUP($B77,'Q009'!$A:$E,5,FALSE),"")</f>
        <v>Annually</v>
      </c>
      <c r="AC77" s="14" t="str">
        <f>IFERROR(VLOOKUP($B77,'Q010'!$A:$E,5,FALSE),"")</f>
        <v>Yes</v>
      </c>
      <c r="AD77" s="17"/>
      <c r="AE77" s="14" t="str">
        <f>IFERROR(VLOOKUP($B77,Q011a!$A:$E,5,FALSE),"")</f>
        <v>Yes</v>
      </c>
      <c r="AF77" s="14" t="str">
        <f>IFERROR(VLOOKUP($B77,Q011b!$A:$E,5,FALSE),"")</f>
        <v>Yes</v>
      </c>
      <c r="AG77" s="14" t="str">
        <f>IFERROR(VLOOKUP($B77,Q011c!$A:$E,5,FALSE),"")</f>
        <v>Yes</v>
      </c>
      <c r="AH77" s="14" t="str">
        <f>IFERROR(VLOOKUP($B77,Q011d!$A:$E,5,FALSE),"")</f>
        <v>No</v>
      </c>
      <c r="AI77" s="14" t="str">
        <f>IFERROR(VLOOKUP($B77,Q011e!$A:$E,5,FALSE),"")</f>
        <v>Yes</v>
      </c>
      <c r="AJ77" s="14" t="str">
        <f>IFERROR(VLOOKUP($B77,Q011f!$A:$E,5,FALSE),"")</f>
        <v>Yes</v>
      </c>
      <c r="AK77" s="14" t="str">
        <f>IFERROR(VLOOKUP($B77,Q011g!$A:$E,5,FALSE),"")</f>
        <v>Yes</v>
      </c>
      <c r="AL77" s="14" t="str">
        <f>IFERROR(VLOOKUP($B77,Q011h!$A:$E,5,FALSE),"")</f>
        <v>No</v>
      </c>
      <c r="AM77" s="14" t="str">
        <f>IFERROR(VLOOKUP($B77,Q011i!$A:$E,5,FALSE),"")</f>
        <v>Yes</v>
      </c>
      <c r="AN77" s="14" t="str">
        <f>IFERROR(VLOOKUP($B77,Q011j!$A:$E,5,FALSE),"")</f>
        <v>No</v>
      </c>
      <c r="AO77" s="14" t="str">
        <f>IFERROR(VLOOKUP($B77,Q011k!$A:$E,5,FALSE),"")</f>
        <v>Yes</v>
      </c>
      <c r="AP77" s="14" t="str">
        <f>IFERROR(VLOOKUP($B77,Q011l!$A:$E,5,FALSE),"")</f>
        <v>N/A</v>
      </c>
      <c r="AQ77" s="14" t="str">
        <f>IFERROR(VLOOKUP($B77,Q011m!$A:$E,5,FALSE),"")</f>
        <v>No</v>
      </c>
      <c r="AR77" s="14" t="str">
        <f>IFERROR(VLOOKUP($B77,Q011n!$A:$E,5,FALSE),"")</f>
        <v>N/A</v>
      </c>
      <c r="AS77" s="14" t="str">
        <f>IFERROR(VLOOKUP($B77,'Q012'!$A:$E,5,FALSE),"")</f>
        <v/>
      </c>
      <c r="AT77" s="14" t="str">
        <f>IFERROR(VLOOKUP($B77,'Q013'!$A:$E,5,FALSE),"")</f>
        <v>Fully</v>
      </c>
      <c r="AU77" s="14" t="str">
        <f>IFERROR(VLOOKUP($B77,'Q014'!$A:$E,5,FALSE),"")</f>
        <v/>
      </c>
      <c r="AV77" s="14" t="str">
        <f>IFERROR(VLOOKUP($B77,'Q015'!$A:$E,5,FALSE),"")</f>
        <v>Yes</v>
      </c>
      <c r="AW77" s="14" t="str">
        <f>IFERROR(VLOOKUP($B77,'Q016'!$A:$E,5,FALSE),"")</f>
        <v/>
      </c>
      <c r="AX77" s="14" t="str">
        <f>IFERROR(VLOOKUP($B77,'Q017'!$A:$E,5,FALSE),"")</f>
        <v>Before 2006</v>
      </c>
      <c r="AZ77" s="14" t="str">
        <f>IFERROR(VLOOKUP($B77,'Q018'!$A:$E,5,FALSE),"")</f>
        <v/>
      </c>
      <c r="BA77" s="14" t="str">
        <f>IFERROR(VLOOKUP($B77,'Q019'!$A:$E,5,FALSE),"")</f>
        <v/>
      </c>
      <c r="BB77" s="14" t="str">
        <f>IFERROR(VLOOKUP($B77,'Q020'!$A:$E,5,FALSE),"")</f>
        <v/>
      </c>
      <c r="BC77" s="14" t="str">
        <f>IFERROR(VLOOKUP($B77,'Q021'!$A:$E,5,FALSE),"")</f>
        <v/>
      </c>
      <c r="BD77" s="14" t="str">
        <f>IFERROR(VLOOKUP($B77,'Q022'!$A:$E,5,FALSE),"")</f>
        <v/>
      </c>
      <c r="BF77" s="14" t="str">
        <f>IFERROR(VLOOKUP($B77,'Q023'!$A:$E,5,FALSE),"")</f>
        <v/>
      </c>
      <c r="BH77" s="14" t="str">
        <f>IFERROR(VLOOKUP($B77,'Q024'!$A:$E,5,FALSE),"")</f>
        <v/>
      </c>
      <c r="BJ77" s="14" t="str">
        <f>IFERROR(VLOOKUP($B77,'Q025'!$A:$E,5,FALSE),"")</f>
        <v>Our PLICS system is PERCS supplied by Albatross/PPM</v>
      </c>
    </row>
    <row r="78" spans="1:62" x14ac:dyDescent="0.2">
      <c r="A78" s="9" t="s">
        <v>782</v>
      </c>
      <c r="B78" s="10" t="s">
        <v>382</v>
      </c>
      <c r="C78" s="10" t="s">
        <v>383</v>
      </c>
      <c r="D78" s="10" t="s">
        <v>767</v>
      </c>
      <c r="E78" s="10" t="s">
        <v>767</v>
      </c>
      <c r="F78" s="10" t="s">
        <v>766</v>
      </c>
      <c r="G78" s="11"/>
      <c r="H78" s="14" t="str">
        <f>IFERROR(VLOOKUP($B78,'Q001'!$A:$E,5,FALSE),"")</f>
        <v>Implemented</v>
      </c>
      <c r="I78" s="17"/>
      <c r="J78" s="14">
        <f>IFERROR(VLOOKUP($B78,Q002a!$A:$E,5,FALSE),"")</f>
        <v>0.8</v>
      </c>
      <c r="K78" s="14">
        <f>IFERROR(VLOOKUP($B78,Q002b!$A:$E,5,FALSE),"")</f>
        <v>0.1</v>
      </c>
      <c r="L78" s="14">
        <f>IFERROR(VLOOKUP($B78,Q002c!$A:$E,5,FALSE),"")</f>
        <v>0.1</v>
      </c>
      <c r="M78" s="17"/>
      <c r="N78" s="14">
        <f>IFERROR(VLOOKUP($B78,Q003a!$A:$E,5,FALSE),"")</f>
        <v>56</v>
      </c>
      <c r="O78" s="14">
        <f>IFERROR(VLOOKUP($B78,Q003b!$A:$E,5,FALSE),"")</f>
        <v>10</v>
      </c>
      <c r="P78" s="14">
        <f>IFERROR(VLOOKUP($B78,Q003c!$A:$E,5,FALSE),"")</f>
        <v>10</v>
      </c>
      <c r="Q78" s="17"/>
      <c r="R78" s="14" t="str">
        <f>IFERROR(VLOOKUP($B78,Q004a!$A:$E,5,FALSE),"")</f>
        <v>No</v>
      </c>
      <c r="S78" s="14" t="str">
        <f>IFERROR(VLOOKUP($B78,Q004b!$A:$E,5,FALSE),"")</f>
        <v>Yes</v>
      </c>
      <c r="T78" s="14" t="str">
        <f>IFERROR(VLOOKUP($B78,Q004c!$A:$E,5,FALSE),"")</f>
        <v>Yes</v>
      </c>
      <c r="U78" s="14" t="str">
        <f>IFERROR(VLOOKUP($B78,Q004d!$A:$E,5,FALSE),"")</f>
        <v>No</v>
      </c>
      <c r="V78" s="14" t="str">
        <f>IFERROR(VLOOKUP($B78,Q004e!$A:$E,5,FALSE),"")</f>
        <v/>
      </c>
      <c r="W78" s="14" t="str">
        <f>IFERROR(VLOOKUP($B78,'Q005'!$A:$E,5,FALSE),"")</f>
        <v>Level 2</v>
      </c>
      <c r="X78" s="14" t="str">
        <f>IFERROR(VLOOKUP($B78,'Q006'!$A:$E,5,FALSE),"")</f>
        <v>Healthcost</v>
      </c>
      <c r="Y78" s="14" t="str">
        <f>IFERROR(VLOOKUP($B78,'Q007'!$A:$E,5,FALSE),"")</f>
        <v>No</v>
      </c>
      <c r="Z78" s="14" t="str">
        <f>IFERROR(VLOOKUP($B78,'Q008'!$A:$E,5,FALSE),"")</f>
        <v/>
      </c>
      <c r="AB78" s="14" t="str">
        <f>IFERROR(VLOOKUP($B78,'Q009'!$A:$E,5,FALSE),"")</f>
        <v>Every quarter</v>
      </c>
      <c r="AC78" s="14" t="str">
        <f>IFERROR(VLOOKUP($B78,'Q010'!$A:$E,5,FALSE),"")</f>
        <v>Yes</v>
      </c>
      <c r="AD78" s="17"/>
      <c r="AE78" s="14" t="str">
        <f>IFERROR(VLOOKUP($B78,Q011a!$A:$E,5,FALSE),"")</f>
        <v>Yes</v>
      </c>
      <c r="AF78" s="14" t="str">
        <f>IFERROR(VLOOKUP($B78,Q011b!$A:$E,5,FALSE),"")</f>
        <v>Yes</v>
      </c>
      <c r="AG78" s="14" t="str">
        <f>IFERROR(VLOOKUP($B78,Q011c!$A:$E,5,FALSE),"")</f>
        <v>Yes</v>
      </c>
      <c r="AH78" s="14" t="str">
        <f>IFERROR(VLOOKUP($B78,Q011d!$A:$E,5,FALSE),"")</f>
        <v>Yes</v>
      </c>
      <c r="AI78" s="14" t="str">
        <f>IFERROR(VLOOKUP($B78,Q011e!$A:$E,5,FALSE),"")</f>
        <v>Yes</v>
      </c>
      <c r="AJ78" s="14" t="str">
        <f>IFERROR(VLOOKUP($B78,Q011f!$A:$E,5,FALSE),"")</f>
        <v>Yes</v>
      </c>
      <c r="AK78" s="14" t="str">
        <f>IFERROR(VLOOKUP($B78,Q011g!$A:$E,5,FALSE),"")</f>
        <v>Yes</v>
      </c>
      <c r="AL78" s="14" t="str">
        <f>IFERROR(VLOOKUP($B78,Q011h!$A:$E,5,FALSE),"")</f>
        <v>Yes</v>
      </c>
      <c r="AM78" s="14" t="str">
        <f>IFERROR(VLOOKUP($B78,Q011i!$A:$E,5,FALSE),"")</f>
        <v>Yes</v>
      </c>
      <c r="AN78" s="14" t="str">
        <f>IFERROR(VLOOKUP($B78,Q011j!$A:$E,5,FALSE),"")</f>
        <v>N/A</v>
      </c>
      <c r="AO78" s="14" t="str">
        <f>IFERROR(VLOOKUP($B78,Q011k!$A:$E,5,FALSE),"")</f>
        <v>Yes</v>
      </c>
      <c r="AP78" s="14" t="str">
        <f>IFERROR(VLOOKUP($B78,Q011l!$A:$E,5,FALSE),"")</f>
        <v>N/A</v>
      </c>
      <c r="AQ78" s="14" t="str">
        <f>IFERROR(VLOOKUP($B78,Q011m!$A:$E,5,FALSE),"")</f>
        <v>Yes</v>
      </c>
      <c r="AR78" s="14" t="str">
        <f>IFERROR(VLOOKUP($B78,Q011n!$A:$E,5,FALSE),"")</f>
        <v>Yes</v>
      </c>
      <c r="AS78" s="14" t="str">
        <f>IFERROR(VLOOKUP($B78,'Q012'!$A:$E,5,FALSE),"")</f>
        <v/>
      </c>
      <c r="AT78" s="14" t="str">
        <f>IFERROR(VLOOKUP($B78,'Q013'!$A:$E,5,FALSE),"")</f>
        <v>Fully</v>
      </c>
      <c r="AU78" s="14" t="str">
        <f>IFERROR(VLOOKUP($B78,'Q014'!$A:$E,5,FALSE),"")</f>
        <v/>
      </c>
      <c r="AV78" s="14" t="str">
        <f>IFERROR(VLOOKUP($B78,'Q015'!$A:$E,5,FALSE),"")</f>
        <v>Yes</v>
      </c>
      <c r="AW78" s="14" t="str">
        <f>IFERROR(VLOOKUP($B78,'Q016'!$A:$E,5,FALSE),"")</f>
        <v/>
      </c>
      <c r="AX78" s="14">
        <f>IFERROR(VLOOKUP($B78,'Q017'!$A:$E,5,FALSE),"")</f>
        <v>2008</v>
      </c>
      <c r="AZ78" s="14" t="str">
        <f>IFERROR(VLOOKUP($B78,'Q018'!$A:$E,5,FALSE),"")</f>
        <v/>
      </c>
      <c r="BA78" s="14" t="str">
        <f>IFERROR(VLOOKUP($B78,'Q019'!$A:$E,5,FALSE),"")</f>
        <v/>
      </c>
      <c r="BB78" s="14" t="str">
        <f>IFERROR(VLOOKUP($B78,'Q020'!$A:$E,5,FALSE),"")</f>
        <v/>
      </c>
      <c r="BC78" s="14" t="str">
        <f>IFERROR(VLOOKUP($B78,'Q021'!$A:$E,5,FALSE),"")</f>
        <v/>
      </c>
      <c r="BD78" s="14" t="str">
        <f>IFERROR(VLOOKUP($B78,'Q022'!$A:$E,5,FALSE),"")</f>
        <v/>
      </c>
      <c r="BF78" s="14" t="str">
        <f>IFERROR(VLOOKUP($B78,'Q023'!$A:$E,5,FALSE),"")</f>
        <v/>
      </c>
      <c r="BH78" s="14" t="str">
        <f>IFERROR(VLOOKUP($B78,'Q024'!$A:$E,5,FALSE),"")</f>
        <v/>
      </c>
      <c r="BJ78" s="14" t="str">
        <f>IFERROR(VLOOKUP($B78,'Q025'!$A:$E,5,FALSE),"")</f>
        <v/>
      </c>
    </row>
    <row r="79" spans="1:62" x14ac:dyDescent="0.2">
      <c r="A79" s="9" t="s">
        <v>781</v>
      </c>
      <c r="B79" s="10" t="s">
        <v>215</v>
      </c>
      <c r="C79" s="10" t="s">
        <v>216</v>
      </c>
      <c r="D79" s="10" t="s">
        <v>767</v>
      </c>
      <c r="E79" s="10" t="s">
        <v>767</v>
      </c>
      <c r="F79" s="10" t="s">
        <v>766</v>
      </c>
      <c r="G79" s="11"/>
      <c r="H79" s="14" t="str">
        <f>IFERROR(VLOOKUP($B79,'Q001'!$A:$E,5,FALSE),"")</f>
        <v>Implementing</v>
      </c>
      <c r="I79" s="17"/>
      <c r="J79" s="14">
        <f>IFERROR(VLOOKUP($B79,Q002a!$A:$E,5,FALSE),"")</f>
        <v>1.5</v>
      </c>
      <c r="K79" s="14">
        <f>IFERROR(VLOOKUP($B79,Q002b!$A:$E,5,FALSE),"")</f>
        <v>0.1</v>
      </c>
      <c r="L79" s="14">
        <f>IFERROR(VLOOKUP($B79,Q002c!$A:$E,5,FALSE),"")</f>
        <v>0</v>
      </c>
      <c r="M79" s="17"/>
      <c r="N79" s="14">
        <f>IFERROR(VLOOKUP($B79,Q003a!$A:$E,5,FALSE),"")</f>
        <v>45</v>
      </c>
      <c r="O79" s="14">
        <f>IFERROR(VLOOKUP($B79,Q003b!$A:$E,5,FALSE),"")</f>
        <v>10</v>
      </c>
      <c r="P79" s="14">
        <f>IFERROR(VLOOKUP($B79,Q003c!$A:$E,5,FALSE),"")</f>
        <v>5</v>
      </c>
      <c r="Q79" s="17"/>
      <c r="R79" s="14" t="str">
        <f>IFERROR(VLOOKUP($B79,Q004a!$A:$E,5,FALSE),"")</f>
        <v>Yes</v>
      </c>
      <c r="S79" s="14" t="str">
        <f>IFERROR(VLOOKUP($B79,Q004b!$A:$E,5,FALSE),"")</f>
        <v>Yes</v>
      </c>
      <c r="T79" s="14" t="str">
        <f>IFERROR(VLOOKUP($B79,Q004c!$A:$E,5,FALSE),"")</f>
        <v>Yes</v>
      </c>
      <c r="U79" s="14" t="str">
        <f>IFERROR(VLOOKUP($B79,Q004d!$A:$E,5,FALSE),"")</f>
        <v>Yes</v>
      </c>
      <c r="V79" s="14" t="str">
        <f>IFERROR(VLOOKUP($B79,Q004e!$A:$E,5,FALSE),"")</f>
        <v/>
      </c>
      <c r="W79" s="14" t="str">
        <f>IFERROR(VLOOKUP($B79,'Q005'!$A:$E,5,FALSE),"")</f>
        <v>Level 4</v>
      </c>
      <c r="X79" s="14" t="str">
        <f>IFERROR(VLOOKUP($B79,'Q006'!$A:$E,5,FALSE),"")</f>
        <v>Civica</v>
      </c>
      <c r="Y79" s="14" t="str">
        <f>IFERROR(VLOOKUP($B79,'Q007'!$A:$E,5,FALSE),"")</f>
        <v>No</v>
      </c>
      <c r="Z79" s="14" t="str">
        <f>IFERROR(VLOOKUP($B79,'Q008'!$A:$E,5,FALSE),"")</f>
        <v/>
      </c>
      <c r="AB79" s="14" t="str">
        <f>IFERROR(VLOOKUP($B79,'Q009'!$A:$E,5,FALSE),"")</f>
        <v/>
      </c>
      <c r="AC79" s="14" t="str">
        <f>IFERROR(VLOOKUP($B79,'Q010'!$A:$E,5,FALSE),"")</f>
        <v/>
      </c>
      <c r="AD79" s="17"/>
      <c r="AE79" s="14" t="str">
        <f>IFERROR(VLOOKUP($B79,Q011a!$A:$E,5,FALSE),"")</f>
        <v/>
      </c>
      <c r="AF79" s="14" t="str">
        <f>IFERROR(VLOOKUP($B79,Q011b!$A:$E,5,FALSE),"")</f>
        <v/>
      </c>
      <c r="AG79" s="14" t="str">
        <f>IFERROR(VLOOKUP($B79,Q011c!$A:$E,5,FALSE),"")</f>
        <v/>
      </c>
      <c r="AH79" s="14" t="str">
        <f>IFERROR(VLOOKUP($B79,Q011d!$A:$E,5,FALSE),"")</f>
        <v/>
      </c>
      <c r="AI79" s="14" t="str">
        <f>IFERROR(VLOOKUP($B79,Q011e!$A:$E,5,FALSE),"")</f>
        <v/>
      </c>
      <c r="AJ79" s="14" t="str">
        <f>IFERROR(VLOOKUP($B79,Q011f!$A:$E,5,FALSE),"")</f>
        <v/>
      </c>
      <c r="AK79" s="14" t="str">
        <f>IFERROR(VLOOKUP($B79,Q011g!$A:$E,5,FALSE),"")</f>
        <v/>
      </c>
      <c r="AL79" s="14" t="str">
        <f>IFERROR(VLOOKUP($B79,Q011h!$A:$E,5,FALSE),"")</f>
        <v/>
      </c>
      <c r="AM79" s="14" t="str">
        <f>IFERROR(VLOOKUP($B79,Q011i!$A:$E,5,FALSE),"")</f>
        <v/>
      </c>
      <c r="AN79" s="14" t="str">
        <f>IFERROR(VLOOKUP($B79,Q011j!$A:$E,5,FALSE),"")</f>
        <v/>
      </c>
      <c r="AO79" s="14" t="str">
        <f>IFERROR(VLOOKUP($B79,Q011k!$A:$E,5,FALSE),"")</f>
        <v/>
      </c>
      <c r="AP79" s="14" t="str">
        <f>IFERROR(VLOOKUP($B79,Q011l!$A:$E,5,FALSE),"")</f>
        <v/>
      </c>
      <c r="AQ79" s="14" t="str">
        <f>IFERROR(VLOOKUP($B79,Q011m!$A:$E,5,FALSE),"")</f>
        <v/>
      </c>
      <c r="AR79" s="14" t="str">
        <f>IFERROR(VLOOKUP($B79,Q011n!$A:$E,5,FALSE),"")</f>
        <v/>
      </c>
      <c r="AS79" s="14" t="str">
        <f>IFERROR(VLOOKUP($B79,'Q012'!$A:$E,5,FALSE),"")</f>
        <v/>
      </c>
      <c r="AT79" s="14" t="str">
        <f>IFERROR(VLOOKUP($B79,'Q013'!$A:$E,5,FALSE),"")</f>
        <v/>
      </c>
      <c r="AU79" s="14" t="str">
        <f>IFERROR(VLOOKUP($B79,'Q014'!$A:$E,5,FALSE),"")</f>
        <v/>
      </c>
      <c r="AV79" s="14" t="str">
        <f>IFERROR(VLOOKUP($B79,'Q015'!$A:$E,5,FALSE),"")</f>
        <v/>
      </c>
      <c r="AW79" s="14" t="str">
        <f>IFERROR(VLOOKUP($B79,'Q016'!$A:$E,5,FALSE),"")</f>
        <v/>
      </c>
      <c r="AX79" s="14" t="str">
        <f>IFERROR(VLOOKUP($B79,'Q017'!$A:$E,5,FALSE),"")</f>
        <v/>
      </c>
      <c r="AZ79" s="14" t="str">
        <f>IFERROR(VLOOKUP($B79,'Q018'!$A:$E,5,FALSE),"")</f>
        <v>Dual running with existing costing system</v>
      </c>
      <c r="BA79" s="14" t="str">
        <f>IFERROR(VLOOKUP($B79,'Q019'!$A:$E,5,FALSE),"")</f>
        <v>Within 1 year</v>
      </c>
      <c r="BB79" s="14" t="str">
        <f>IFERROR(VLOOKUP($B79,'Q020'!$A:$E,5,FALSE),"")</f>
        <v>Level 3</v>
      </c>
      <c r="BC79" s="14" t="str">
        <f>IFERROR(VLOOKUP($B79,'Q021'!$A:$E,5,FALSE),"")</f>
        <v>Fully</v>
      </c>
      <c r="BD79" s="14" t="str">
        <f>IFERROR(VLOOKUP($B79,'Q022'!$A:$E,5,FALSE),"")</f>
        <v/>
      </c>
      <c r="BF79" s="14" t="str">
        <f>IFERROR(VLOOKUP($B79,'Q023'!$A:$E,5,FALSE),"")</f>
        <v/>
      </c>
      <c r="BH79" s="14" t="str">
        <f>IFERROR(VLOOKUP($B79,'Q024'!$A:$E,5,FALSE),"")</f>
        <v/>
      </c>
      <c r="BJ79" s="14" t="str">
        <f>IFERROR(VLOOKUP($B79,'Q025'!$A:$E,5,FALSE),"")</f>
        <v/>
      </c>
    </row>
    <row r="80" spans="1:62" x14ac:dyDescent="0.2">
      <c r="A80" s="9" t="s">
        <v>780</v>
      </c>
      <c r="B80" s="10" t="s">
        <v>442</v>
      </c>
      <c r="C80" s="10" t="s">
        <v>443</v>
      </c>
      <c r="D80" s="10" t="s">
        <v>767</v>
      </c>
      <c r="E80" s="10" t="s">
        <v>767</v>
      </c>
      <c r="F80" s="10" t="s">
        <v>766</v>
      </c>
      <c r="G80" s="11"/>
      <c r="H80" s="14" t="str">
        <f>IFERROR(VLOOKUP($B80,'Q001'!$A:$E,5,FALSE),"")</f>
        <v>Implementing</v>
      </c>
      <c r="I80" s="17"/>
      <c r="J80" s="14">
        <f>IFERROR(VLOOKUP($B80,Q002a!$A:$E,5,FALSE),"")</f>
        <v>1</v>
      </c>
      <c r="K80" s="14">
        <f>IFERROR(VLOOKUP($B80,Q002b!$A:$E,5,FALSE),"")</f>
        <v>0.1</v>
      </c>
      <c r="L80" s="14">
        <f>IFERROR(VLOOKUP($B80,Q002c!$A:$E,5,FALSE),"")</f>
        <v>0</v>
      </c>
      <c r="M80" s="17"/>
      <c r="N80" s="14">
        <f>IFERROR(VLOOKUP($B80,Q003a!$A:$E,5,FALSE),"")</f>
        <v>100</v>
      </c>
      <c r="O80" s="14">
        <f>IFERROR(VLOOKUP($B80,Q003b!$A:$E,5,FALSE),"")</f>
        <v>5</v>
      </c>
      <c r="P80" s="14">
        <f>IFERROR(VLOOKUP($B80,Q003c!$A:$E,5,FALSE),"")</f>
        <v>0</v>
      </c>
      <c r="Q80" s="17"/>
      <c r="R80" s="14" t="str">
        <f>IFERROR(VLOOKUP($B80,Q004a!$A:$E,5,FALSE),"")</f>
        <v>Yes</v>
      </c>
      <c r="S80" s="14" t="str">
        <f>IFERROR(VLOOKUP($B80,Q004b!$A:$E,5,FALSE),"")</f>
        <v>Yes</v>
      </c>
      <c r="T80" s="14" t="str">
        <f>IFERROR(VLOOKUP($B80,Q004c!$A:$E,5,FALSE),"")</f>
        <v>Yes</v>
      </c>
      <c r="U80" s="14" t="str">
        <f>IFERROR(VLOOKUP($B80,Q004d!$A:$E,5,FALSE),"")</f>
        <v>Yes</v>
      </c>
      <c r="V80" s="14" t="str">
        <f>IFERROR(VLOOKUP($B80,Q004e!$A:$E,5,FALSE),"")</f>
        <v>SLR Dashboard</v>
      </c>
      <c r="W80" s="14" t="str">
        <f>IFERROR(VLOOKUP($B80,'Q005'!$A:$E,5,FALSE),"")</f>
        <v>Level 2</v>
      </c>
      <c r="X80" s="14" t="str">
        <f>IFERROR(VLOOKUP($B80,'Q006'!$A:$E,5,FALSE),"")</f>
        <v>Healthcost</v>
      </c>
      <c r="Y80" s="14" t="str">
        <f>IFERROR(VLOOKUP($B80,'Q007'!$A:$E,5,FALSE),"")</f>
        <v>No</v>
      </c>
      <c r="Z80" s="14" t="str">
        <f>IFERROR(VLOOKUP($B80,'Q008'!$A:$E,5,FALSE),"")</f>
        <v/>
      </c>
      <c r="AB80" s="14" t="str">
        <f>IFERROR(VLOOKUP($B80,'Q009'!$A:$E,5,FALSE),"")</f>
        <v/>
      </c>
      <c r="AC80" s="14" t="str">
        <f>IFERROR(VLOOKUP($B80,'Q010'!$A:$E,5,FALSE),"")</f>
        <v/>
      </c>
      <c r="AD80" s="17"/>
      <c r="AE80" s="14" t="str">
        <f>IFERROR(VLOOKUP($B80,Q011a!$A:$E,5,FALSE),"")</f>
        <v/>
      </c>
      <c r="AF80" s="14" t="str">
        <f>IFERROR(VLOOKUP($B80,Q011b!$A:$E,5,FALSE),"")</f>
        <v/>
      </c>
      <c r="AG80" s="14" t="str">
        <f>IFERROR(VLOOKUP($B80,Q011c!$A:$E,5,FALSE),"")</f>
        <v/>
      </c>
      <c r="AH80" s="14" t="str">
        <f>IFERROR(VLOOKUP($B80,Q011d!$A:$E,5,FALSE),"")</f>
        <v/>
      </c>
      <c r="AI80" s="14" t="str">
        <f>IFERROR(VLOOKUP($B80,Q011e!$A:$E,5,FALSE),"")</f>
        <v/>
      </c>
      <c r="AJ80" s="14" t="str">
        <f>IFERROR(VLOOKUP($B80,Q011f!$A:$E,5,FALSE),"")</f>
        <v/>
      </c>
      <c r="AK80" s="14" t="str">
        <f>IFERROR(VLOOKUP($B80,Q011g!$A:$E,5,FALSE),"")</f>
        <v/>
      </c>
      <c r="AL80" s="14" t="str">
        <f>IFERROR(VLOOKUP($B80,Q011h!$A:$E,5,FALSE),"")</f>
        <v/>
      </c>
      <c r="AM80" s="14" t="str">
        <f>IFERROR(VLOOKUP($B80,Q011i!$A:$E,5,FALSE),"")</f>
        <v/>
      </c>
      <c r="AN80" s="14" t="str">
        <f>IFERROR(VLOOKUP($B80,Q011j!$A:$E,5,FALSE),"")</f>
        <v/>
      </c>
      <c r="AO80" s="14" t="str">
        <f>IFERROR(VLOOKUP($B80,Q011k!$A:$E,5,FALSE),"")</f>
        <v/>
      </c>
      <c r="AP80" s="14" t="str">
        <f>IFERROR(VLOOKUP($B80,Q011l!$A:$E,5,FALSE),"")</f>
        <v/>
      </c>
      <c r="AQ80" s="14" t="str">
        <f>IFERROR(VLOOKUP($B80,Q011m!$A:$E,5,FALSE),"")</f>
        <v/>
      </c>
      <c r="AR80" s="14" t="str">
        <f>IFERROR(VLOOKUP($B80,Q011n!$A:$E,5,FALSE),"")</f>
        <v/>
      </c>
      <c r="AS80" s="14" t="str">
        <f>IFERROR(VLOOKUP($B80,'Q012'!$A:$E,5,FALSE),"")</f>
        <v/>
      </c>
      <c r="AT80" s="14" t="str">
        <f>IFERROR(VLOOKUP($B80,'Q013'!$A:$E,5,FALSE),"")</f>
        <v/>
      </c>
      <c r="AU80" s="14" t="str">
        <f>IFERROR(VLOOKUP($B80,'Q014'!$A:$E,5,FALSE),"")</f>
        <v/>
      </c>
      <c r="AV80" s="14" t="str">
        <f>IFERROR(VLOOKUP($B80,'Q015'!$A:$E,5,FALSE),"")</f>
        <v/>
      </c>
      <c r="AW80" s="14" t="str">
        <f>IFERROR(VLOOKUP($B80,'Q016'!$A:$E,5,FALSE),"")</f>
        <v/>
      </c>
      <c r="AX80" s="14" t="str">
        <f>IFERROR(VLOOKUP($B80,'Q017'!$A:$E,5,FALSE),"")</f>
        <v/>
      </c>
      <c r="AZ80" s="14" t="str">
        <f>IFERROR(VLOOKUP($B80,'Q018'!$A:$E,5,FALSE),"")</f>
        <v>Completed and improving accuracy</v>
      </c>
      <c r="BA80" s="14" t="str">
        <f>IFERROR(VLOOKUP($B80,'Q019'!$A:$E,5,FALSE),"")</f>
        <v>Within 1 year</v>
      </c>
      <c r="BB80" s="14" t="str">
        <f>IFERROR(VLOOKUP($B80,'Q020'!$A:$E,5,FALSE),"")</f>
        <v>Level 2</v>
      </c>
      <c r="BC80" s="14" t="str">
        <f>IFERROR(VLOOKUP($B80,'Q021'!$A:$E,5,FALSE),"")</f>
        <v>Fully</v>
      </c>
      <c r="BD80" s="14" t="str">
        <f>IFERROR(VLOOKUP($B80,'Q022'!$A:$E,5,FALSE),"")</f>
        <v/>
      </c>
      <c r="BF80" s="14" t="str">
        <f>IFERROR(VLOOKUP($B80,'Q023'!$A:$E,5,FALSE),"")</f>
        <v/>
      </c>
      <c r="BH80" s="14" t="str">
        <f>IFERROR(VLOOKUP($B80,'Q024'!$A:$E,5,FALSE),"")</f>
        <v/>
      </c>
      <c r="BJ80" s="14" t="str">
        <f>IFERROR(VLOOKUP($B80,'Q025'!$A:$E,5,FALSE),"")</f>
        <v/>
      </c>
    </row>
    <row r="81" spans="1:62" x14ac:dyDescent="0.2">
      <c r="A81" s="9" t="s">
        <v>780</v>
      </c>
      <c r="B81" s="10" t="s">
        <v>650</v>
      </c>
      <c r="C81" s="10" t="s">
        <v>651</v>
      </c>
      <c r="D81" s="10" t="s">
        <v>770</v>
      </c>
      <c r="E81" s="10" t="s">
        <v>770</v>
      </c>
      <c r="F81" s="10" t="s">
        <v>768</v>
      </c>
      <c r="G81" s="11"/>
      <c r="H81" s="14" t="str">
        <f>IFERROR(VLOOKUP($B81,'Q001'!$A:$E,5,FALSE),"")</f>
        <v>Implemented</v>
      </c>
      <c r="I81" s="17"/>
      <c r="J81" s="14">
        <f>IFERROR(VLOOKUP($B81,Q002a!$A:$E,5,FALSE),"")</f>
        <v>0.3</v>
      </c>
      <c r="K81" s="14">
        <f>IFERROR(VLOOKUP($B81,Q002b!$A:$E,5,FALSE),"")</f>
        <v>0.1</v>
      </c>
      <c r="L81" s="14">
        <f>IFERROR(VLOOKUP($B81,Q002c!$A:$E,5,FALSE),"")</f>
        <v>0</v>
      </c>
      <c r="M81" s="17"/>
      <c r="N81" s="14">
        <f>IFERROR(VLOOKUP($B81,Q003a!$A:$E,5,FALSE),"")</f>
        <v>25</v>
      </c>
      <c r="O81" s="14">
        <f>IFERROR(VLOOKUP($B81,Q003b!$A:$E,5,FALSE),"")</f>
        <v>4</v>
      </c>
      <c r="P81" s="14">
        <f>IFERROR(VLOOKUP($B81,Q003c!$A:$E,5,FALSE),"")</f>
        <v>2</v>
      </c>
      <c r="Q81" s="17"/>
      <c r="R81" s="14" t="str">
        <f>IFERROR(VLOOKUP($B81,Q004a!$A:$E,5,FALSE),"")</f>
        <v>Yes</v>
      </c>
      <c r="S81" s="14" t="str">
        <f>IFERROR(VLOOKUP($B81,Q004b!$A:$E,5,FALSE),"")</f>
        <v>Yes</v>
      </c>
      <c r="T81" s="14" t="str">
        <f>IFERROR(VLOOKUP($B81,Q004c!$A:$E,5,FALSE),"")</f>
        <v>Yes</v>
      </c>
      <c r="U81" s="14" t="str">
        <f>IFERROR(VLOOKUP($B81,Q004d!$A:$E,5,FALSE),"")</f>
        <v>No</v>
      </c>
      <c r="V81" s="14" t="str">
        <f>IFERROR(VLOOKUP($B81,Q004e!$A:$E,5,FALSE),"")</f>
        <v/>
      </c>
      <c r="W81" s="14" t="str">
        <f>IFERROR(VLOOKUP($B81,'Q005'!$A:$E,5,FALSE),"")</f>
        <v>Level 3</v>
      </c>
      <c r="X81" s="14" t="str">
        <f>IFERROR(VLOOKUP($B81,'Q006'!$A:$E,5,FALSE),"")</f>
        <v>Civica</v>
      </c>
      <c r="Y81" s="14" t="str">
        <f>IFERROR(VLOOKUP($B81,'Q007'!$A:$E,5,FALSE),"")</f>
        <v>No</v>
      </c>
      <c r="Z81" s="14" t="str">
        <f>IFERROR(VLOOKUP($B81,'Q008'!$A:$E,5,FALSE),"")</f>
        <v/>
      </c>
      <c r="AB81" s="14" t="str">
        <f>IFERROR(VLOOKUP($B81,'Q009'!$A:$E,5,FALSE),"")</f>
        <v>Every quarter</v>
      </c>
      <c r="AC81" s="14" t="str">
        <f>IFERROR(VLOOKUP($B81,'Q010'!$A:$E,5,FALSE),"")</f>
        <v>Yes</v>
      </c>
      <c r="AD81" s="17"/>
      <c r="AE81" s="14" t="str">
        <f>IFERROR(VLOOKUP($B81,Q011a!$A:$E,5,FALSE),"")</f>
        <v>N/A</v>
      </c>
      <c r="AF81" s="14" t="str">
        <f>IFERROR(VLOOKUP($B81,Q011b!$A:$E,5,FALSE),"")</f>
        <v>Yes</v>
      </c>
      <c r="AG81" s="14" t="str">
        <f>IFERROR(VLOOKUP($B81,Q011c!$A:$E,5,FALSE),"")</f>
        <v>Yes</v>
      </c>
      <c r="AH81" s="14" t="str">
        <f>IFERROR(VLOOKUP($B81,Q011d!$A:$E,5,FALSE),"")</f>
        <v>N/A</v>
      </c>
      <c r="AI81" s="14" t="str">
        <f>IFERROR(VLOOKUP($B81,Q011e!$A:$E,5,FALSE),"")</f>
        <v>N/A</v>
      </c>
      <c r="AJ81" s="14" t="str">
        <f>IFERROR(VLOOKUP($B81,Q011f!$A:$E,5,FALSE),"")</f>
        <v>N/A</v>
      </c>
      <c r="AK81" s="14" t="str">
        <f>IFERROR(VLOOKUP($B81,Q011g!$A:$E,5,FALSE),"")</f>
        <v>N/A</v>
      </c>
      <c r="AL81" s="14" t="str">
        <f>IFERROR(VLOOKUP($B81,Q011h!$A:$E,5,FALSE),"")</f>
        <v>Yes</v>
      </c>
      <c r="AM81" s="14" t="str">
        <f>IFERROR(VLOOKUP($B81,Q011i!$A:$E,5,FALSE),"")</f>
        <v>N/A</v>
      </c>
      <c r="AN81" s="14" t="str">
        <f>IFERROR(VLOOKUP($B81,Q011j!$A:$E,5,FALSE),"")</f>
        <v>N/A</v>
      </c>
      <c r="AO81" s="14" t="str">
        <f>IFERROR(VLOOKUP($B81,Q011k!$A:$E,5,FALSE),"")</f>
        <v>Yes</v>
      </c>
      <c r="AP81" s="14" t="str">
        <f>IFERROR(VLOOKUP($B81,Q011l!$A:$E,5,FALSE),"")</f>
        <v>Yes</v>
      </c>
      <c r="AQ81" s="14" t="str">
        <f>IFERROR(VLOOKUP($B81,Q011m!$A:$E,5,FALSE),"")</f>
        <v>Yes</v>
      </c>
      <c r="AR81" s="14" t="str">
        <f>IFERROR(VLOOKUP($B81,Q011n!$A:$E,5,FALSE),"")</f>
        <v>N/A</v>
      </c>
      <c r="AS81" s="14" t="str">
        <f>IFERROR(VLOOKUP($B81,'Q012'!$A:$E,5,FALSE),"")</f>
        <v/>
      </c>
      <c r="AT81" s="14" t="str">
        <f>IFERROR(VLOOKUP($B81,'Q013'!$A:$E,5,FALSE),"")</f>
        <v>Not at all</v>
      </c>
      <c r="AU81" s="14" t="str">
        <f>IFERROR(VLOOKUP($B81,'Q014'!$A:$E,5,FALSE),"")</f>
        <v>No</v>
      </c>
      <c r="AV81" s="14" t="str">
        <f>IFERROR(VLOOKUP($B81,'Q015'!$A:$E,5,FALSE),"")</f>
        <v>No</v>
      </c>
      <c r="AW81" s="14" t="str">
        <f>IFERROR(VLOOKUP($B81,'Q016'!$A:$E,5,FALSE),"")</f>
        <v>Other - please specify in Q25</v>
      </c>
      <c r="AX81" s="14">
        <f>IFERROR(VLOOKUP($B81,'Q017'!$A:$E,5,FALSE),"")</f>
        <v>2010</v>
      </c>
      <c r="AZ81" s="14" t="str">
        <f>IFERROR(VLOOKUP($B81,'Q018'!$A:$E,5,FALSE),"")</f>
        <v/>
      </c>
      <c r="BA81" s="14" t="str">
        <f>IFERROR(VLOOKUP($B81,'Q019'!$A:$E,5,FALSE),"")</f>
        <v/>
      </c>
      <c r="BB81" s="14" t="str">
        <f>IFERROR(VLOOKUP($B81,'Q020'!$A:$E,5,FALSE),"")</f>
        <v/>
      </c>
      <c r="BC81" s="14" t="str">
        <f>IFERROR(VLOOKUP($B81,'Q021'!$A:$E,5,FALSE),"")</f>
        <v/>
      </c>
      <c r="BD81" s="14" t="str">
        <f>IFERROR(VLOOKUP($B81,'Q022'!$A:$E,5,FALSE),"")</f>
        <v/>
      </c>
      <c r="BF81" s="14" t="str">
        <f>IFERROR(VLOOKUP($B81,'Q023'!$A:$E,5,FALSE),"")</f>
        <v/>
      </c>
      <c r="BH81" s="14" t="str">
        <f>IFERROR(VLOOKUP($B81,'Q024'!$A:$E,5,FALSE),"")</f>
        <v/>
      </c>
      <c r="BJ81" s="14" t="str">
        <f>IFERROR(VLOOKUP($B81,'Q025'!$A:$E,5,FALSE),"")</f>
        <v>No standards for Community Services when implemented</v>
      </c>
    </row>
    <row r="82" spans="1:62" x14ac:dyDescent="0.2">
      <c r="A82" s="9" t="s">
        <v>780</v>
      </c>
      <c r="B82" s="10" t="s">
        <v>565</v>
      </c>
      <c r="C82" s="10" t="s">
        <v>566</v>
      </c>
      <c r="D82" s="10" t="s">
        <v>765</v>
      </c>
      <c r="E82" s="10" t="s">
        <v>765</v>
      </c>
      <c r="F82" s="10" t="s">
        <v>766</v>
      </c>
      <c r="G82" s="11"/>
      <c r="H82" s="14" t="str">
        <f>IFERROR(VLOOKUP($B82,'Q001'!$A:$E,5,FALSE),"")</f>
        <v>Implementing</v>
      </c>
      <c r="I82" s="17"/>
      <c r="J82" s="14">
        <f>IFERROR(VLOOKUP($B82,Q002a!$A:$E,5,FALSE),"")</f>
        <v>1.6</v>
      </c>
      <c r="K82" s="14">
        <f>IFERROR(VLOOKUP($B82,Q002b!$A:$E,5,FALSE),"")</f>
        <v>0.3</v>
      </c>
      <c r="L82" s="14">
        <f>IFERROR(VLOOKUP($B82,Q002c!$A:$E,5,FALSE),"")</f>
        <v>0.05</v>
      </c>
      <c r="M82" s="17"/>
      <c r="N82" s="14">
        <f>IFERROR(VLOOKUP($B82,Q003a!$A:$E,5,FALSE),"")</f>
        <v>25</v>
      </c>
      <c r="O82" s="14">
        <f>IFERROR(VLOOKUP($B82,Q003b!$A:$E,5,FALSE),"")</f>
        <v>10</v>
      </c>
      <c r="P82" s="14">
        <f>IFERROR(VLOOKUP($B82,Q003c!$A:$E,5,FALSE),"")</f>
        <v>5</v>
      </c>
      <c r="Q82" s="17"/>
      <c r="R82" s="14" t="str">
        <f>IFERROR(VLOOKUP($B82,Q004a!$A:$E,5,FALSE),"")</f>
        <v>Yes</v>
      </c>
      <c r="S82" s="14" t="str">
        <f>IFERROR(VLOOKUP($B82,Q004b!$A:$E,5,FALSE),"")</f>
        <v>No</v>
      </c>
      <c r="T82" s="14" t="str">
        <f>IFERROR(VLOOKUP($B82,Q004c!$A:$E,5,FALSE),"")</f>
        <v>No</v>
      </c>
      <c r="U82" s="14" t="str">
        <f>IFERROR(VLOOKUP($B82,Q004d!$A:$E,5,FALSE),"")</f>
        <v>No</v>
      </c>
      <c r="V82" s="14" t="str">
        <f>IFERROR(VLOOKUP($B82,Q004e!$A:$E,5,FALSE),"")</f>
        <v>Contribute input to other NHS Benchmarking exercises</v>
      </c>
      <c r="W82" s="14" t="str">
        <f>IFERROR(VLOOKUP($B82,'Q005'!$A:$E,5,FALSE),"")</f>
        <v>Level 3</v>
      </c>
      <c r="X82" s="14" t="str">
        <f>IFERROR(VLOOKUP($B82,'Q006'!$A:$E,5,FALSE),"")</f>
        <v>CACI / BPlan</v>
      </c>
      <c r="Y82" s="14" t="str">
        <f>IFERROR(VLOOKUP($B82,'Q007'!$A:$E,5,FALSE),"")</f>
        <v>No</v>
      </c>
      <c r="Z82" s="14" t="str">
        <f>IFERROR(VLOOKUP($B82,'Q008'!$A:$E,5,FALSE),"")</f>
        <v/>
      </c>
      <c r="AB82" s="14" t="str">
        <f>IFERROR(VLOOKUP($B82,'Q009'!$A:$E,5,FALSE),"")</f>
        <v/>
      </c>
      <c r="AC82" s="14" t="str">
        <f>IFERROR(VLOOKUP($B82,'Q010'!$A:$E,5,FALSE),"")</f>
        <v/>
      </c>
      <c r="AD82" s="17"/>
      <c r="AE82" s="14" t="str">
        <f>IFERROR(VLOOKUP($B82,Q011a!$A:$E,5,FALSE),"")</f>
        <v/>
      </c>
      <c r="AF82" s="14" t="str">
        <f>IFERROR(VLOOKUP($B82,Q011b!$A:$E,5,FALSE),"")</f>
        <v/>
      </c>
      <c r="AG82" s="14" t="str">
        <f>IFERROR(VLOOKUP($B82,Q011c!$A:$E,5,FALSE),"")</f>
        <v/>
      </c>
      <c r="AH82" s="14" t="str">
        <f>IFERROR(VLOOKUP($B82,Q011d!$A:$E,5,FALSE),"")</f>
        <v/>
      </c>
      <c r="AI82" s="14" t="str">
        <f>IFERROR(VLOOKUP($B82,Q011e!$A:$E,5,FALSE),"")</f>
        <v/>
      </c>
      <c r="AJ82" s="14" t="str">
        <f>IFERROR(VLOOKUP($B82,Q011f!$A:$E,5,FALSE),"")</f>
        <v/>
      </c>
      <c r="AK82" s="14" t="str">
        <f>IFERROR(VLOOKUP($B82,Q011g!$A:$E,5,FALSE),"")</f>
        <v/>
      </c>
      <c r="AL82" s="14" t="str">
        <f>IFERROR(VLOOKUP($B82,Q011h!$A:$E,5,FALSE),"")</f>
        <v/>
      </c>
      <c r="AM82" s="14" t="str">
        <f>IFERROR(VLOOKUP($B82,Q011i!$A:$E,5,FALSE),"")</f>
        <v/>
      </c>
      <c r="AN82" s="14" t="str">
        <f>IFERROR(VLOOKUP($B82,Q011j!$A:$E,5,FALSE),"")</f>
        <v/>
      </c>
      <c r="AO82" s="14" t="str">
        <f>IFERROR(VLOOKUP($B82,Q011k!$A:$E,5,FALSE),"")</f>
        <v/>
      </c>
      <c r="AP82" s="14" t="str">
        <f>IFERROR(VLOOKUP($B82,Q011l!$A:$E,5,FALSE),"")</f>
        <v/>
      </c>
      <c r="AQ82" s="14" t="str">
        <f>IFERROR(VLOOKUP($B82,Q011m!$A:$E,5,FALSE),"")</f>
        <v/>
      </c>
      <c r="AR82" s="14" t="str">
        <f>IFERROR(VLOOKUP($B82,Q011n!$A:$E,5,FALSE),"")</f>
        <v/>
      </c>
      <c r="AS82" s="14" t="str">
        <f>IFERROR(VLOOKUP($B82,'Q012'!$A:$E,5,FALSE),"")</f>
        <v/>
      </c>
      <c r="AT82" s="14" t="str">
        <f>IFERROR(VLOOKUP($B82,'Q013'!$A:$E,5,FALSE),"")</f>
        <v/>
      </c>
      <c r="AU82" s="14" t="str">
        <f>IFERROR(VLOOKUP($B82,'Q014'!$A:$E,5,FALSE),"")</f>
        <v/>
      </c>
      <c r="AV82" s="14" t="str">
        <f>IFERROR(VLOOKUP($B82,'Q015'!$A:$E,5,FALSE),"")</f>
        <v/>
      </c>
      <c r="AW82" s="14" t="str">
        <f>IFERROR(VLOOKUP($B82,'Q016'!$A:$E,5,FALSE),"")</f>
        <v/>
      </c>
      <c r="AX82" s="14" t="str">
        <f>IFERROR(VLOOKUP($B82,'Q017'!$A:$E,5,FALSE),"")</f>
        <v/>
      </c>
      <c r="AZ82" s="14" t="str">
        <f>IFERROR(VLOOKUP($B82,'Q018'!$A:$E,5,FALSE),"")</f>
        <v>Dual running with existing costing system</v>
      </c>
      <c r="BA82" s="14" t="str">
        <f>IFERROR(VLOOKUP($B82,'Q019'!$A:$E,5,FALSE),"")</f>
        <v>Within 1 year</v>
      </c>
      <c r="BB82" s="14" t="str">
        <f>IFERROR(VLOOKUP($B82,'Q020'!$A:$E,5,FALSE),"")</f>
        <v>Level 3</v>
      </c>
      <c r="BC82" s="14" t="str">
        <f>IFERROR(VLOOKUP($B82,'Q021'!$A:$E,5,FALSE),"")</f>
        <v>Fully</v>
      </c>
      <c r="BD82" s="14" t="str">
        <f>IFERROR(VLOOKUP($B82,'Q022'!$A:$E,5,FALSE),"")</f>
        <v/>
      </c>
      <c r="BF82" s="14" t="str">
        <f>IFERROR(VLOOKUP($B82,'Q023'!$A:$E,5,FALSE),"")</f>
        <v/>
      </c>
      <c r="BH82" s="14" t="str">
        <f>IFERROR(VLOOKUP($B82,'Q024'!$A:$E,5,FALSE),"")</f>
        <v/>
      </c>
      <c r="BJ82" s="14" t="str">
        <f>IFERROR(VLOOKUP($B82,'Q025'!$A:$E,5,FALSE),"")</f>
        <v/>
      </c>
    </row>
    <row r="83" spans="1:62" x14ac:dyDescent="0.2">
      <c r="A83" s="9" t="s">
        <v>780</v>
      </c>
      <c r="B83" s="10" t="s">
        <v>434</v>
      </c>
      <c r="C83" s="10" t="s">
        <v>435</v>
      </c>
      <c r="D83" s="10" t="s">
        <v>767</v>
      </c>
      <c r="E83" s="10" t="s">
        <v>767</v>
      </c>
      <c r="F83" s="10" t="s">
        <v>768</v>
      </c>
      <c r="G83" s="11"/>
      <c r="H83" s="14" t="str">
        <f>IFERROR(VLOOKUP($B83,'Q001'!$A:$E,5,FALSE),"")</f>
        <v>Implemented</v>
      </c>
      <c r="I83" s="17"/>
      <c r="J83" s="14">
        <f>IFERROR(VLOOKUP($B83,Q002a!$A:$E,5,FALSE),"")</f>
        <v>1</v>
      </c>
      <c r="K83" s="14">
        <f>IFERROR(VLOOKUP($B83,Q002b!$A:$E,5,FALSE),"")</f>
        <v>4</v>
      </c>
      <c r="L83" s="14">
        <f>IFERROR(VLOOKUP($B83,Q002c!$A:$E,5,FALSE),"")</f>
        <v>3</v>
      </c>
      <c r="M83" s="17"/>
      <c r="N83" s="14">
        <f>IFERROR(VLOOKUP($B83,Q003a!$A:$E,5,FALSE),"")</f>
        <v>30</v>
      </c>
      <c r="O83" s="14">
        <f>IFERROR(VLOOKUP($B83,Q003b!$A:$E,5,FALSE),"")</f>
        <v>5</v>
      </c>
      <c r="P83" s="14">
        <f>IFERROR(VLOOKUP($B83,Q003c!$A:$E,5,FALSE),"")</f>
        <v>3</v>
      </c>
      <c r="Q83" s="17"/>
      <c r="R83" s="14" t="str">
        <f>IFERROR(VLOOKUP($B83,Q004a!$A:$E,5,FALSE),"")</f>
        <v>No</v>
      </c>
      <c r="S83" s="14" t="str">
        <f>IFERROR(VLOOKUP($B83,Q004b!$A:$E,5,FALSE),"")</f>
        <v>Yes</v>
      </c>
      <c r="T83" s="14" t="str">
        <f>IFERROR(VLOOKUP($B83,Q004c!$A:$E,5,FALSE),"")</f>
        <v>Yes</v>
      </c>
      <c r="U83" s="14" t="str">
        <f>IFERROR(VLOOKUP($B83,Q004d!$A:$E,5,FALSE),"")</f>
        <v>No</v>
      </c>
      <c r="V83" s="14" t="str">
        <f>IFERROR(VLOOKUP($B83,Q004e!$A:$E,5,FALSE),"")</f>
        <v/>
      </c>
      <c r="W83" s="14" t="str">
        <f>IFERROR(VLOOKUP($B83,'Q005'!$A:$E,5,FALSE),"")</f>
        <v>Level 3</v>
      </c>
      <c r="X83" s="14" t="str">
        <f>IFERROR(VLOOKUP($B83,'Q006'!$A:$E,5,FALSE),"")</f>
        <v>Bellis-Jones Hill / Prodacapo</v>
      </c>
      <c r="Y83" s="14" t="str">
        <f>IFERROR(VLOOKUP($B83,'Q007'!$A:$E,5,FALSE),"")</f>
        <v>No</v>
      </c>
      <c r="Z83" s="14" t="str">
        <f>IFERROR(VLOOKUP($B83,'Q008'!$A:$E,5,FALSE),"")</f>
        <v/>
      </c>
      <c r="AB83" s="14" t="str">
        <f>IFERROR(VLOOKUP($B83,'Q009'!$A:$E,5,FALSE),"")</f>
        <v>Every quarter</v>
      </c>
      <c r="AC83" s="14" t="str">
        <f>IFERROR(VLOOKUP($B83,'Q010'!$A:$E,5,FALSE),"")</f>
        <v>Yes</v>
      </c>
      <c r="AD83" s="17"/>
      <c r="AE83" s="14" t="str">
        <f>IFERROR(VLOOKUP($B83,Q011a!$A:$E,5,FALSE),"")</f>
        <v>Yes</v>
      </c>
      <c r="AF83" s="14" t="str">
        <f>IFERROR(VLOOKUP($B83,Q011b!$A:$E,5,FALSE),"")</f>
        <v>Yes</v>
      </c>
      <c r="AG83" s="14" t="str">
        <f>IFERROR(VLOOKUP($B83,Q011c!$A:$E,5,FALSE),"")</f>
        <v>Yes</v>
      </c>
      <c r="AH83" s="14" t="str">
        <f>IFERROR(VLOOKUP($B83,Q011d!$A:$E,5,FALSE),"")</f>
        <v>Yes</v>
      </c>
      <c r="AI83" s="14" t="str">
        <f>IFERROR(VLOOKUP($B83,Q011e!$A:$E,5,FALSE),"")</f>
        <v>Yes</v>
      </c>
      <c r="AJ83" s="14" t="str">
        <f>IFERROR(VLOOKUP($B83,Q011f!$A:$E,5,FALSE),"")</f>
        <v>Yes</v>
      </c>
      <c r="AK83" s="14" t="str">
        <f>IFERROR(VLOOKUP($B83,Q011g!$A:$E,5,FALSE),"")</f>
        <v>Yes</v>
      </c>
      <c r="AL83" s="14" t="str">
        <f>IFERROR(VLOOKUP($B83,Q011h!$A:$E,5,FALSE),"")</f>
        <v>No</v>
      </c>
      <c r="AM83" s="14" t="str">
        <f>IFERROR(VLOOKUP($B83,Q011i!$A:$E,5,FALSE),"")</f>
        <v>No</v>
      </c>
      <c r="AN83" s="14" t="str">
        <f>IFERROR(VLOOKUP($B83,Q011j!$A:$E,5,FALSE),"")</f>
        <v>No</v>
      </c>
      <c r="AO83" s="14" t="str">
        <f>IFERROR(VLOOKUP($B83,Q011k!$A:$E,5,FALSE),"")</f>
        <v>Yes</v>
      </c>
      <c r="AP83" s="14" t="str">
        <f>IFERROR(VLOOKUP($B83,Q011l!$A:$E,5,FALSE),"")</f>
        <v>Yes</v>
      </c>
      <c r="AQ83" s="14" t="str">
        <f>IFERROR(VLOOKUP($B83,Q011m!$A:$E,5,FALSE),"")</f>
        <v>Yes</v>
      </c>
      <c r="AR83" s="14" t="str">
        <f>IFERROR(VLOOKUP($B83,Q011n!$A:$E,5,FALSE),"")</f>
        <v>No</v>
      </c>
      <c r="AS83" s="14" t="str">
        <f>IFERROR(VLOOKUP($B83,'Q012'!$A:$E,5,FALSE),"")</f>
        <v/>
      </c>
      <c r="AT83" s="14" t="str">
        <f>IFERROR(VLOOKUP($B83,'Q013'!$A:$E,5,FALSE),"")</f>
        <v>Partially</v>
      </c>
      <c r="AU83" s="14" t="str">
        <f>IFERROR(VLOOKUP($B83,'Q014'!$A:$E,5,FALSE),"")</f>
        <v/>
      </c>
      <c r="AV83" s="14" t="str">
        <f>IFERROR(VLOOKUP($B83,'Q015'!$A:$E,5,FALSE),"")</f>
        <v>Yes</v>
      </c>
      <c r="AW83" s="14" t="str">
        <f>IFERROR(VLOOKUP($B83,'Q016'!$A:$E,5,FALSE),"")</f>
        <v/>
      </c>
      <c r="AX83" s="14">
        <f>IFERROR(VLOOKUP($B83,'Q017'!$A:$E,5,FALSE),"")</f>
        <v>2012</v>
      </c>
      <c r="AZ83" s="14" t="str">
        <f>IFERROR(VLOOKUP($B83,'Q018'!$A:$E,5,FALSE),"")</f>
        <v/>
      </c>
      <c r="BA83" s="14" t="str">
        <f>IFERROR(VLOOKUP($B83,'Q019'!$A:$E,5,FALSE),"")</f>
        <v/>
      </c>
      <c r="BB83" s="14" t="str">
        <f>IFERROR(VLOOKUP($B83,'Q020'!$A:$E,5,FALSE),"")</f>
        <v/>
      </c>
      <c r="BC83" s="14" t="str">
        <f>IFERROR(VLOOKUP($B83,'Q021'!$A:$E,5,FALSE),"")</f>
        <v/>
      </c>
      <c r="BD83" s="14" t="str">
        <f>IFERROR(VLOOKUP($B83,'Q022'!$A:$E,5,FALSE),"")</f>
        <v/>
      </c>
      <c r="BF83" s="14" t="str">
        <f>IFERROR(VLOOKUP($B83,'Q023'!$A:$E,5,FALSE),"")</f>
        <v/>
      </c>
      <c r="BH83" s="14" t="str">
        <f>IFERROR(VLOOKUP($B83,'Q024'!$A:$E,5,FALSE),"")</f>
        <v/>
      </c>
      <c r="BJ83" s="14" t="str">
        <f>IFERROR(VLOOKUP($B83,'Q025'!$A:$E,5,FALSE),"")</f>
        <v/>
      </c>
    </row>
    <row r="84" spans="1:62" x14ac:dyDescent="0.2">
      <c r="A84" s="9" t="s">
        <v>769</v>
      </c>
      <c r="B84" s="10" t="s">
        <v>438</v>
      </c>
      <c r="C84" s="10" t="s">
        <v>439</v>
      </c>
      <c r="D84" s="10" t="s">
        <v>767</v>
      </c>
      <c r="E84" s="10" t="s">
        <v>767</v>
      </c>
      <c r="F84" s="10" t="s">
        <v>766</v>
      </c>
      <c r="G84" s="11"/>
      <c r="H84" s="14" t="str">
        <f>IFERROR(VLOOKUP($B84,'Q001'!$A:$E,5,FALSE),"")</f>
        <v>Implemented</v>
      </c>
      <c r="I84" s="17"/>
      <c r="J84" s="14">
        <f>IFERROR(VLOOKUP($B84,Q002a!$A:$E,5,FALSE),"")</f>
        <v>3</v>
      </c>
      <c r="K84" s="14">
        <f>IFERROR(VLOOKUP($B84,Q002b!$A:$E,5,FALSE),"")</f>
        <v>2</v>
      </c>
      <c r="L84" s="14">
        <f>IFERROR(VLOOKUP($B84,Q002c!$A:$E,5,FALSE),"")</f>
        <v>1</v>
      </c>
      <c r="M84" s="17"/>
      <c r="N84" s="14">
        <f>IFERROR(VLOOKUP($B84,Q003a!$A:$E,5,FALSE),"")</f>
        <v>95</v>
      </c>
      <c r="O84" s="14">
        <f>IFERROR(VLOOKUP($B84,Q003b!$A:$E,5,FALSE),"")</f>
        <v>62</v>
      </c>
      <c r="P84" s="14">
        <f>IFERROR(VLOOKUP($B84,Q003c!$A:$E,5,FALSE),"")</f>
        <v>30</v>
      </c>
      <c r="Q84" s="17"/>
      <c r="R84" s="14" t="str">
        <f>IFERROR(VLOOKUP($B84,Q004a!$A:$E,5,FALSE),"")</f>
        <v>Yes</v>
      </c>
      <c r="S84" s="14" t="str">
        <f>IFERROR(VLOOKUP($B84,Q004b!$A:$E,5,FALSE),"")</f>
        <v>Yes</v>
      </c>
      <c r="T84" s="14" t="str">
        <f>IFERROR(VLOOKUP($B84,Q004c!$A:$E,5,FALSE),"")</f>
        <v>Yes</v>
      </c>
      <c r="U84" s="14" t="str">
        <f>IFERROR(VLOOKUP($B84,Q004d!$A:$E,5,FALSE),"")</f>
        <v>Yes</v>
      </c>
      <c r="V84" s="14" t="str">
        <f>IFERROR(VLOOKUP($B84,Q004e!$A:$E,5,FALSE),"")</f>
        <v/>
      </c>
      <c r="W84" s="14" t="str">
        <f>IFERROR(VLOOKUP($B84,'Q005'!$A:$E,5,FALSE),"")</f>
        <v>Level 3</v>
      </c>
      <c r="X84" s="14" t="str">
        <f>IFERROR(VLOOKUP($B84,'Q006'!$A:$E,5,FALSE),"")</f>
        <v>Civica</v>
      </c>
      <c r="Y84" s="14" t="str">
        <f>IFERROR(VLOOKUP($B84,'Q007'!$A:$E,5,FALSE),"")</f>
        <v>No</v>
      </c>
      <c r="Z84" s="14" t="str">
        <f>IFERROR(VLOOKUP($B84,'Q008'!$A:$E,5,FALSE),"")</f>
        <v/>
      </c>
      <c r="AB84" s="14" t="str">
        <f>IFERROR(VLOOKUP($B84,'Q009'!$A:$E,5,FALSE),"")</f>
        <v>Every quarter</v>
      </c>
      <c r="AC84" s="14" t="str">
        <f>IFERROR(VLOOKUP($B84,'Q010'!$A:$E,5,FALSE),"")</f>
        <v>Yes</v>
      </c>
      <c r="AD84" s="17"/>
      <c r="AE84" s="14" t="str">
        <f>IFERROR(VLOOKUP($B84,Q011a!$A:$E,5,FALSE),"")</f>
        <v>Yes</v>
      </c>
      <c r="AF84" s="14" t="str">
        <f>IFERROR(VLOOKUP($B84,Q011b!$A:$E,5,FALSE),"")</f>
        <v>Yes</v>
      </c>
      <c r="AG84" s="14" t="str">
        <f>IFERROR(VLOOKUP($B84,Q011c!$A:$E,5,FALSE),"")</f>
        <v>Yes</v>
      </c>
      <c r="AH84" s="14" t="str">
        <f>IFERROR(VLOOKUP($B84,Q011d!$A:$E,5,FALSE),"")</f>
        <v>N/A</v>
      </c>
      <c r="AI84" s="14" t="str">
        <f>IFERROR(VLOOKUP($B84,Q011e!$A:$E,5,FALSE),"")</f>
        <v>Yes</v>
      </c>
      <c r="AJ84" s="14" t="str">
        <f>IFERROR(VLOOKUP($B84,Q011f!$A:$E,5,FALSE),"")</f>
        <v>Yes</v>
      </c>
      <c r="AK84" s="14" t="str">
        <f>IFERROR(VLOOKUP($B84,Q011g!$A:$E,5,FALSE),"")</f>
        <v>Yes</v>
      </c>
      <c r="AL84" s="14" t="str">
        <f>IFERROR(VLOOKUP($B84,Q011h!$A:$E,5,FALSE),"")</f>
        <v>Yes</v>
      </c>
      <c r="AM84" s="14" t="str">
        <f>IFERROR(VLOOKUP($B84,Q011i!$A:$E,5,FALSE),"")</f>
        <v>Yes</v>
      </c>
      <c r="AN84" s="14" t="str">
        <f>IFERROR(VLOOKUP($B84,Q011j!$A:$E,5,FALSE),"")</f>
        <v>N/A</v>
      </c>
      <c r="AO84" s="14" t="str">
        <f>IFERROR(VLOOKUP($B84,Q011k!$A:$E,5,FALSE),"")</f>
        <v>Yes</v>
      </c>
      <c r="AP84" s="14" t="str">
        <f>IFERROR(VLOOKUP($B84,Q011l!$A:$E,5,FALSE),"")</f>
        <v>Yes</v>
      </c>
      <c r="AQ84" s="14" t="str">
        <f>IFERROR(VLOOKUP($B84,Q011m!$A:$E,5,FALSE),"")</f>
        <v>Yes</v>
      </c>
      <c r="AR84" s="14" t="str">
        <f>IFERROR(VLOOKUP($B84,Q011n!$A:$E,5,FALSE),"")</f>
        <v>N/A</v>
      </c>
      <c r="AS84" s="14" t="str">
        <f>IFERROR(VLOOKUP($B84,'Q012'!$A:$E,5,FALSE),"")</f>
        <v/>
      </c>
      <c r="AT84" s="14" t="str">
        <f>IFERROR(VLOOKUP($B84,'Q013'!$A:$E,5,FALSE),"")</f>
        <v>Fully</v>
      </c>
      <c r="AU84" s="14" t="str">
        <f>IFERROR(VLOOKUP($B84,'Q014'!$A:$E,5,FALSE),"")</f>
        <v/>
      </c>
      <c r="AV84" s="14" t="str">
        <f>IFERROR(VLOOKUP($B84,'Q015'!$A:$E,5,FALSE),"")</f>
        <v>Yes</v>
      </c>
      <c r="AW84" s="14" t="str">
        <f>IFERROR(VLOOKUP($B84,'Q016'!$A:$E,5,FALSE),"")</f>
        <v/>
      </c>
      <c r="AX84" s="14">
        <f>IFERROR(VLOOKUP($B84,'Q017'!$A:$E,5,FALSE),"")</f>
        <v>2012</v>
      </c>
      <c r="AZ84" s="14" t="str">
        <f>IFERROR(VLOOKUP($B84,'Q018'!$A:$E,5,FALSE),"")</f>
        <v/>
      </c>
      <c r="BA84" s="14" t="str">
        <f>IFERROR(VLOOKUP($B84,'Q019'!$A:$E,5,FALSE),"")</f>
        <v/>
      </c>
      <c r="BB84" s="14" t="str">
        <f>IFERROR(VLOOKUP($B84,'Q020'!$A:$E,5,FALSE),"")</f>
        <v/>
      </c>
      <c r="BC84" s="14" t="str">
        <f>IFERROR(VLOOKUP($B84,'Q021'!$A:$E,5,FALSE),"")</f>
        <v/>
      </c>
      <c r="BD84" s="14" t="str">
        <f>IFERROR(VLOOKUP($B84,'Q022'!$A:$E,5,FALSE),"")</f>
        <v/>
      </c>
      <c r="BF84" s="14" t="str">
        <f>IFERROR(VLOOKUP($B84,'Q023'!$A:$E,5,FALSE),"")</f>
        <v/>
      </c>
      <c r="BH84" s="14" t="str">
        <f>IFERROR(VLOOKUP($B84,'Q024'!$A:$E,5,FALSE),"")</f>
        <v/>
      </c>
      <c r="BJ84" s="14" t="str">
        <f>IFERROR(VLOOKUP($B84,'Q025'!$A:$E,5,FALSE),"")</f>
        <v/>
      </c>
    </row>
    <row r="85" spans="1:62" x14ac:dyDescent="0.2">
      <c r="A85" s="9" t="s">
        <v>769</v>
      </c>
      <c r="B85" s="10" t="s">
        <v>662</v>
      </c>
      <c r="C85" s="10" t="s">
        <v>663</v>
      </c>
      <c r="D85" s="10" t="s">
        <v>770</v>
      </c>
      <c r="E85" s="10" t="s">
        <v>770</v>
      </c>
      <c r="F85" s="10" t="s">
        <v>768</v>
      </c>
      <c r="G85" s="11"/>
      <c r="H85" s="14" t="str">
        <f>IFERROR(VLOOKUP($B85,'Q001'!$A:$E,5,FALSE),"")</f>
        <v>Planning</v>
      </c>
      <c r="I85" s="17"/>
      <c r="J85" s="14">
        <f>IFERROR(VLOOKUP($B85,Q002a!$A:$E,5,FALSE),"")</f>
        <v>0.25</v>
      </c>
      <c r="K85" s="14">
        <f>IFERROR(VLOOKUP($B85,Q002b!$A:$E,5,FALSE),"")</f>
        <v>0.25</v>
      </c>
      <c r="L85" s="14">
        <f>IFERROR(VLOOKUP($B85,Q002c!$A:$E,5,FALSE),"")</f>
        <v>0.1</v>
      </c>
      <c r="M85" s="17"/>
      <c r="N85" s="14">
        <f>IFERROR(VLOOKUP($B85,Q003a!$A:$E,5,FALSE),"")</f>
        <v>10</v>
      </c>
      <c r="O85" s="14">
        <f>IFERROR(VLOOKUP($B85,Q003b!$A:$E,5,FALSE),"")</f>
        <v>5</v>
      </c>
      <c r="P85" s="14">
        <f>IFERROR(VLOOKUP($B85,Q003c!$A:$E,5,FALSE),"")</f>
        <v>2</v>
      </c>
      <c r="Q85" s="17"/>
      <c r="R85" s="14" t="str">
        <f>IFERROR(VLOOKUP($B85,Q004a!$A:$E,5,FALSE),"")</f>
        <v>Yes</v>
      </c>
      <c r="S85" s="14" t="str">
        <f>IFERROR(VLOOKUP($B85,Q004b!$A:$E,5,FALSE),"")</f>
        <v>No</v>
      </c>
      <c r="T85" s="14" t="str">
        <f>IFERROR(VLOOKUP($B85,Q004c!$A:$E,5,FALSE),"")</f>
        <v>No</v>
      </c>
      <c r="U85" s="14" t="str">
        <f>IFERROR(VLOOKUP($B85,Q004d!$A:$E,5,FALSE),"")</f>
        <v>No</v>
      </c>
      <c r="V85" s="14" t="str">
        <f>IFERROR(VLOOKUP($B85,Q004e!$A:$E,5,FALSE),"")</f>
        <v>Benchmarking</v>
      </c>
      <c r="W85" s="14" t="str">
        <f>IFERROR(VLOOKUP($B85,'Q005'!$A:$E,5,FALSE),"")</f>
        <v>Level 4</v>
      </c>
      <c r="X85" s="14" t="str">
        <f>IFERROR(VLOOKUP($B85,'Q006'!$A:$E,5,FALSE),"")</f>
        <v>Not yet chosen</v>
      </c>
      <c r="Y85" s="14" t="str">
        <f>IFERROR(VLOOKUP($B85,'Q007'!$A:$E,5,FALSE),"")</f>
        <v>No</v>
      </c>
      <c r="Z85" s="14" t="str">
        <f>IFERROR(VLOOKUP($B85,'Q008'!$A:$E,5,FALSE),"")</f>
        <v/>
      </c>
      <c r="AB85" s="14" t="str">
        <f>IFERROR(VLOOKUP($B85,'Q009'!$A:$E,5,FALSE),"")</f>
        <v/>
      </c>
      <c r="AC85" s="14" t="str">
        <f>IFERROR(VLOOKUP($B85,'Q010'!$A:$E,5,FALSE),"")</f>
        <v/>
      </c>
      <c r="AD85" s="17"/>
      <c r="AE85" s="14" t="str">
        <f>IFERROR(VLOOKUP($B85,Q011a!$A:$E,5,FALSE),"")</f>
        <v/>
      </c>
      <c r="AF85" s="14" t="str">
        <f>IFERROR(VLOOKUP($B85,Q011b!$A:$E,5,FALSE),"")</f>
        <v/>
      </c>
      <c r="AG85" s="14" t="str">
        <f>IFERROR(VLOOKUP($B85,Q011c!$A:$E,5,FALSE),"")</f>
        <v/>
      </c>
      <c r="AH85" s="14" t="str">
        <f>IFERROR(VLOOKUP($B85,Q011d!$A:$E,5,FALSE),"")</f>
        <v/>
      </c>
      <c r="AI85" s="14" t="str">
        <f>IFERROR(VLOOKUP($B85,Q011e!$A:$E,5,FALSE),"")</f>
        <v/>
      </c>
      <c r="AJ85" s="14" t="str">
        <f>IFERROR(VLOOKUP($B85,Q011f!$A:$E,5,FALSE),"")</f>
        <v/>
      </c>
      <c r="AK85" s="14" t="str">
        <f>IFERROR(VLOOKUP($B85,Q011g!$A:$E,5,FALSE),"")</f>
        <v/>
      </c>
      <c r="AL85" s="14" t="str">
        <f>IFERROR(VLOOKUP($B85,Q011h!$A:$E,5,FALSE),"")</f>
        <v/>
      </c>
      <c r="AM85" s="14" t="str">
        <f>IFERROR(VLOOKUP($B85,Q011i!$A:$E,5,FALSE),"")</f>
        <v/>
      </c>
      <c r="AN85" s="14" t="str">
        <f>IFERROR(VLOOKUP($B85,Q011j!$A:$E,5,FALSE),"")</f>
        <v/>
      </c>
      <c r="AO85" s="14" t="str">
        <f>IFERROR(VLOOKUP($B85,Q011k!$A:$E,5,FALSE),"")</f>
        <v/>
      </c>
      <c r="AP85" s="14" t="str">
        <f>IFERROR(VLOOKUP($B85,Q011l!$A:$E,5,FALSE),"")</f>
        <v/>
      </c>
      <c r="AQ85" s="14" t="str">
        <f>IFERROR(VLOOKUP($B85,Q011m!$A:$E,5,FALSE),"")</f>
        <v/>
      </c>
      <c r="AR85" s="14" t="str">
        <f>IFERROR(VLOOKUP($B85,Q011n!$A:$E,5,FALSE),"")</f>
        <v/>
      </c>
      <c r="AS85" s="14" t="str">
        <f>IFERROR(VLOOKUP($B85,'Q012'!$A:$E,5,FALSE),"")</f>
        <v/>
      </c>
      <c r="AT85" s="14" t="str">
        <f>IFERROR(VLOOKUP($B85,'Q013'!$A:$E,5,FALSE),"")</f>
        <v/>
      </c>
      <c r="AU85" s="14" t="str">
        <f>IFERROR(VLOOKUP($B85,'Q014'!$A:$E,5,FALSE),"")</f>
        <v/>
      </c>
      <c r="AV85" s="14" t="str">
        <f>IFERROR(VLOOKUP($B85,'Q015'!$A:$E,5,FALSE),"")</f>
        <v/>
      </c>
      <c r="AW85" s="14" t="str">
        <f>IFERROR(VLOOKUP($B85,'Q016'!$A:$E,5,FALSE),"")</f>
        <v/>
      </c>
      <c r="AX85" s="14" t="str">
        <f>IFERROR(VLOOKUP($B85,'Q017'!$A:$E,5,FALSE),"")</f>
        <v/>
      </c>
      <c r="AZ85" s="14" t="str">
        <f>IFERROR(VLOOKUP($B85,'Q018'!$A:$E,5,FALSE),"")</f>
        <v/>
      </c>
      <c r="BA85" s="14" t="str">
        <f>IFERROR(VLOOKUP($B85,'Q019'!$A:$E,5,FALSE),"")</f>
        <v/>
      </c>
      <c r="BB85" s="14" t="str">
        <f>IFERROR(VLOOKUP($B85,'Q020'!$A:$E,5,FALSE),"")</f>
        <v/>
      </c>
      <c r="BC85" s="14" t="str">
        <f>IFERROR(VLOOKUP($B85,'Q021'!$A:$E,5,FALSE),"")</f>
        <v/>
      </c>
      <c r="BD85" s="14" t="str">
        <f>IFERROR(VLOOKUP($B85,'Q022'!$A:$E,5,FALSE),"")</f>
        <v/>
      </c>
      <c r="BF85" s="14" t="str">
        <f>IFERROR(VLOOKUP($B85,'Q023'!$A:$E,5,FALSE),"")</f>
        <v>3 years +</v>
      </c>
      <c r="BH85" s="14" t="str">
        <f>IFERROR(VLOOKUP($B85,'Q024'!$A:$E,5,FALSE),"")</f>
        <v/>
      </c>
      <c r="BJ85" s="14" t="str">
        <f>IFERROR(VLOOKUP($B85,'Q025'!$A:$E,5,FALSE),"")</f>
        <v>No</v>
      </c>
    </row>
    <row r="86" spans="1:62" x14ac:dyDescent="0.2">
      <c r="A86" s="9" t="s">
        <v>781</v>
      </c>
      <c r="B86" s="10" t="s">
        <v>539</v>
      </c>
      <c r="C86" s="10" t="s">
        <v>540</v>
      </c>
      <c r="D86" s="10" t="s">
        <v>767</v>
      </c>
      <c r="E86" s="10" t="s">
        <v>767</v>
      </c>
      <c r="F86" s="10" t="s">
        <v>768</v>
      </c>
      <c r="G86" s="11"/>
      <c r="H86" s="14" t="str">
        <f>IFERROR(VLOOKUP($B86,'Q001'!$A:$E,5,FALSE),"")</f>
        <v>Implemented</v>
      </c>
      <c r="I86" s="17"/>
      <c r="J86" s="14">
        <f>IFERROR(VLOOKUP($B86,Q002a!$A:$E,5,FALSE),"")</f>
        <v>3</v>
      </c>
      <c r="K86" s="14">
        <f>IFERROR(VLOOKUP($B86,Q002b!$A:$E,5,FALSE),"")</f>
        <v>1</v>
      </c>
      <c r="L86" s="14">
        <f>IFERROR(VLOOKUP($B86,Q002c!$A:$E,5,FALSE),"")</f>
        <v>0</v>
      </c>
      <c r="M86" s="17"/>
      <c r="N86" s="14">
        <f>IFERROR(VLOOKUP($B86,Q003a!$A:$E,5,FALSE),"")</f>
        <v>312</v>
      </c>
      <c r="O86" s="14">
        <f>IFERROR(VLOOKUP($B86,Q003b!$A:$E,5,FALSE),"")</f>
        <v>15</v>
      </c>
      <c r="P86" s="14">
        <f>IFERROR(VLOOKUP($B86,Q003c!$A:$E,5,FALSE),"")</f>
        <v>10</v>
      </c>
      <c r="Q86" s="17"/>
      <c r="R86" s="14" t="str">
        <f>IFERROR(VLOOKUP($B86,Q004a!$A:$E,5,FALSE),"")</f>
        <v>Yes</v>
      </c>
      <c r="S86" s="14" t="str">
        <f>IFERROR(VLOOKUP($B86,Q004b!$A:$E,5,FALSE),"")</f>
        <v>Yes</v>
      </c>
      <c r="T86" s="14" t="str">
        <f>IFERROR(VLOOKUP($B86,Q004c!$A:$E,5,FALSE),"")</f>
        <v>Yes</v>
      </c>
      <c r="U86" s="14" t="str">
        <f>IFERROR(VLOOKUP($B86,Q004d!$A:$E,5,FALSE),"")</f>
        <v>Yes</v>
      </c>
      <c r="V86" s="14" t="str">
        <f>IFERROR(VLOOKUP($B86,Q004e!$A:$E,5,FALSE),"")</f>
        <v/>
      </c>
      <c r="W86" s="14" t="str">
        <f>IFERROR(VLOOKUP($B86,'Q005'!$A:$E,5,FALSE),"")</f>
        <v>Level 2</v>
      </c>
      <c r="X86" s="14" t="str">
        <f>IFERROR(VLOOKUP($B86,'Q006'!$A:$E,5,FALSE),"")</f>
        <v>Civica</v>
      </c>
      <c r="Y86" s="14" t="str">
        <f>IFERROR(VLOOKUP($B86,'Q007'!$A:$E,5,FALSE),"")</f>
        <v>Yes</v>
      </c>
      <c r="Z86" s="14">
        <f>IFERROR(VLOOKUP($B86,'Q008'!$A:$E,5,FALSE),"")</f>
        <v>0.51900000000000002</v>
      </c>
      <c r="AB86" s="14" t="str">
        <f>IFERROR(VLOOKUP($B86,'Q009'!$A:$E,5,FALSE),"")</f>
        <v>Every quarter</v>
      </c>
      <c r="AC86" s="14" t="str">
        <f>IFERROR(VLOOKUP($B86,'Q010'!$A:$E,5,FALSE),"")</f>
        <v>Yes</v>
      </c>
      <c r="AD86" s="17"/>
      <c r="AE86" s="14" t="str">
        <f>IFERROR(VLOOKUP($B86,Q011a!$A:$E,5,FALSE),"")</f>
        <v>Yes</v>
      </c>
      <c r="AF86" s="14" t="str">
        <f>IFERROR(VLOOKUP($B86,Q011b!$A:$E,5,FALSE),"")</f>
        <v>Yes</v>
      </c>
      <c r="AG86" s="14" t="str">
        <f>IFERROR(VLOOKUP($B86,Q011c!$A:$E,5,FALSE),"")</f>
        <v>Yes</v>
      </c>
      <c r="AH86" s="14" t="str">
        <f>IFERROR(VLOOKUP($B86,Q011d!$A:$E,5,FALSE),"")</f>
        <v>No</v>
      </c>
      <c r="AI86" s="14" t="str">
        <f>IFERROR(VLOOKUP($B86,Q011e!$A:$E,5,FALSE),"")</f>
        <v>Yes</v>
      </c>
      <c r="AJ86" s="14" t="str">
        <f>IFERROR(VLOOKUP($B86,Q011f!$A:$E,5,FALSE),"")</f>
        <v>Yes</v>
      </c>
      <c r="AK86" s="14" t="str">
        <f>IFERROR(VLOOKUP($B86,Q011g!$A:$E,5,FALSE),"")</f>
        <v>Yes</v>
      </c>
      <c r="AL86" s="14" t="str">
        <f>IFERROR(VLOOKUP($B86,Q011h!$A:$E,5,FALSE),"")</f>
        <v>Yes</v>
      </c>
      <c r="AM86" s="14" t="str">
        <f>IFERROR(VLOOKUP($B86,Q011i!$A:$E,5,FALSE),"")</f>
        <v>Yes</v>
      </c>
      <c r="AN86" s="14" t="str">
        <f>IFERROR(VLOOKUP($B86,Q011j!$A:$E,5,FALSE),"")</f>
        <v>No</v>
      </c>
      <c r="AO86" s="14" t="str">
        <f>IFERROR(VLOOKUP($B86,Q011k!$A:$E,5,FALSE),"")</f>
        <v>Yes</v>
      </c>
      <c r="AP86" s="14" t="str">
        <f>IFERROR(VLOOKUP($B86,Q011l!$A:$E,5,FALSE),"")</f>
        <v>N/A</v>
      </c>
      <c r="AQ86" s="14" t="str">
        <f>IFERROR(VLOOKUP($B86,Q011m!$A:$E,5,FALSE),"")</f>
        <v>No</v>
      </c>
      <c r="AR86" s="14" t="str">
        <f>IFERROR(VLOOKUP($B86,Q011n!$A:$E,5,FALSE),"")</f>
        <v>No</v>
      </c>
      <c r="AS86" s="14" t="str">
        <f>IFERROR(VLOOKUP($B86,'Q012'!$A:$E,5,FALSE),"")</f>
        <v/>
      </c>
      <c r="AT86" s="14" t="str">
        <f>IFERROR(VLOOKUP($B86,'Q013'!$A:$E,5,FALSE),"")</f>
        <v>Partially</v>
      </c>
      <c r="AU86" s="14" t="str">
        <f>IFERROR(VLOOKUP($B86,'Q014'!$A:$E,5,FALSE),"")</f>
        <v/>
      </c>
      <c r="AV86" s="14" t="str">
        <f>IFERROR(VLOOKUP($B86,'Q015'!$A:$E,5,FALSE),"")</f>
        <v>Yes</v>
      </c>
      <c r="AW86" s="14" t="str">
        <f>IFERROR(VLOOKUP($B86,'Q016'!$A:$E,5,FALSE),"")</f>
        <v/>
      </c>
      <c r="AX86" s="14">
        <f>IFERROR(VLOOKUP($B86,'Q017'!$A:$E,5,FALSE),"")</f>
        <v>2010</v>
      </c>
      <c r="AZ86" s="14" t="str">
        <f>IFERROR(VLOOKUP($B86,'Q018'!$A:$E,5,FALSE),"")</f>
        <v/>
      </c>
      <c r="BA86" s="14" t="str">
        <f>IFERROR(VLOOKUP($B86,'Q019'!$A:$E,5,FALSE),"")</f>
        <v/>
      </c>
      <c r="BB86" s="14" t="str">
        <f>IFERROR(VLOOKUP($B86,'Q020'!$A:$E,5,FALSE),"")</f>
        <v/>
      </c>
      <c r="BC86" s="14" t="str">
        <f>IFERROR(VLOOKUP($B86,'Q021'!$A:$E,5,FALSE),"")</f>
        <v/>
      </c>
      <c r="BD86" s="14" t="str">
        <f>IFERROR(VLOOKUP($B86,'Q022'!$A:$E,5,FALSE),"")</f>
        <v/>
      </c>
      <c r="BF86" s="14" t="str">
        <f>IFERROR(VLOOKUP($B86,'Q023'!$A:$E,5,FALSE),"")</f>
        <v/>
      </c>
      <c r="BH86" s="14" t="str">
        <f>IFERROR(VLOOKUP($B86,'Q024'!$A:$E,5,FALSE),"")</f>
        <v/>
      </c>
      <c r="BJ86" s="14" t="str">
        <f>IFERROR(VLOOKUP($B86,'Q025'!$A:$E,5,FALSE),"")</f>
        <v/>
      </c>
    </row>
    <row r="87" spans="1:62" x14ac:dyDescent="0.2">
      <c r="A87" s="9" t="s">
        <v>781</v>
      </c>
      <c r="B87" s="10" t="s">
        <v>512</v>
      </c>
      <c r="C87" s="10" t="s">
        <v>513</v>
      </c>
      <c r="D87" s="10" t="s">
        <v>765</v>
      </c>
      <c r="E87" s="10" t="s">
        <v>765</v>
      </c>
      <c r="F87" s="10" t="s">
        <v>766</v>
      </c>
      <c r="G87" s="11"/>
      <c r="H87" s="14" t="str">
        <f>IFERROR(VLOOKUP($B87,'Q001'!$A:$E,5,FALSE),"")</f>
        <v>Implementing</v>
      </c>
      <c r="I87" s="17"/>
      <c r="J87" s="14">
        <f>IFERROR(VLOOKUP($B87,Q002a!$A:$E,5,FALSE),"")</f>
        <v>2</v>
      </c>
      <c r="K87" s="14">
        <f>IFERROR(VLOOKUP($B87,Q002b!$A:$E,5,FALSE),"")</f>
        <v>6</v>
      </c>
      <c r="L87" s="14">
        <f>IFERROR(VLOOKUP($B87,Q002c!$A:$E,5,FALSE),"")</f>
        <v>4</v>
      </c>
      <c r="M87" s="17"/>
      <c r="N87" s="14">
        <f>IFERROR(VLOOKUP($B87,Q003a!$A:$E,5,FALSE),"")</f>
        <v>100</v>
      </c>
      <c r="O87" s="14">
        <f>IFERROR(VLOOKUP($B87,Q003b!$A:$E,5,FALSE),"")</f>
        <v>50</v>
      </c>
      <c r="P87" s="14">
        <f>IFERROR(VLOOKUP($B87,Q003c!$A:$E,5,FALSE),"")</f>
        <v>7</v>
      </c>
      <c r="Q87" s="17"/>
      <c r="R87" s="14" t="str">
        <f>IFERROR(VLOOKUP($B87,Q004a!$A:$E,5,FALSE),"")</f>
        <v>Yes</v>
      </c>
      <c r="S87" s="14" t="str">
        <f>IFERROR(VLOOKUP($B87,Q004b!$A:$E,5,FALSE),"")</f>
        <v>Yes</v>
      </c>
      <c r="T87" s="14" t="str">
        <f>IFERROR(VLOOKUP($B87,Q004c!$A:$E,5,FALSE),"")</f>
        <v>Yes</v>
      </c>
      <c r="U87" s="14" t="str">
        <f>IFERROR(VLOOKUP($B87,Q004d!$A:$E,5,FALSE),"")</f>
        <v>No</v>
      </c>
      <c r="V87" s="14" t="str">
        <f>IFERROR(VLOOKUP($B87,Q004e!$A:$E,5,FALSE),"")</f>
        <v>Cost part of National benchmarking exercise</v>
      </c>
      <c r="W87" s="14" t="str">
        <f>IFERROR(VLOOKUP($B87,'Q005'!$A:$E,5,FALSE),"")</f>
        <v>Level 3</v>
      </c>
      <c r="X87" s="14" t="str">
        <f>IFERROR(VLOOKUP($B87,'Q006'!$A:$E,5,FALSE),"")</f>
        <v>CACI / BPlan</v>
      </c>
      <c r="Y87" s="14" t="str">
        <f>IFERROR(VLOOKUP($B87,'Q007'!$A:$E,5,FALSE),"")</f>
        <v>No</v>
      </c>
      <c r="Z87" s="14" t="str">
        <f>IFERROR(VLOOKUP($B87,'Q008'!$A:$E,5,FALSE),"")</f>
        <v/>
      </c>
      <c r="AB87" s="14" t="str">
        <f>IFERROR(VLOOKUP($B87,'Q009'!$A:$E,5,FALSE),"")</f>
        <v/>
      </c>
      <c r="AC87" s="14" t="str">
        <f>IFERROR(VLOOKUP($B87,'Q010'!$A:$E,5,FALSE),"")</f>
        <v/>
      </c>
      <c r="AD87" s="17"/>
      <c r="AE87" s="14" t="str">
        <f>IFERROR(VLOOKUP($B87,Q011a!$A:$E,5,FALSE),"")</f>
        <v/>
      </c>
      <c r="AF87" s="14" t="str">
        <f>IFERROR(VLOOKUP($B87,Q011b!$A:$E,5,FALSE),"")</f>
        <v/>
      </c>
      <c r="AG87" s="14" t="str">
        <f>IFERROR(VLOOKUP($B87,Q011c!$A:$E,5,FALSE),"")</f>
        <v/>
      </c>
      <c r="AH87" s="14" t="str">
        <f>IFERROR(VLOOKUP($B87,Q011d!$A:$E,5,FALSE),"")</f>
        <v/>
      </c>
      <c r="AI87" s="14" t="str">
        <f>IFERROR(VLOOKUP($B87,Q011e!$A:$E,5,FALSE),"")</f>
        <v/>
      </c>
      <c r="AJ87" s="14" t="str">
        <f>IFERROR(VLOOKUP($B87,Q011f!$A:$E,5,FALSE),"")</f>
        <v/>
      </c>
      <c r="AK87" s="14" t="str">
        <f>IFERROR(VLOOKUP($B87,Q011g!$A:$E,5,FALSE),"")</f>
        <v/>
      </c>
      <c r="AL87" s="14" t="str">
        <f>IFERROR(VLOOKUP($B87,Q011h!$A:$E,5,FALSE),"")</f>
        <v/>
      </c>
      <c r="AM87" s="14" t="str">
        <f>IFERROR(VLOOKUP($B87,Q011i!$A:$E,5,FALSE),"")</f>
        <v/>
      </c>
      <c r="AN87" s="14" t="str">
        <f>IFERROR(VLOOKUP($B87,Q011j!$A:$E,5,FALSE),"")</f>
        <v/>
      </c>
      <c r="AO87" s="14" t="str">
        <f>IFERROR(VLOOKUP($B87,Q011k!$A:$E,5,FALSE),"")</f>
        <v/>
      </c>
      <c r="AP87" s="14" t="str">
        <f>IFERROR(VLOOKUP($B87,Q011l!$A:$E,5,FALSE),"")</f>
        <v/>
      </c>
      <c r="AQ87" s="14" t="str">
        <f>IFERROR(VLOOKUP($B87,Q011m!$A:$E,5,FALSE),"")</f>
        <v/>
      </c>
      <c r="AR87" s="14" t="str">
        <f>IFERROR(VLOOKUP($B87,Q011n!$A:$E,5,FALSE),"")</f>
        <v/>
      </c>
      <c r="AS87" s="14" t="str">
        <f>IFERROR(VLOOKUP($B87,'Q012'!$A:$E,5,FALSE),"")</f>
        <v/>
      </c>
      <c r="AT87" s="14" t="str">
        <f>IFERROR(VLOOKUP($B87,'Q013'!$A:$E,5,FALSE),"")</f>
        <v/>
      </c>
      <c r="AU87" s="14" t="str">
        <f>IFERROR(VLOOKUP($B87,'Q014'!$A:$E,5,FALSE),"")</f>
        <v/>
      </c>
      <c r="AV87" s="14" t="str">
        <f>IFERROR(VLOOKUP($B87,'Q015'!$A:$E,5,FALSE),"")</f>
        <v/>
      </c>
      <c r="AW87" s="14" t="str">
        <f>IFERROR(VLOOKUP($B87,'Q016'!$A:$E,5,FALSE),"")</f>
        <v/>
      </c>
      <c r="AX87" s="14" t="str">
        <f>IFERROR(VLOOKUP($B87,'Q017'!$A:$E,5,FALSE),"")</f>
        <v/>
      </c>
      <c r="AZ87" s="14" t="str">
        <f>IFERROR(VLOOKUP($B87,'Q018'!$A:$E,5,FALSE),"")</f>
        <v>Dual running with existing costing system</v>
      </c>
      <c r="BA87" s="14" t="str">
        <f>IFERROR(VLOOKUP($B87,'Q019'!$A:$E,5,FALSE),"")</f>
        <v>Within 1 year</v>
      </c>
      <c r="BB87" s="14" t="str">
        <f>IFERROR(VLOOKUP($B87,'Q020'!$A:$E,5,FALSE),"")</f>
        <v>Level 1</v>
      </c>
      <c r="BC87" s="14" t="str">
        <f>IFERROR(VLOOKUP($B87,'Q021'!$A:$E,5,FALSE),"")</f>
        <v>Fully</v>
      </c>
      <c r="BD87" s="14" t="str">
        <f>IFERROR(VLOOKUP($B87,'Q022'!$A:$E,5,FALSE),"")</f>
        <v/>
      </c>
      <c r="BF87" s="14" t="str">
        <f>IFERROR(VLOOKUP($B87,'Q023'!$A:$E,5,FALSE),"")</f>
        <v/>
      </c>
      <c r="BH87" s="14" t="str">
        <f>IFERROR(VLOOKUP($B87,'Q024'!$A:$E,5,FALSE),"")</f>
        <v/>
      </c>
      <c r="BJ87" s="14" t="str">
        <f>IFERROR(VLOOKUP($B87,'Q025'!$A:$E,5,FALSE),"")</f>
        <v>MHSTIAPTC is a new service and so activity is low as relates to 5 trainees Q20 - We are only in the beginning of Of PLICS journey.  Clinicians are to be more involved in the testing phase of each areas information and in the development of reports linking the cost to performance information.  The first stage was to get Cost  income and PAS data into the model before it get fine tuned.</v>
      </c>
    </row>
    <row r="88" spans="1:62" x14ac:dyDescent="0.2">
      <c r="A88" s="9" t="s">
        <v>769</v>
      </c>
      <c r="B88" s="10" t="s">
        <v>682</v>
      </c>
      <c r="C88" s="10" t="s">
        <v>683</v>
      </c>
      <c r="D88" s="10" t="s">
        <v>767</v>
      </c>
      <c r="E88" s="10" t="s">
        <v>767</v>
      </c>
      <c r="F88" s="10" t="s">
        <v>768</v>
      </c>
      <c r="G88" s="11"/>
      <c r="H88" s="14" t="str">
        <f>IFERROR(VLOOKUP($B88,'Q001'!$A:$E,5,FALSE),"")</f>
        <v>Implemented</v>
      </c>
      <c r="I88" s="17"/>
      <c r="J88" s="14">
        <f>IFERROR(VLOOKUP($B88,Q002a!$A:$E,5,FALSE),"")</f>
        <v>3</v>
      </c>
      <c r="K88" s="14">
        <f>IFERROR(VLOOKUP($B88,Q002b!$A:$E,5,FALSE),"")</f>
        <v>2</v>
      </c>
      <c r="L88" s="14">
        <f>IFERROR(VLOOKUP($B88,Q002c!$A:$E,5,FALSE),"")</f>
        <v>5</v>
      </c>
      <c r="M88" s="17"/>
      <c r="N88" s="14">
        <f>IFERROR(VLOOKUP($B88,Q003a!$A:$E,5,FALSE),"")</f>
        <v>90</v>
      </c>
      <c r="O88" s="14">
        <f>IFERROR(VLOOKUP($B88,Q003b!$A:$E,5,FALSE),"")</f>
        <v>14</v>
      </c>
      <c r="P88" s="14">
        <f>IFERROR(VLOOKUP($B88,Q003c!$A:$E,5,FALSE),"")</f>
        <v>7</v>
      </c>
      <c r="Q88" s="17"/>
      <c r="R88" s="14" t="str">
        <f>IFERROR(VLOOKUP($B88,Q004a!$A:$E,5,FALSE),"")</f>
        <v>No</v>
      </c>
      <c r="S88" s="14" t="str">
        <f>IFERROR(VLOOKUP($B88,Q004b!$A:$E,5,FALSE),"")</f>
        <v>Yes</v>
      </c>
      <c r="T88" s="14" t="str">
        <f>IFERROR(VLOOKUP($B88,Q004c!$A:$E,5,FALSE),"")</f>
        <v>Yes</v>
      </c>
      <c r="U88" s="14" t="str">
        <f>IFERROR(VLOOKUP($B88,Q004d!$A:$E,5,FALSE),"")</f>
        <v>Yes</v>
      </c>
      <c r="V88" s="14" t="str">
        <f>IFERROR(VLOOKUP($B88,Q004e!$A:$E,5,FALSE),"")</f>
        <v>PCB Benchmarking</v>
      </c>
      <c r="W88" s="14" t="str">
        <f>IFERROR(VLOOKUP($B88,'Q005'!$A:$E,5,FALSE),"")</f>
        <v>Level 2</v>
      </c>
      <c r="X88" s="14" t="str">
        <f>IFERROR(VLOOKUP($B88,'Q006'!$A:$E,5,FALSE),"")</f>
        <v>Bellis-Jones Hill / Prodacapo</v>
      </c>
      <c r="Y88" s="14" t="str">
        <f>IFERROR(VLOOKUP($B88,'Q007'!$A:$E,5,FALSE),"")</f>
        <v>Yes</v>
      </c>
      <c r="Z88" s="14">
        <f>IFERROR(VLOOKUP($B88,'Q008'!$A:$E,5,FALSE),"")</f>
        <v>0.60799999999999998</v>
      </c>
      <c r="AB88" s="14" t="str">
        <f>IFERROR(VLOOKUP($B88,'Q009'!$A:$E,5,FALSE),"")</f>
        <v>Twice a year</v>
      </c>
      <c r="AC88" s="14" t="str">
        <f>IFERROR(VLOOKUP($B88,'Q010'!$A:$E,5,FALSE),"")</f>
        <v>Yes</v>
      </c>
      <c r="AD88" s="17"/>
      <c r="AE88" s="14" t="str">
        <f>IFERROR(VLOOKUP($B88,Q011a!$A:$E,5,FALSE),"")</f>
        <v>Yes</v>
      </c>
      <c r="AF88" s="14" t="str">
        <f>IFERROR(VLOOKUP($B88,Q011b!$A:$E,5,FALSE),"")</f>
        <v>Yes</v>
      </c>
      <c r="AG88" s="14" t="str">
        <f>IFERROR(VLOOKUP($B88,Q011c!$A:$E,5,FALSE),"")</f>
        <v>Yes</v>
      </c>
      <c r="AH88" s="14" t="str">
        <f>IFERROR(VLOOKUP($B88,Q011d!$A:$E,5,FALSE),"")</f>
        <v>Yes</v>
      </c>
      <c r="AI88" s="14" t="str">
        <f>IFERROR(VLOOKUP($B88,Q011e!$A:$E,5,FALSE),"")</f>
        <v>Yes</v>
      </c>
      <c r="AJ88" s="14" t="str">
        <f>IFERROR(VLOOKUP($B88,Q011f!$A:$E,5,FALSE),"")</f>
        <v>Yes</v>
      </c>
      <c r="AK88" s="14" t="str">
        <f>IFERROR(VLOOKUP($B88,Q011g!$A:$E,5,FALSE),"")</f>
        <v>Yes</v>
      </c>
      <c r="AL88" s="14" t="str">
        <f>IFERROR(VLOOKUP($B88,Q011h!$A:$E,5,FALSE),"")</f>
        <v>Yes</v>
      </c>
      <c r="AM88" s="14" t="str">
        <f>IFERROR(VLOOKUP($B88,Q011i!$A:$E,5,FALSE),"")</f>
        <v>N/A</v>
      </c>
      <c r="AN88" s="14" t="str">
        <f>IFERROR(VLOOKUP($B88,Q011j!$A:$E,5,FALSE),"")</f>
        <v>Yes</v>
      </c>
      <c r="AO88" s="14" t="str">
        <f>IFERROR(VLOOKUP($B88,Q011k!$A:$E,5,FALSE),"")</f>
        <v>Yes</v>
      </c>
      <c r="AP88" s="14" t="str">
        <f>IFERROR(VLOOKUP($B88,Q011l!$A:$E,5,FALSE),"")</f>
        <v>N/A</v>
      </c>
      <c r="AQ88" s="14" t="str">
        <f>IFERROR(VLOOKUP($B88,Q011m!$A:$E,5,FALSE),"")</f>
        <v>No</v>
      </c>
      <c r="AR88" s="14" t="str">
        <f>IFERROR(VLOOKUP($B88,Q011n!$A:$E,5,FALSE),"")</f>
        <v>N/A</v>
      </c>
      <c r="AS88" s="14" t="str">
        <f>IFERROR(VLOOKUP($B88,'Q012'!$A:$E,5,FALSE),"")</f>
        <v/>
      </c>
      <c r="AT88" s="14" t="str">
        <f>IFERROR(VLOOKUP($B88,'Q013'!$A:$E,5,FALSE),"")</f>
        <v>Fully</v>
      </c>
      <c r="AU88" s="14" t="str">
        <f>IFERROR(VLOOKUP($B88,'Q014'!$A:$E,5,FALSE),"")</f>
        <v/>
      </c>
      <c r="AV88" s="14" t="str">
        <f>IFERROR(VLOOKUP($B88,'Q015'!$A:$E,5,FALSE),"")</f>
        <v>Yes</v>
      </c>
      <c r="AW88" s="14" t="str">
        <f>IFERROR(VLOOKUP($B88,'Q016'!$A:$E,5,FALSE),"")</f>
        <v/>
      </c>
      <c r="AX88" s="14">
        <f>IFERROR(VLOOKUP($B88,'Q017'!$A:$E,5,FALSE),"")</f>
        <v>2013</v>
      </c>
      <c r="AZ88" s="14" t="str">
        <f>IFERROR(VLOOKUP($B88,'Q018'!$A:$E,5,FALSE),"")</f>
        <v/>
      </c>
      <c r="BA88" s="14" t="str">
        <f>IFERROR(VLOOKUP($B88,'Q019'!$A:$E,5,FALSE),"")</f>
        <v/>
      </c>
      <c r="BB88" s="14" t="str">
        <f>IFERROR(VLOOKUP($B88,'Q020'!$A:$E,5,FALSE),"")</f>
        <v/>
      </c>
      <c r="BC88" s="14" t="str">
        <f>IFERROR(VLOOKUP($B88,'Q021'!$A:$E,5,FALSE),"")</f>
        <v/>
      </c>
      <c r="BD88" s="14" t="str">
        <f>IFERROR(VLOOKUP($B88,'Q022'!$A:$E,5,FALSE),"")</f>
        <v/>
      </c>
      <c r="BF88" s="14" t="str">
        <f>IFERROR(VLOOKUP($B88,'Q023'!$A:$E,5,FALSE),"")</f>
        <v/>
      </c>
      <c r="BH88" s="14" t="str">
        <f>IFERROR(VLOOKUP($B88,'Q024'!$A:$E,5,FALSE),"")</f>
        <v/>
      </c>
      <c r="BJ88" s="14" t="str">
        <f>IFERROR(VLOOKUP($B88,'Q025'!$A:$E,5,FALSE),"")</f>
        <v/>
      </c>
    </row>
    <row r="89" spans="1:62" x14ac:dyDescent="0.2">
      <c r="A89" s="9" t="s">
        <v>780</v>
      </c>
      <c r="B89" s="10" t="s">
        <v>284</v>
      </c>
      <c r="C89" s="10" t="s">
        <v>285</v>
      </c>
      <c r="D89" s="10" t="s">
        <v>767</v>
      </c>
      <c r="E89" s="10" t="s">
        <v>767</v>
      </c>
      <c r="F89" s="10" t="s">
        <v>768</v>
      </c>
      <c r="G89" s="11"/>
      <c r="H89" s="14" t="str">
        <f>IFERROR(VLOOKUP($B89,'Q001'!$A:$E,5,FALSE),"")</f>
        <v>Implemented</v>
      </c>
      <c r="I89" s="17"/>
      <c r="J89" s="14">
        <f>IFERROR(VLOOKUP($B89,Q002a!$A:$E,5,FALSE),"")</f>
        <v>1</v>
      </c>
      <c r="K89" s="14">
        <f>IFERROR(VLOOKUP($B89,Q002b!$A:$E,5,FALSE),"")</f>
        <v>0.2</v>
      </c>
      <c r="L89" s="14">
        <f>IFERROR(VLOOKUP($B89,Q002c!$A:$E,5,FALSE),"")</f>
        <v>0.2</v>
      </c>
      <c r="M89" s="17"/>
      <c r="N89" s="14">
        <f>IFERROR(VLOOKUP($B89,Q003a!$A:$E,5,FALSE),"")</f>
        <v>60</v>
      </c>
      <c r="O89" s="14">
        <f>IFERROR(VLOOKUP($B89,Q003b!$A:$E,5,FALSE),"")</f>
        <v>5</v>
      </c>
      <c r="P89" s="14">
        <f>IFERROR(VLOOKUP($B89,Q003c!$A:$E,5,FALSE),"")</f>
        <v>10</v>
      </c>
      <c r="Q89" s="17"/>
      <c r="R89" s="14" t="str">
        <f>IFERROR(VLOOKUP($B89,Q004a!$A:$E,5,FALSE),"")</f>
        <v>Yes</v>
      </c>
      <c r="S89" s="14" t="str">
        <f>IFERROR(VLOOKUP($B89,Q004b!$A:$E,5,FALSE),"")</f>
        <v>Yes</v>
      </c>
      <c r="T89" s="14" t="str">
        <f>IFERROR(VLOOKUP($B89,Q004c!$A:$E,5,FALSE),"")</f>
        <v>Yes</v>
      </c>
      <c r="U89" s="14" t="str">
        <f>IFERROR(VLOOKUP($B89,Q004d!$A:$E,5,FALSE),"")</f>
        <v>No</v>
      </c>
      <c r="V89" s="14" t="str">
        <f>IFERROR(VLOOKUP($B89,Q004e!$A:$E,5,FALSE),"")</f>
        <v/>
      </c>
      <c r="W89" s="14" t="str">
        <f>IFERROR(VLOOKUP($B89,'Q005'!$A:$E,5,FALSE),"")</f>
        <v>Level 2</v>
      </c>
      <c r="X89" s="14" t="str">
        <f>IFERROR(VLOOKUP($B89,'Q006'!$A:$E,5,FALSE),"")</f>
        <v>CACI / BPlan</v>
      </c>
      <c r="Y89" s="14" t="str">
        <f>IFERROR(VLOOKUP($B89,'Q007'!$A:$E,5,FALSE),"")</f>
        <v>No</v>
      </c>
      <c r="Z89" s="14" t="str">
        <f>IFERROR(VLOOKUP($B89,'Q008'!$A:$E,5,FALSE),"")</f>
        <v/>
      </c>
      <c r="AB89" s="14" t="str">
        <f>IFERROR(VLOOKUP($B89,'Q009'!$A:$E,5,FALSE),"")</f>
        <v>Annually</v>
      </c>
      <c r="AC89" s="14" t="str">
        <f>IFERROR(VLOOKUP($B89,'Q010'!$A:$E,5,FALSE),"")</f>
        <v>Yes</v>
      </c>
      <c r="AD89" s="17"/>
      <c r="AE89" s="14" t="str">
        <f>IFERROR(VLOOKUP($B89,Q011a!$A:$E,5,FALSE),"")</f>
        <v>Yes</v>
      </c>
      <c r="AF89" s="14" t="str">
        <f>IFERROR(VLOOKUP($B89,Q011b!$A:$E,5,FALSE),"")</f>
        <v>Yes</v>
      </c>
      <c r="AG89" s="14" t="str">
        <f>IFERROR(VLOOKUP($B89,Q011c!$A:$E,5,FALSE),"")</f>
        <v>Yes</v>
      </c>
      <c r="AH89" s="14" t="str">
        <f>IFERROR(VLOOKUP($B89,Q011d!$A:$E,5,FALSE),"")</f>
        <v>Yes</v>
      </c>
      <c r="AI89" s="14" t="str">
        <f>IFERROR(VLOOKUP($B89,Q011e!$A:$E,5,FALSE),"")</f>
        <v>Yes</v>
      </c>
      <c r="AJ89" s="14" t="str">
        <f>IFERROR(VLOOKUP($B89,Q011f!$A:$E,5,FALSE),"")</f>
        <v>Yes</v>
      </c>
      <c r="AK89" s="14" t="str">
        <f>IFERROR(VLOOKUP($B89,Q011g!$A:$E,5,FALSE),"")</f>
        <v>Yes</v>
      </c>
      <c r="AL89" s="14" t="str">
        <f>IFERROR(VLOOKUP($B89,Q011h!$A:$E,5,FALSE),"")</f>
        <v>No</v>
      </c>
      <c r="AM89" s="14" t="str">
        <f>IFERROR(VLOOKUP($B89,Q011i!$A:$E,5,FALSE),"")</f>
        <v>Yes</v>
      </c>
      <c r="AN89" s="14" t="str">
        <f>IFERROR(VLOOKUP($B89,Q011j!$A:$E,5,FALSE),"")</f>
        <v>No</v>
      </c>
      <c r="AO89" s="14" t="str">
        <f>IFERROR(VLOOKUP($B89,Q011k!$A:$E,5,FALSE),"")</f>
        <v>No</v>
      </c>
      <c r="AP89" s="14" t="str">
        <f>IFERROR(VLOOKUP($B89,Q011l!$A:$E,5,FALSE),"")</f>
        <v>Yes</v>
      </c>
      <c r="AQ89" s="14" t="str">
        <f>IFERROR(VLOOKUP($B89,Q011m!$A:$E,5,FALSE),"")</f>
        <v>Yes</v>
      </c>
      <c r="AR89" s="14" t="str">
        <f>IFERROR(VLOOKUP($B89,Q011n!$A:$E,5,FALSE),"")</f>
        <v>Yes</v>
      </c>
      <c r="AS89" s="14" t="str">
        <f>IFERROR(VLOOKUP($B89,'Q012'!$A:$E,5,FALSE),"")</f>
        <v/>
      </c>
      <c r="AT89" s="14" t="str">
        <f>IFERROR(VLOOKUP($B89,'Q013'!$A:$E,5,FALSE),"")</f>
        <v>Fully</v>
      </c>
      <c r="AU89" s="14" t="str">
        <f>IFERROR(VLOOKUP($B89,'Q014'!$A:$E,5,FALSE),"")</f>
        <v/>
      </c>
      <c r="AV89" s="14" t="str">
        <f>IFERROR(VLOOKUP($B89,'Q015'!$A:$E,5,FALSE),"")</f>
        <v>Yes</v>
      </c>
      <c r="AW89" s="14" t="str">
        <f>IFERROR(VLOOKUP($B89,'Q016'!$A:$E,5,FALSE),"")</f>
        <v/>
      </c>
      <c r="AX89" s="14">
        <f>IFERROR(VLOOKUP($B89,'Q017'!$A:$E,5,FALSE),"")</f>
        <v>2014</v>
      </c>
      <c r="AZ89" s="14" t="str">
        <f>IFERROR(VLOOKUP($B89,'Q018'!$A:$E,5,FALSE),"")</f>
        <v/>
      </c>
      <c r="BA89" s="14" t="str">
        <f>IFERROR(VLOOKUP($B89,'Q019'!$A:$E,5,FALSE),"")</f>
        <v/>
      </c>
      <c r="BB89" s="14" t="str">
        <f>IFERROR(VLOOKUP($B89,'Q020'!$A:$E,5,FALSE),"")</f>
        <v/>
      </c>
      <c r="BC89" s="14" t="str">
        <f>IFERROR(VLOOKUP($B89,'Q021'!$A:$E,5,FALSE),"")</f>
        <v/>
      </c>
      <c r="BD89" s="14" t="str">
        <f>IFERROR(VLOOKUP($B89,'Q022'!$A:$E,5,FALSE),"")</f>
        <v/>
      </c>
      <c r="BF89" s="14" t="str">
        <f>IFERROR(VLOOKUP($B89,'Q023'!$A:$E,5,FALSE),"")</f>
        <v/>
      </c>
      <c r="BH89" s="14" t="str">
        <f>IFERROR(VLOOKUP($B89,'Q024'!$A:$E,5,FALSE),"")</f>
        <v/>
      </c>
      <c r="BJ89" s="14" t="str">
        <f>IFERROR(VLOOKUP($B89,'Q025'!$A:$E,5,FALSE),"")</f>
        <v/>
      </c>
    </row>
    <row r="90" spans="1:62" x14ac:dyDescent="0.2">
      <c r="A90" s="9" t="s">
        <v>782</v>
      </c>
      <c r="B90" s="10" t="s">
        <v>60</v>
      </c>
      <c r="C90" s="10" t="s">
        <v>61</v>
      </c>
      <c r="D90" s="10" t="s">
        <v>767</v>
      </c>
      <c r="E90" s="10" t="s">
        <v>767</v>
      </c>
      <c r="F90" s="10" t="s">
        <v>768</v>
      </c>
      <c r="G90" s="11"/>
      <c r="H90" s="14" t="str">
        <f>IFERROR(VLOOKUP($B90,'Q001'!$A:$E,5,FALSE),"")</f>
        <v>Implemented</v>
      </c>
      <c r="I90" s="17"/>
      <c r="J90" s="14">
        <f>IFERROR(VLOOKUP($B90,Q002a!$A:$E,5,FALSE),"")</f>
        <v>2</v>
      </c>
      <c r="K90" s="14">
        <f>IFERROR(VLOOKUP($B90,Q002b!$A:$E,5,FALSE),"")</f>
        <v>2</v>
      </c>
      <c r="L90" s="14">
        <f>IFERROR(VLOOKUP($B90,Q002c!$A:$E,5,FALSE),"")</f>
        <v>0</v>
      </c>
      <c r="M90" s="17"/>
      <c r="N90" s="14">
        <f>IFERROR(VLOOKUP($B90,Q003a!$A:$E,5,FALSE),"")</f>
        <v>90</v>
      </c>
      <c r="O90" s="14">
        <f>IFERROR(VLOOKUP($B90,Q003b!$A:$E,5,FALSE),"")</f>
        <v>30</v>
      </c>
      <c r="P90" s="14">
        <f>IFERROR(VLOOKUP($B90,Q003c!$A:$E,5,FALSE),"")</f>
        <v>3</v>
      </c>
      <c r="Q90" s="17"/>
      <c r="R90" s="14" t="str">
        <f>IFERROR(VLOOKUP($B90,Q004a!$A:$E,5,FALSE),"")</f>
        <v>No</v>
      </c>
      <c r="S90" s="14" t="str">
        <f>IFERROR(VLOOKUP($B90,Q004b!$A:$E,5,FALSE),"")</f>
        <v>Yes</v>
      </c>
      <c r="T90" s="14" t="str">
        <f>IFERROR(VLOOKUP($B90,Q004c!$A:$E,5,FALSE),"")</f>
        <v>Yes</v>
      </c>
      <c r="U90" s="14" t="str">
        <f>IFERROR(VLOOKUP($B90,Q004d!$A:$E,5,FALSE),"")</f>
        <v>Yes</v>
      </c>
      <c r="V90" s="14" t="str">
        <f>IFERROR(VLOOKUP($B90,Q004e!$A:$E,5,FALSE),"")</f>
        <v/>
      </c>
      <c r="W90" s="14" t="str">
        <f>IFERROR(VLOOKUP($B90,'Q005'!$A:$E,5,FALSE),"")</f>
        <v>Level 3</v>
      </c>
      <c r="X90" s="14" t="str">
        <f>IFERROR(VLOOKUP($B90,'Q006'!$A:$E,5,FALSE),"")</f>
        <v>Bellis-Jones Hill / Prodacapo</v>
      </c>
      <c r="Y90" s="14" t="str">
        <f>IFERROR(VLOOKUP($B90,'Q007'!$A:$E,5,FALSE),"")</f>
        <v>Yes</v>
      </c>
      <c r="Z90" s="14" t="str">
        <f>IFERROR(VLOOKUP($B90,'Q008'!$A:$E,5,FALSE),"")</f>
        <v/>
      </c>
      <c r="AB90" s="14" t="str">
        <f>IFERROR(VLOOKUP($B90,'Q009'!$A:$E,5,FALSE),"")</f>
        <v>Every quarter</v>
      </c>
      <c r="AC90" s="14" t="str">
        <f>IFERROR(VLOOKUP($B90,'Q010'!$A:$E,5,FALSE),"")</f>
        <v>Yes</v>
      </c>
      <c r="AD90" s="17"/>
      <c r="AE90" s="14" t="str">
        <f>IFERROR(VLOOKUP($B90,Q011a!$A:$E,5,FALSE),"")</f>
        <v>Yes</v>
      </c>
      <c r="AF90" s="14" t="str">
        <f>IFERROR(VLOOKUP($B90,Q011b!$A:$E,5,FALSE),"")</f>
        <v>Yes</v>
      </c>
      <c r="AG90" s="14" t="str">
        <f>IFERROR(VLOOKUP($B90,Q011c!$A:$E,5,FALSE),"")</f>
        <v>Yes</v>
      </c>
      <c r="AH90" s="14" t="str">
        <f>IFERROR(VLOOKUP($B90,Q011d!$A:$E,5,FALSE),"")</f>
        <v>No</v>
      </c>
      <c r="AI90" s="14" t="str">
        <f>IFERROR(VLOOKUP($B90,Q011e!$A:$E,5,FALSE),"")</f>
        <v>No</v>
      </c>
      <c r="AJ90" s="14" t="str">
        <f>IFERROR(VLOOKUP($B90,Q011f!$A:$E,5,FALSE),"")</f>
        <v>Yes</v>
      </c>
      <c r="AK90" s="14" t="str">
        <f>IFERROR(VLOOKUP($B90,Q011g!$A:$E,5,FALSE),"")</f>
        <v>No</v>
      </c>
      <c r="AL90" s="14" t="str">
        <f>IFERROR(VLOOKUP($B90,Q011h!$A:$E,5,FALSE),"")</f>
        <v>Yes</v>
      </c>
      <c r="AM90" s="14" t="str">
        <f>IFERROR(VLOOKUP($B90,Q011i!$A:$E,5,FALSE),"")</f>
        <v>N/A</v>
      </c>
      <c r="AN90" s="14" t="str">
        <f>IFERROR(VLOOKUP($B90,Q011j!$A:$E,5,FALSE),"")</f>
        <v>N/A</v>
      </c>
      <c r="AO90" s="14" t="str">
        <f>IFERROR(VLOOKUP($B90,Q011k!$A:$E,5,FALSE),"")</f>
        <v>Yes</v>
      </c>
      <c r="AP90" s="14" t="str">
        <f>IFERROR(VLOOKUP($B90,Q011l!$A:$E,5,FALSE),"")</f>
        <v>No</v>
      </c>
      <c r="AQ90" s="14" t="str">
        <f>IFERROR(VLOOKUP($B90,Q011m!$A:$E,5,FALSE),"")</f>
        <v>No</v>
      </c>
      <c r="AR90" s="14" t="str">
        <f>IFERROR(VLOOKUP($B90,Q011n!$A:$E,5,FALSE),"")</f>
        <v>Yes</v>
      </c>
      <c r="AS90" s="14" t="str">
        <f>IFERROR(VLOOKUP($B90,'Q012'!$A:$E,5,FALSE),"")</f>
        <v/>
      </c>
      <c r="AT90" s="14" t="str">
        <f>IFERROR(VLOOKUP($B90,'Q013'!$A:$E,5,FALSE),"")</f>
        <v>Fully</v>
      </c>
      <c r="AU90" s="14" t="str">
        <f>IFERROR(VLOOKUP($B90,'Q014'!$A:$E,5,FALSE),"")</f>
        <v/>
      </c>
      <c r="AV90" s="14" t="str">
        <f>IFERROR(VLOOKUP($B90,'Q015'!$A:$E,5,FALSE),"")</f>
        <v>Yes</v>
      </c>
      <c r="AW90" s="14" t="str">
        <f>IFERROR(VLOOKUP($B90,'Q016'!$A:$E,5,FALSE),"")</f>
        <v/>
      </c>
      <c r="AX90" s="14">
        <f>IFERROR(VLOOKUP($B90,'Q017'!$A:$E,5,FALSE),"")</f>
        <v>2012</v>
      </c>
      <c r="AZ90" s="14" t="str">
        <f>IFERROR(VLOOKUP($B90,'Q018'!$A:$E,5,FALSE),"")</f>
        <v/>
      </c>
      <c r="BA90" s="14" t="str">
        <f>IFERROR(VLOOKUP($B90,'Q019'!$A:$E,5,FALSE),"")</f>
        <v/>
      </c>
      <c r="BB90" s="14" t="str">
        <f>IFERROR(VLOOKUP($B90,'Q020'!$A:$E,5,FALSE),"")</f>
        <v/>
      </c>
      <c r="BC90" s="14" t="str">
        <f>IFERROR(VLOOKUP($B90,'Q021'!$A:$E,5,FALSE),"")</f>
        <v/>
      </c>
      <c r="BD90" s="14" t="str">
        <f>IFERROR(VLOOKUP($B90,'Q022'!$A:$E,5,FALSE),"")</f>
        <v/>
      </c>
      <c r="BF90" s="14" t="str">
        <f>IFERROR(VLOOKUP($B90,'Q023'!$A:$E,5,FALSE),"")</f>
        <v/>
      </c>
      <c r="BH90" s="14" t="str">
        <f>IFERROR(VLOOKUP($B90,'Q024'!$A:$E,5,FALSE),"")</f>
        <v/>
      </c>
      <c r="BJ90" s="14" t="str">
        <f>IFERROR(VLOOKUP($B90,'Q025'!$A:$E,5,FALSE),"")</f>
        <v/>
      </c>
    </row>
    <row r="91" spans="1:62" x14ac:dyDescent="0.2">
      <c r="A91" s="9" t="s">
        <v>780</v>
      </c>
      <c r="B91" s="10" t="s">
        <v>281</v>
      </c>
      <c r="C91" s="10" t="s">
        <v>282</v>
      </c>
      <c r="D91" s="10" t="s">
        <v>767</v>
      </c>
      <c r="E91" s="10" t="s">
        <v>767</v>
      </c>
      <c r="F91" s="10" t="s">
        <v>766</v>
      </c>
      <c r="G91" s="11"/>
      <c r="H91" s="14" t="str">
        <f>IFERROR(VLOOKUP($B91,'Q001'!$A:$E,5,FALSE),"")</f>
        <v>Planning</v>
      </c>
      <c r="I91" s="17"/>
      <c r="J91" s="14">
        <f>IFERROR(VLOOKUP($B91,Q002a!$A:$E,5,FALSE),"")</f>
        <v>1</v>
      </c>
      <c r="K91" s="14">
        <f>IFERROR(VLOOKUP($B91,Q002b!$A:$E,5,FALSE),"")</f>
        <v>0.2</v>
      </c>
      <c r="L91" s="14">
        <f>IFERROR(VLOOKUP($B91,Q002c!$A:$E,5,FALSE),"")</f>
        <v>0</v>
      </c>
      <c r="M91" s="17"/>
      <c r="N91" s="14">
        <f>IFERROR(VLOOKUP($B91,Q003a!$A:$E,5,FALSE),"")</f>
        <v>80</v>
      </c>
      <c r="O91" s="14">
        <f>IFERROR(VLOOKUP($B91,Q003b!$A:$E,5,FALSE),"")</f>
        <v>1</v>
      </c>
      <c r="P91" s="14">
        <f>IFERROR(VLOOKUP($B91,Q003c!$A:$E,5,FALSE),"")</f>
        <v>0</v>
      </c>
      <c r="Q91" s="17"/>
      <c r="R91" s="14" t="str">
        <f>IFERROR(VLOOKUP($B91,Q004a!$A:$E,5,FALSE),"")</f>
        <v>Yes</v>
      </c>
      <c r="S91" s="14" t="str">
        <f>IFERROR(VLOOKUP($B91,Q004b!$A:$E,5,FALSE),"")</f>
        <v>Yes</v>
      </c>
      <c r="T91" s="14" t="str">
        <f>IFERROR(VLOOKUP($B91,Q004c!$A:$E,5,FALSE),"")</f>
        <v>Yes</v>
      </c>
      <c r="U91" s="14" t="str">
        <f>IFERROR(VLOOKUP($B91,Q004d!$A:$E,5,FALSE),"")</f>
        <v>Yes</v>
      </c>
      <c r="V91" s="14" t="str">
        <f>IFERROR(VLOOKUP($B91,Q004e!$A:$E,5,FALSE),"")</f>
        <v/>
      </c>
      <c r="W91" s="14" t="str">
        <f>IFERROR(VLOOKUP($B91,'Q005'!$A:$E,5,FALSE),"")</f>
        <v>Level 2</v>
      </c>
      <c r="X91" s="14" t="str">
        <f>IFERROR(VLOOKUP($B91,'Q006'!$A:$E,5,FALSE),"")</f>
        <v>Other - please specify in Q25</v>
      </c>
      <c r="Y91" s="14" t="str">
        <f>IFERROR(VLOOKUP($B91,'Q007'!$A:$E,5,FALSE),"")</f>
        <v>No</v>
      </c>
      <c r="Z91" s="14" t="str">
        <f>IFERROR(VLOOKUP($B91,'Q008'!$A:$E,5,FALSE),"")</f>
        <v/>
      </c>
      <c r="AB91" s="14" t="str">
        <f>IFERROR(VLOOKUP($B91,'Q009'!$A:$E,5,FALSE),"")</f>
        <v/>
      </c>
      <c r="AC91" s="14" t="str">
        <f>IFERROR(VLOOKUP($B91,'Q010'!$A:$E,5,FALSE),"")</f>
        <v/>
      </c>
      <c r="AD91" s="17"/>
      <c r="AE91" s="14" t="str">
        <f>IFERROR(VLOOKUP($B91,Q011a!$A:$E,5,FALSE),"")</f>
        <v/>
      </c>
      <c r="AF91" s="14" t="str">
        <f>IFERROR(VLOOKUP($B91,Q011b!$A:$E,5,FALSE),"")</f>
        <v/>
      </c>
      <c r="AG91" s="14" t="str">
        <f>IFERROR(VLOOKUP($B91,Q011c!$A:$E,5,FALSE),"")</f>
        <v/>
      </c>
      <c r="AH91" s="14" t="str">
        <f>IFERROR(VLOOKUP($B91,Q011d!$A:$E,5,FALSE),"")</f>
        <v/>
      </c>
      <c r="AI91" s="14" t="str">
        <f>IFERROR(VLOOKUP($B91,Q011e!$A:$E,5,FALSE),"")</f>
        <v/>
      </c>
      <c r="AJ91" s="14" t="str">
        <f>IFERROR(VLOOKUP($B91,Q011f!$A:$E,5,FALSE),"")</f>
        <v/>
      </c>
      <c r="AK91" s="14" t="str">
        <f>IFERROR(VLOOKUP($B91,Q011g!$A:$E,5,FALSE),"")</f>
        <v/>
      </c>
      <c r="AL91" s="14" t="str">
        <f>IFERROR(VLOOKUP($B91,Q011h!$A:$E,5,FALSE),"")</f>
        <v/>
      </c>
      <c r="AM91" s="14" t="str">
        <f>IFERROR(VLOOKUP($B91,Q011i!$A:$E,5,FALSE),"")</f>
        <v/>
      </c>
      <c r="AN91" s="14" t="str">
        <f>IFERROR(VLOOKUP($B91,Q011j!$A:$E,5,FALSE),"")</f>
        <v/>
      </c>
      <c r="AO91" s="14" t="str">
        <f>IFERROR(VLOOKUP($B91,Q011k!$A:$E,5,FALSE),"")</f>
        <v/>
      </c>
      <c r="AP91" s="14" t="str">
        <f>IFERROR(VLOOKUP($B91,Q011l!$A:$E,5,FALSE),"")</f>
        <v/>
      </c>
      <c r="AQ91" s="14" t="str">
        <f>IFERROR(VLOOKUP($B91,Q011m!$A:$E,5,FALSE),"")</f>
        <v/>
      </c>
      <c r="AR91" s="14" t="str">
        <f>IFERROR(VLOOKUP($B91,Q011n!$A:$E,5,FALSE),"")</f>
        <v/>
      </c>
      <c r="AS91" s="14" t="str">
        <f>IFERROR(VLOOKUP($B91,'Q012'!$A:$E,5,FALSE),"")</f>
        <v/>
      </c>
      <c r="AT91" s="14" t="str">
        <f>IFERROR(VLOOKUP($B91,'Q013'!$A:$E,5,FALSE),"")</f>
        <v/>
      </c>
      <c r="AU91" s="14" t="str">
        <f>IFERROR(VLOOKUP($B91,'Q014'!$A:$E,5,FALSE),"")</f>
        <v/>
      </c>
      <c r="AV91" s="14" t="str">
        <f>IFERROR(VLOOKUP($B91,'Q015'!$A:$E,5,FALSE),"")</f>
        <v/>
      </c>
      <c r="AW91" s="14" t="str">
        <f>IFERROR(VLOOKUP($B91,'Q016'!$A:$E,5,FALSE),"")</f>
        <v/>
      </c>
      <c r="AX91" s="14" t="str">
        <f>IFERROR(VLOOKUP($B91,'Q017'!$A:$E,5,FALSE),"")</f>
        <v/>
      </c>
      <c r="AZ91" s="14" t="str">
        <f>IFERROR(VLOOKUP($B91,'Q018'!$A:$E,5,FALSE),"")</f>
        <v/>
      </c>
      <c r="BA91" s="14" t="str">
        <f>IFERROR(VLOOKUP($B91,'Q019'!$A:$E,5,FALSE),"")</f>
        <v/>
      </c>
      <c r="BB91" s="14" t="str">
        <f>IFERROR(VLOOKUP($B91,'Q020'!$A:$E,5,FALSE),"")</f>
        <v/>
      </c>
      <c r="BC91" s="14" t="str">
        <f>IFERROR(VLOOKUP($B91,'Q021'!$A:$E,5,FALSE),"")</f>
        <v/>
      </c>
      <c r="BD91" s="14" t="str">
        <f>IFERROR(VLOOKUP($B91,'Q022'!$A:$E,5,FALSE),"")</f>
        <v/>
      </c>
      <c r="BF91" s="14" t="str">
        <f>IFERROR(VLOOKUP($B91,'Q023'!$A:$E,5,FALSE),"")</f>
        <v>Within 1 year</v>
      </c>
      <c r="BH91" s="14" t="str">
        <f>IFERROR(VLOOKUP($B91,'Q024'!$A:$E,5,FALSE),"")</f>
        <v/>
      </c>
      <c r="BJ91" s="14" t="str">
        <f>IFERROR(VLOOKUP($B91,'Q025'!$A:$E,5,FALSE),"")</f>
        <v>Sapps software being used</v>
      </c>
    </row>
    <row r="92" spans="1:62" x14ac:dyDescent="0.2">
      <c r="A92" s="9" t="s">
        <v>782</v>
      </c>
      <c r="B92" s="10" t="s">
        <v>639</v>
      </c>
      <c r="C92" s="10" t="s">
        <v>640</v>
      </c>
      <c r="D92" s="10" t="s">
        <v>765</v>
      </c>
      <c r="E92" s="10" t="s">
        <v>765</v>
      </c>
      <c r="F92" s="10" t="s">
        <v>768</v>
      </c>
      <c r="G92" s="11"/>
      <c r="H92" s="14" t="str">
        <f>IFERROR(VLOOKUP($B92,'Q001'!$A:$E,5,FALSE),"")</f>
        <v>Implemented</v>
      </c>
      <c r="I92" s="17"/>
      <c r="J92" s="14">
        <f>IFERROR(VLOOKUP($B92,Q002a!$A:$E,5,FALSE),"")</f>
        <v>3</v>
      </c>
      <c r="K92" s="14">
        <f>IFERROR(VLOOKUP($B92,Q002b!$A:$E,5,FALSE),"")</f>
        <v>1</v>
      </c>
      <c r="L92" s="14">
        <f>IFERROR(VLOOKUP($B92,Q002c!$A:$E,5,FALSE),"")</f>
        <v>4</v>
      </c>
      <c r="M92" s="17"/>
      <c r="N92" s="14">
        <f>IFERROR(VLOOKUP($B92,Q003a!$A:$E,5,FALSE),"")</f>
        <v>35</v>
      </c>
      <c r="O92" s="14">
        <f>IFERROR(VLOOKUP($B92,Q003b!$A:$E,5,FALSE),"")</f>
        <v>5</v>
      </c>
      <c r="P92" s="14">
        <f>IFERROR(VLOOKUP($B92,Q003c!$A:$E,5,FALSE),"")</f>
        <v>1</v>
      </c>
      <c r="Q92" s="17"/>
      <c r="R92" s="14" t="str">
        <f>IFERROR(VLOOKUP($B92,Q004a!$A:$E,5,FALSE),"")</f>
        <v>Yes</v>
      </c>
      <c r="S92" s="14" t="str">
        <f>IFERROR(VLOOKUP($B92,Q004b!$A:$E,5,FALSE),"")</f>
        <v>Yes</v>
      </c>
      <c r="T92" s="14" t="str">
        <f>IFERROR(VLOOKUP($B92,Q004c!$A:$E,5,FALSE),"")</f>
        <v>Yes</v>
      </c>
      <c r="U92" s="14" t="str">
        <f>IFERROR(VLOOKUP($B92,Q004d!$A:$E,5,FALSE),"")</f>
        <v>Yes</v>
      </c>
      <c r="V92" s="14" t="str">
        <f>IFERROR(VLOOKUP($B92,Q004e!$A:$E,5,FALSE),"")</f>
        <v>PROGRAMME BUDGETING</v>
      </c>
      <c r="W92" s="14" t="str">
        <f>IFERROR(VLOOKUP($B92,'Q005'!$A:$E,5,FALSE),"")</f>
        <v>Level 1</v>
      </c>
      <c r="X92" s="14" t="str">
        <f>IFERROR(VLOOKUP($B92,'Q006'!$A:$E,5,FALSE),"")</f>
        <v>Bellis-Jones Hill / Prodacapo</v>
      </c>
      <c r="Y92" s="14" t="str">
        <f>IFERROR(VLOOKUP($B92,'Q007'!$A:$E,5,FALSE),"")</f>
        <v>Yes</v>
      </c>
      <c r="Z92" s="14">
        <f>IFERROR(VLOOKUP($B92,'Q008'!$A:$E,5,FALSE),"")</f>
        <v>0.63900000000000001</v>
      </c>
      <c r="AB92" s="14" t="str">
        <f>IFERROR(VLOOKUP($B92,'Q009'!$A:$E,5,FALSE),"")</f>
        <v>Every month</v>
      </c>
      <c r="AC92" s="14" t="str">
        <f>IFERROR(VLOOKUP($B92,'Q010'!$A:$E,5,FALSE),"")</f>
        <v>Yes</v>
      </c>
      <c r="AD92" s="17"/>
      <c r="AE92" s="14" t="str">
        <f>IFERROR(VLOOKUP($B92,Q011a!$A:$E,5,FALSE),"")</f>
        <v>No</v>
      </c>
      <c r="AF92" s="14" t="str">
        <f>IFERROR(VLOOKUP($B92,Q011b!$A:$E,5,FALSE),"")</f>
        <v>No</v>
      </c>
      <c r="AG92" s="14" t="str">
        <f>IFERROR(VLOOKUP($B92,Q011c!$A:$E,5,FALSE),"")</f>
        <v>No</v>
      </c>
      <c r="AH92" s="14" t="str">
        <f>IFERROR(VLOOKUP($B92,Q011d!$A:$E,5,FALSE),"")</f>
        <v>No</v>
      </c>
      <c r="AI92" s="14" t="str">
        <f>IFERROR(VLOOKUP($B92,Q011e!$A:$E,5,FALSE),"")</f>
        <v>No</v>
      </c>
      <c r="AJ92" s="14" t="str">
        <f>IFERROR(VLOOKUP($B92,Q011f!$A:$E,5,FALSE),"")</f>
        <v>No</v>
      </c>
      <c r="AK92" s="14" t="str">
        <f>IFERROR(VLOOKUP($B92,Q011g!$A:$E,5,FALSE),"")</f>
        <v>No</v>
      </c>
      <c r="AL92" s="14" t="str">
        <f>IFERROR(VLOOKUP($B92,Q011h!$A:$E,5,FALSE),"")</f>
        <v>No</v>
      </c>
      <c r="AM92" s="14" t="str">
        <f>IFERROR(VLOOKUP($B92,Q011i!$A:$E,5,FALSE),"")</f>
        <v>No</v>
      </c>
      <c r="AN92" s="14" t="str">
        <f>IFERROR(VLOOKUP($B92,Q011j!$A:$E,5,FALSE),"")</f>
        <v>No</v>
      </c>
      <c r="AO92" s="14" t="str">
        <f>IFERROR(VLOOKUP($B92,Q011k!$A:$E,5,FALSE),"")</f>
        <v>No</v>
      </c>
      <c r="AP92" s="14" t="str">
        <f>IFERROR(VLOOKUP($B92,Q011l!$A:$E,5,FALSE),"")</f>
        <v>Yes</v>
      </c>
      <c r="AQ92" s="14" t="str">
        <f>IFERROR(VLOOKUP($B92,Q011m!$A:$E,5,FALSE),"")</f>
        <v>No</v>
      </c>
      <c r="AR92" s="14" t="str">
        <f>IFERROR(VLOOKUP($B92,Q011n!$A:$E,5,FALSE),"")</f>
        <v>No</v>
      </c>
      <c r="AS92" s="14" t="str">
        <f>IFERROR(VLOOKUP($B92,'Q012'!$A:$E,5,FALSE),"")</f>
        <v/>
      </c>
      <c r="AT92" s="14" t="str">
        <f>IFERROR(VLOOKUP($B92,'Q013'!$A:$E,5,FALSE),"")</f>
        <v>Fully</v>
      </c>
      <c r="AU92" s="14" t="str">
        <f>IFERROR(VLOOKUP($B92,'Q014'!$A:$E,5,FALSE),"")</f>
        <v/>
      </c>
      <c r="AV92" s="14" t="str">
        <f>IFERROR(VLOOKUP($B92,'Q015'!$A:$E,5,FALSE),"")</f>
        <v>Yes</v>
      </c>
      <c r="AW92" s="14" t="str">
        <f>IFERROR(VLOOKUP($B92,'Q016'!$A:$E,5,FALSE),"")</f>
        <v/>
      </c>
      <c r="AX92" s="14">
        <f>IFERROR(VLOOKUP($B92,'Q017'!$A:$E,5,FALSE),"")</f>
        <v>2014</v>
      </c>
      <c r="AZ92" s="14" t="str">
        <f>IFERROR(VLOOKUP($B92,'Q018'!$A:$E,5,FALSE),"")</f>
        <v/>
      </c>
      <c r="BA92" s="14" t="str">
        <f>IFERROR(VLOOKUP($B92,'Q019'!$A:$E,5,FALSE),"")</f>
        <v/>
      </c>
      <c r="BB92" s="14" t="str">
        <f>IFERROR(VLOOKUP($B92,'Q020'!$A:$E,5,FALSE),"")</f>
        <v/>
      </c>
      <c r="BC92" s="14" t="str">
        <f>IFERROR(VLOOKUP($B92,'Q021'!$A:$E,5,FALSE),"")</f>
        <v/>
      </c>
      <c r="BD92" s="14" t="str">
        <f>IFERROR(VLOOKUP($B92,'Q022'!$A:$E,5,FALSE),"")</f>
        <v/>
      </c>
      <c r="BF92" s="14" t="str">
        <f>IFERROR(VLOOKUP($B92,'Q023'!$A:$E,5,FALSE),"")</f>
        <v/>
      </c>
      <c r="BH92" s="14" t="str">
        <f>IFERROR(VLOOKUP($B92,'Q024'!$A:$E,5,FALSE),"")</f>
        <v/>
      </c>
      <c r="BJ92" s="14" t="str">
        <f>IFERROR(VLOOKUP($B92,'Q025'!$A:$E,5,FALSE),"")</f>
        <v/>
      </c>
    </row>
    <row r="93" spans="1:62" x14ac:dyDescent="0.2">
      <c r="A93" s="9" t="s">
        <v>782</v>
      </c>
      <c r="B93" s="10" t="s">
        <v>694</v>
      </c>
      <c r="C93" s="10" t="s">
        <v>774</v>
      </c>
      <c r="D93" s="10" t="s">
        <v>770</v>
      </c>
      <c r="E93" s="10" t="s">
        <v>770</v>
      </c>
      <c r="F93" s="10" t="s">
        <v>768</v>
      </c>
      <c r="G93" s="11"/>
      <c r="H93" s="14" t="str">
        <f>IFERROR(VLOOKUP($B93,'Q001'!$A:$E,5,FALSE),"")</f>
        <v>Planning</v>
      </c>
      <c r="I93" s="17"/>
      <c r="J93" s="14">
        <f>IFERROR(VLOOKUP($B93,Q002a!$A:$E,5,FALSE),"")</f>
        <v>1</v>
      </c>
      <c r="K93" s="14">
        <f>IFERROR(VLOOKUP($B93,Q002b!$A:$E,5,FALSE),"")</f>
        <v>0</v>
      </c>
      <c r="L93" s="14">
        <f>IFERROR(VLOOKUP($B93,Q002c!$A:$E,5,FALSE),"")</f>
        <v>0</v>
      </c>
      <c r="M93" s="17"/>
      <c r="N93" s="14">
        <f>IFERROR(VLOOKUP($B93,Q003a!$A:$E,5,FALSE),"")</f>
        <v>40</v>
      </c>
      <c r="O93" s="14">
        <f>IFERROR(VLOOKUP($B93,Q003b!$A:$E,5,FALSE),"")</f>
        <v>2</v>
      </c>
      <c r="P93" s="14">
        <f>IFERROR(VLOOKUP($B93,Q003c!$A:$E,5,FALSE),"")</f>
        <v>20</v>
      </c>
      <c r="Q93" s="17"/>
      <c r="R93" s="14" t="str">
        <f>IFERROR(VLOOKUP($B93,Q004a!$A:$E,5,FALSE),"")</f>
        <v>Yes</v>
      </c>
      <c r="S93" s="14" t="str">
        <f>IFERROR(VLOOKUP($B93,Q004b!$A:$E,5,FALSE),"")</f>
        <v>Yes</v>
      </c>
      <c r="T93" s="14" t="str">
        <f>IFERROR(VLOOKUP($B93,Q004c!$A:$E,5,FALSE),"")</f>
        <v>No</v>
      </c>
      <c r="U93" s="14" t="str">
        <f>IFERROR(VLOOKUP($B93,Q004d!$A:$E,5,FALSE),"")</f>
        <v>No</v>
      </c>
      <c r="V93" s="14" t="str">
        <f>IFERROR(VLOOKUP($B93,Q004e!$A:$E,5,FALSE),"")</f>
        <v/>
      </c>
      <c r="W93" s="14" t="str">
        <f>IFERROR(VLOOKUP($B93,'Q005'!$A:$E,5,FALSE),"")</f>
        <v>Level 4</v>
      </c>
      <c r="X93" s="14" t="str">
        <f>IFERROR(VLOOKUP($B93,'Q006'!$A:$E,5,FALSE),"")</f>
        <v>Not yet chosen</v>
      </c>
      <c r="Y93" s="14" t="str">
        <f>IFERROR(VLOOKUP($B93,'Q007'!$A:$E,5,FALSE),"")</f>
        <v>No</v>
      </c>
      <c r="Z93" s="14" t="str">
        <f>IFERROR(VLOOKUP($B93,'Q008'!$A:$E,5,FALSE),"")</f>
        <v/>
      </c>
      <c r="AB93" s="14" t="str">
        <f>IFERROR(VLOOKUP($B93,'Q009'!$A:$E,5,FALSE),"")</f>
        <v/>
      </c>
      <c r="AC93" s="14" t="str">
        <f>IFERROR(VLOOKUP($B93,'Q010'!$A:$E,5,FALSE),"")</f>
        <v/>
      </c>
      <c r="AD93" s="17"/>
      <c r="AE93" s="14" t="str">
        <f>IFERROR(VLOOKUP($B93,Q011a!$A:$E,5,FALSE),"")</f>
        <v/>
      </c>
      <c r="AF93" s="14" t="str">
        <f>IFERROR(VLOOKUP($B93,Q011b!$A:$E,5,FALSE),"")</f>
        <v/>
      </c>
      <c r="AG93" s="14" t="str">
        <f>IFERROR(VLOOKUP($B93,Q011c!$A:$E,5,FALSE),"")</f>
        <v/>
      </c>
      <c r="AH93" s="14" t="str">
        <f>IFERROR(VLOOKUP($B93,Q011d!$A:$E,5,FALSE),"")</f>
        <v/>
      </c>
      <c r="AI93" s="14" t="str">
        <f>IFERROR(VLOOKUP($B93,Q011e!$A:$E,5,FALSE),"")</f>
        <v/>
      </c>
      <c r="AJ93" s="14" t="str">
        <f>IFERROR(VLOOKUP($B93,Q011f!$A:$E,5,FALSE),"")</f>
        <v/>
      </c>
      <c r="AK93" s="14" t="str">
        <f>IFERROR(VLOOKUP($B93,Q011g!$A:$E,5,FALSE),"")</f>
        <v/>
      </c>
      <c r="AL93" s="14" t="str">
        <f>IFERROR(VLOOKUP($B93,Q011h!$A:$E,5,FALSE),"")</f>
        <v/>
      </c>
      <c r="AM93" s="14" t="str">
        <f>IFERROR(VLOOKUP($B93,Q011i!$A:$E,5,FALSE),"")</f>
        <v/>
      </c>
      <c r="AN93" s="14" t="str">
        <f>IFERROR(VLOOKUP($B93,Q011j!$A:$E,5,FALSE),"")</f>
        <v/>
      </c>
      <c r="AO93" s="14" t="str">
        <f>IFERROR(VLOOKUP($B93,Q011k!$A:$E,5,FALSE),"")</f>
        <v/>
      </c>
      <c r="AP93" s="14" t="str">
        <f>IFERROR(VLOOKUP($B93,Q011l!$A:$E,5,FALSE),"")</f>
        <v/>
      </c>
      <c r="AQ93" s="14" t="str">
        <f>IFERROR(VLOOKUP($B93,Q011m!$A:$E,5,FALSE),"")</f>
        <v/>
      </c>
      <c r="AR93" s="14" t="str">
        <f>IFERROR(VLOOKUP($B93,Q011n!$A:$E,5,FALSE),"")</f>
        <v/>
      </c>
      <c r="AS93" s="14" t="str">
        <f>IFERROR(VLOOKUP($B93,'Q012'!$A:$E,5,FALSE),"")</f>
        <v/>
      </c>
      <c r="AT93" s="14" t="str">
        <f>IFERROR(VLOOKUP($B93,'Q013'!$A:$E,5,FALSE),"")</f>
        <v/>
      </c>
      <c r="AU93" s="14" t="str">
        <f>IFERROR(VLOOKUP($B93,'Q014'!$A:$E,5,FALSE),"")</f>
        <v/>
      </c>
      <c r="AV93" s="14" t="str">
        <f>IFERROR(VLOOKUP($B93,'Q015'!$A:$E,5,FALSE),"")</f>
        <v/>
      </c>
      <c r="AW93" s="14" t="str">
        <f>IFERROR(VLOOKUP($B93,'Q016'!$A:$E,5,FALSE),"")</f>
        <v/>
      </c>
      <c r="AX93" s="14" t="str">
        <f>IFERROR(VLOOKUP($B93,'Q017'!$A:$E,5,FALSE),"")</f>
        <v/>
      </c>
      <c r="AZ93" s="14" t="str">
        <f>IFERROR(VLOOKUP($B93,'Q018'!$A:$E,5,FALSE),"")</f>
        <v/>
      </c>
      <c r="BA93" s="14" t="str">
        <f>IFERROR(VLOOKUP($B93,'Q019'!$A:$E,5,FALSE),"")</f>
        <v/>
      </c>
      <c r="BB93" s="14" t="str">
        <f>IFERROR(VLOOKUP($B93,'Q020'!$A:$E,5,FALSE),"")</f>
        <v/>
      </c>
      <c r="BC93" s="14" t="str">
        <f>IFERROR(VLOOKUP($B93,'Q021'!$A:$E,5,FALSE),"")</f>
        <v/>
      </c>
      <c r="BD93" s="14" t="str">
        <f>IFERROR(VLOOKUP($B93,'Q022'!$A:$E,5,FALSE),"")</f>
        <v/>
      </c>
      <c r="BF93" s="14" t="str">
        <f>IFERROR(VLOOKUP($B93,'Q023'!$A:$E,5,FALSE),"")</f>
        <v>2-3 years</v>
      </c>
      <c r="BH93" s="14" t="str">
        <f>IFERROR(VLOOKUP($B93,'Q024'!$A:$E,5,FALSE),"")</f>
        <v/>
      </c>
      <c r="BJ93" s="14" t="str">
        <f>IFERROR(VLOOKUP($B93,'Q025'!$A:$E,5,FALSE),"")</f>
        <v/>
      </c>
    </row>
    <row r="94" spans="1:62" x14ac:dyDescent="0.2">
      <c r="A94" s="9" t="s">
        <v>780</v>
      </c>
      <c r="B94" s="10" t="s">
        <v>397</v>
      </c>
      <c r="C94" s="10" t="s">
        <v>398</v>
      </c>
      <c r="D94" s="10" t="s">
        <v>767</v>
      </c>
      <c r="E94" s="10" t="s">
        <v>767</v>
      </c>
      <c r="F94" s="10" t="s">
        <v>766</v>
      </c>
      <c r="G94" s="11"/>
      <c r="H94" s="14" t="str">
        <f>IFERROR(VLOOKUP($B94,'Q001'!$A:$E,5,FALSE),"")</f>
        <v>Implemented</v>
      </c>
      <c r="I94" s="17"/>
      <c r="J94" s="14">
        <f>IFERROR(VLOOKUP($B94,Q002a!$A:$E,5,FALSE),"")</f>
        <v>2</v>
      </c>
      <c r="K94" s="14">
        <f>IFERROR(VLOOKUP($B94,Q002b!$A:$E,5,FALSE),"")</f>
        <v>0</v>
      </c>
      <c r="L94" s="14">
        <f>IFERROR(VLOOKUP($B94,Q002c!$A:$E,5,FALSE),"")</f>
        <v>0</v>
      </c>
      <c r="M94" s="17"/>
      <c r="N94" s="14">
        <f>IFERROR(VLOOKUP($B94,Q003a!$A:$E,5,FALSE),"")</f>
        <v>60</v>
      </c>
      <c r="O94" s="14">
        <f>IFERROR(VLOOKUP($B94,Q003b!$A:$E,5,FALSE),"")</f>
        <v>2</v>
      </c>
      <c r="P94" s="14">
        <f>IFERROR(VLOOKUP($B94,Q003c!$A:$E,5,FALSE),"")</f>
        <v>0</v>
      </c>
      <c r="Q94" s="17"/>
      <c r="R94" s="14" t="str">
        <f>IFERROR(VLOOKUP($B94,Q004a!$A:$E,5,FALSE),"")</f>
        <v>Yes</v>
      </c>
      <c r="S94" s="14" t="str">
        <f>IFERROR(VLOOKUP($B94,Q004b!$A:$E,5,FALSE),"")</f>
        <v>Yes</v>
      </c>
      <c r="T94" s="14" t="str">
        <f>IFERROR(VLOOKUP($B94,Q004c!$A:$E,5,FALSE),"")</f>
        <v>Yes</v>
      </c>
      <c r="U94" s="14" t="str">
        <f>IFERROR(VLOOKUP($B94,Q004d!$A:$E,5,FALSE),"")</f>
        <v>No</v>
      </c>
      <c r="V94" s="14" t="str">
        <f>IFERROR(VLOOKUP($B94,Q004e!$A:$E,5,FALSE),"")</f>
        <v>iSLR reporting</v>
      </c>
      <c r="W94" s="14" t="str">
        <f>IFERROR(VLOOKUP($B94,'Q005'!$A:$E,5,FALSE),"")</f>
        <v>Level 2</v>
      </c>
      <c r="X94" s="14" t="str">
        <f>IFERROR(VLOOKUP($B94,'Q006'!$A:$E,5,FALSE),"")</f>
        <v>Civica</v>
      </c>
      <c r="Y94" s="14" t="str">
        <f>IFERROR(VLOOKUP($B94,'Q007'!$A:$E,5,FALSE),"")</f>
        <v>Yes</v>
      </c>
      <c r="Z94" s="14">
        <f>IFERROR(VLOOKUP($B94,'Q008'!$A:$E,5,FALSE),"")</f>
        <v>0.67300000000000004</v>
      </c>
      <c r="AB94" s="14" t="str">
        <f>IFERROR(VLOOKUP($B94,'Q009'!$A:$E,5,FALSE),"")</f>
        <v>Every quarter</v>
      </c>
      <c r="AC94" s="14" t="str">
        <f>IFERROR(VLOOKUP($B94,'Q010'!$A:$E,5,FALSE),"")</f>
        <v>Yes</v>
      </c>
      <c r="AD94" s="17"/>
      <c r="AE94" s="14" t="str">
        <f>IFERROR(VLOOKUP($B94,Q011a!$A:$E,5,FALSE),"")</f>
        <v>Yes</v>
      </c>
      <c r="AF94" s="14" t="str">
        <f>IFERROR(VLOOKUP($B94,Q011b!$A:$E,5,FALSE),"")</f>
        <v>Yes</v>
      </c>
      <c r="AG94" s="14" t="str">
        <f>IFERROR(VLOOKUP($B94,Q011c!$A:$E,5,FALSE),"")</f>
        <v>Yes</v>
      </c>
      <c r="AH94" s="14" t="str">
        <f>IFERROR(VLOOKUP($B94,Q011d!$A:$E,5,FALSE),"")</f>
        <v>No</v>
      </c>
      <c r="AI94" s="14" t="str">
        <f>IFERROR(VLOOKUP($B94,Q011e!$A:$E,5,FALSE),"")</f>
        <v>Yes</v>
      </c>
      <c r="AJ94" s="14" t="str">
        <f>IFERROR(VLOOKUP($B94,Q011f!$A:$E,5,FALSE),"")</f>
        <v>Yes</v>
      </c>
      <c r="AK94" s="14" t="str">
        <f>IFERROR(VLOOKUP($B94,Q011g!$A:$E,5,FALSE),"")</f>
        <v>No</v>
      </c>
      <c r="AL94" s="14" t="str">
        <f>IFERROR(VLOOKUP($B94,Q011h!$A:$E,5,FALSE),"")</f>
        <v>N/A</v>
      </c>
      <c r="AM94" s="14" t="str">
        <f>IFERROR(VLOOKUP($B94,Q011i!$A:$E,5,FALSE),"")</f>
        <v>Yes</v>
      </c>
      <c r="AN94" s="14" t="str">
        <f>IFERROR(VLOOKUP($B94,Q011j!$A:$E,5,FALSE),"")</f>
        <v>N/A</v>
      </c>
      <c r="AO94" s="14" t="str">
        <f>IFERROR(VLOOKUP($B94,Q011k!$A:$E,5,FALSE),"")</f>
        <v>Yes</v>
      </c>
      <c r="AP94" s="14" t="str">
        <f>IFERROR(VLOOKUP($B94,Q011l!$A:$E,5,FALSE),"")</f>
        <v>N/A</v>
      </c>
      <c r="AQ94" s="14" t="str">
        <f>IFERROR(VLOOKUP($B94,Q011m!$A:$E,5,FALSE),"")</f>
        <v>Yes</v>
      </c>
      <c r="AR94" s="14" t="str">
        <f>IFERROR(VLOOKUP($B94,Q011n!$A:$E,5,FALSE),"")</f>
        <v>Yes</v>
      </c>
      <c r="AS94" s="14" t="str">
        <f>IFERROR(VLOOKUP($B94,'Q012'!$A:$E,5,FALSE),"")</f>
        <v/>
      </c>
      <c r="AT94" s="14" t="str">
        <f>IFERROR(VLOOKUP($B94,'Q013'!$A:$E,5,FALSE),"")</f>
        <v>Not at all</v>
      </c>
      <c r="AU94" s="14" t="str">
        <f>IFERROR(VLOOKUP($B94,'Q014'!$A:$E,5,FALSE),"")</f>
        <v>Yes</v>
      </c>
      <c r="AV94" s="14" t="str">
        <f>IFERROR(VLOOKUP($B94,'Q015'!$A:$E,5,FALSE),"")</f>
        <v>Yes</v>
      </c>
      <c r="AW94" s="14" t="str">
        <f>IFERROR(VLOOKUP($B94,'Q016'!$A:$E,5,FALSE),"")</f>
        <v/>
      </c>
      <c r="AX94" s="14">
        <f>IFERROR(VLOOKUP($B94,'Q017'!$A:$E,5,FALSE),"")</f>
        <v>2009</v>
      </c>
      <c r="AZ94" s="14" t="str">
        <f>IFERROR(VLOOKUP($B94,'Q018'!$A:$E,5,FALSE),"")</f>
        <v/>
      </c>
      <c r="BA94" s="14" t="str">
        <f>IFERROR(VLOOKUP($B94,'Q019'!$A:$E,5,FALSE),"")</f>
        <v/>
      </c>
      <c r="BB94" s="14" t="str">
        <f>IFERROR(VLOOKUP($B94,'Q020'!$A:$E,5,FALSE),"")</f>
        <v/>
      </c>
      <c r="BC94" s="14" t="str">
        <f>IFERROR(VLOOKUP($B94,'Q021'!$A:$E,5,FALSE),"")</f>
        <v/>
      </c>
      <c r="BD94" s="14" t="str">
        <f>IFERROR(VLOOKUP($B94,'Q022'!$A:$E,5,FALSE),"")</f>
        <v/>
      </c>
      <c r="BF94" s="14" t="str">
        <f>IFERROR(VLOOKUP($B94,'Q023'!$A:$E,5,FALSE),"")</f>
        <v/>
      </c>
      <c r="BH94" s="14" t="str">
        <f>IFERROR(VLOOKUP($B94,'Q024'!$A:$E,5,FALSE),"")</f>
        <v/>
      </c>
      <c r="BJ94" s="14" t="str">
        <f>IFERROR(VLOOKUP($B94,'Q025'!$A:$E,5,FALSE),"")</f>
        <v/>
      </c>
    </row>
    <row r="95" spans="1:62" x14ac:dyDescent="0.2">
      <c r="A95" s="9" t="s">
        <v>769</v>
      </c>
      <c r="B95" s="10" t="s">
        <v>335</v>
      </c>
      <c r="C95" s="10" t="s">
        <v>336</v>
      </c>
      <c r="D95" s="10" t="s">
        <v>767</v>
      </c>
      <c r="E95" s="10" t="s">
        <v>767</v>
      </c>
      <c r="F95" s="10" t="s">
        <v>766</v>
      </c>
      <c r="G95" s="11"/>
      <c r="H95" s="14" t="str">
        <f>IFERROR(VLOOKUP($B95,'Q001'!$A:$E,5,FALSE),"")</f>
        <v>Implemented</v>
      </c>
      <c r="I95" s="17"/>
      <c r="J95" s="14">
        <f>IFERROR(VLOOKUP($B95,Q002a!$A:$E,5,FALSE),"")</f>
        <v>2.6</v>
      </c>
      <c r="K95" s="14">
        <f>IFERROR(VLOOKUP($B95,Q002b!$A:$E,5,FALSE),"")</f>
        <v>2</v>
      </c>
      <c r="L95" s="14">
        <f>IFERROR(VLOOKUP($B95,Q002c!$A:$E,5,FALSE),"")</f>
        <v>0</v>
      </c>
      <c r="M95" s="17"/>
      <c r="N95" s="14">
        <f>IFERROR(VLOOKUP($B95,Q003a!$A:$E,5,FALSE),"")</f>
        <v>100</v>
      </c>
      <c r="O95" s="14">
        <f>IFERROR(VLOOKUP($B95,Q003b!$A:$E,5,FALSE),"")</f>
        <v>10</v>
      </c>
      <c r="P95" s="14">
        <f>IFERROR(VLOOKUP($B95,Q003c!$A:$E,5,FALSE),"")</f>
        <v>0</v>
      </c>
      <c r="Q95" s="17"/>
      <c r="R95" s="14" t="str">
        <f>IFERROR(VLOOKUP($B95,Q004a!$A:$E,5,FALSE),"")</f>
        <v>Yes</v>
      </c>
      <c r="S95" s="14" t="str">
        <f>IFERROR(VLOOKUP($B95,Q004b!$A:$E,5,FALSE),"")</f>
        <v>Yes</v>
      </c>
      <c r="T95" s="14" t="str">
        <f>IFERROR(VLOOKUP($B95,Q004c!$A:$E,5,FALSE),"")</f>
        <v>Yes</v>
      </c>
      <c r="U95" s="14" t="str">
        <f>IFERROR(VLOOKUP($B95,Q004d!$A:$E,5,FALSE),"")</f>
        <v>Yes</v>
      </c>
      <c r="V95" s="14" t="str">
        <f>IFERROR(VLOOKUP($B95,Q004e!$A:$E,5,FALSE),"")</f>
        <v/>
      </c>
      <c r="W95" s="14" t="str">
        <f>IFERROR(VLOOKUP($B95,'Q005'!$A:$E,5,FALSE),"")</f>
        <v>Level 2</v>
      </c>
      <c r="X95" s="14" t="str">
        <f>IFERROR(VLOOKUP($B95,'Q006'!$A:$E,5,FALSE),"")</f>
        <v>CACI / BPlan</v>
      </c>
      <c r="Y95" s="14" t="str">
        <f>IFERROR(VLOOKUP($B95,'Q007'!$A:$E,5,FALSE),"")</f>
        <v>Yes</v>
      </c>
      <c r="Z95" s="14" t="str">
        <f>IFERROR(VLOOKUP($B95,'Q008'!$A:$E,5,FALSE),"")</f>
        <v/>
      </c>
      <c r="AB95" s="14" t="str">
        <f>IFERROR(VLOOKUP($B95,'Q009'!$A:$E,5,FALSE),"")</f>
        <v>Every quarter</v>
      </c>
      <c r="AC95" s="14" t="str">
        <f>IFERROR(VLOOKUP($B95,'Q010'!$A:$E,5,FALSE),"")</f>
        <v>Yes</v>
      </c>
      <c r="AD95" s="17"/>
      <c r="AE95" s="14" t="str">
        <f>IFERROR(VLOOKUP($B95,Q011a!$A:$E,5,FALSE),"")</f>
        <v>Yes</v>
      </c>
      <c r="AF95" s="14" t="str">
        <f>IFERROR(VLOOKUP($B95,Q011b!$A:$E,5,FALSE),"")</f>
        <v>Yes</v>
      </c>
      <c r="AG95" s="14" t="str">
        <f>IFERROR(VLOOKUP($B95,Q011c!$A:$E,5,FALSE),"")</f>
        <v>Yes</v>
      </c>
      <c r="AH95" s="14" t="str">
        <f>IFERROR(VLOOKUP($B95,Q011d!$A:$E,5,FALSE),"")</f>
        <v>Yes</v>
      </c>
      <c r="AI95" s="14" t="str">
        <f>IFERROR(VLOOKUP($B95,Q011e!$A:$E,5,FALSE),"")</f>
        <v>Yes</v>
      </c>
      <c r="AJ95" s="14" t="str">
        <f>IFERROR(VLOOKUP($B95,Q011f!$A:$E,5,FALSE),"")</f>
        <v>No</v>
      </c>
      <c r="AK95" s="14" t="str">
        <f>IFERROR(VLOOKUP($B95,Q011g!$A:$E,5,FALSE),"")</f>
        <v>No</v>
      </c>
      <c r="AL95" s="14" t="str">
        <f>IFERROR(VLOOKUP($B95,Q011h!$A:$E,5,FALSE),"")</f>
        <v>Yes</v>
      </c>
      <c r="AM95" s="14" t="str">
        <f>IFERROR(VLOOKUP($B95,Q011i!$A:$E,5,FALSE),"")</f>
        <v>No</v>
      </c>
      <c r="AN95" s="14" t="str">
        <f>IFERROR(VLOOKUP($B95,Q011j!$A:$E,5,FALSE),"")</f>
        <v>Yes</v>
      </c>
      <c r="AO95" s="14" t="str">
        <f>IFERROR(VLOOKUP($B95,Q011k!$A:$E,5,FALSE),"")</f>
        <v>No</v>
      </c>
      <c r="AP95" s="14" t="str">
        <f>IFERROR(VLOOKUP($B95,Q011l!$A:$E,5,FALSE),"")</f>
        <v>N/A</v>
      </c>
      <c r="AQ95" s="14" t="str">
        <f>IFERROR(VLOOKUP($B95,Q011m!$A:$E,5,FALSE),"")</f>
        <v>No</v>
      </c>
      <c r="AR95" s="14" t="str">
        <f>IFERROR(VLOOKUP($B95,Q011n!$A:$E,5,FALSE),"")</f>
        <v>Yes</v>
      </c>
      <c r="AS95" s="14" t="str">
        <f>IFERROR(VLOOKUP($B95,'Q012'!$A:$E,5,FALSE),"")</f>
        <v/>
      </c>
      <c r="AT95" s="14" t="str">
        <f>IFERROR(VLOOKUP($B95,'Q013'!$A:$E,5,FALSE),"")</f>
        <v>Fully</v>
      </c>
      <c r="AU95" s="14" t="str">
        <f>IFERROR(VLOOKUP($B95,'Q014'!$A:$E,5,FALSE),"")</f>
        <v/>
      </c>
      <c r="AV95" s="14" t="str">
        <f>IFERROR(VLOOKUP($B95,'Q015'!$A:$E,5,FALSE),"")</f>
        <v>Yes</v>
      </c>
      <c r="AW95" s="14" t="str">
        <f>IFERROR(VLOOKUP($B95,'Q016'!$A:$E,5,FALSE),"")</f>
        <v/>
      </c>
      <c r="AX95" s="14">
        <f>IFERROR(VLOOKUP($B95,'Q017'!$A:$E,5,FALSE),"")</f>
        <v>2007</v>
      </c>
      <c r="AZ95" s="14" t="str">
        <f>IFERROR(VLOOKUP($B95,'Q018'!$A:$E,5,FALSE),"")</f>
        <v/>
      </c>
      <c r="BA95" s="14" t="str">
        <f>IFERROR(VLOOKUP($B95,'Q019'!$A:$E,5,FALSE),"")</f>
        <v/>
      </c>
      <c r="BB95" s="14" t="str">
        <f>IFERROR(VLOOKUP($B95,'Q020'!$A:$E,5,FALSE),"")</f>
        <v/>
      </c>
      <c r="BC95" s="14" t="str">
        <f>IFERROR(VLOOKUP($B95,'Q021'!$A:$E,5,FALSE),"")</f>
        <v/>
      </c>
      <c r="BD95" s="14" t="str">
        <f>IFERROR(VLOOKUP($B95,'Q022'!$A:$E,5,FALSE),"")</f>
        <v/>
      </c>
      <c r="BF95" s="14" t="str">
        <f>IFERROR(VLOOKUP($B95,'Q023'!$A:$E,5,FALSE),"")</f>
        <v/>
      </c>
      <c r="BH95" s="14" t="str">
        <f>IFERROR(VLOOKUP($B95,'Q024'!$A:$E,5,FALSE),"")</f>
        <v/>
      </c>
      <c r="BJ95" s="14" t="str">
        <f>IFERROR(VLOOKUP($B95,'Q025'!$A:$E,5,FALSE),"")</f>
        <v/>
      </c>
    </row>
    <row r="96" spans="1:62" x14ac:dyDescent="0.2">
      <c r="A96" s="9" t="s">
        <v>769</v>
      </c>
      <c r="B96" s="10" t="s">
        <v>178</v>
      </c>
      <c r="C96" s="10" t="s">
        <v>179</v>
      </c>
      <c r="D96" s="10" t="s">
        <v>767</v>
      </c>
      <c r="E96" s="10" t="s">
        <v>767</v>
      </c>
      <c r="F96" s="10" t="s">
        <v>766</v>
      </c>
      <c r="G96" s="11"/>
      <c r="H96" s="14" t="str">
        <f>IFERROR(VLOOKUP($B96,'Q001'!$A:$E,5,FALSE),"")</f>
        <v>Implemented</v>
      </c>
      <c r="I96" s="17"/>
      <c r="J96" s="14">
        <f>IFERROR(VLOOKUP($B96,Q002a!$A:$E,5,FALSE),"")</f>
        <v>1.5</v>
      </c>
      <c r="K96" s="14">
        <f>IFERROR(VLOOKUP($B96,Q002b!$A:$E,5,FALSE),"")</f>
        <v>0</v>
      </c>
      <c r="L96" s="14">
        <f>IFERROR(VLOOKUP($B96,Q002c!$A:$E,5,FALSE),"")</f>
        <v>0</v>
      </c>
      <c r="M96" s="17"/>
      <c r="N96" s="14">
        <f>IFERROR(VLOOKUP($B96,Q003a!$A:$E,5,FALSE),"")</f>
        <v>90</v>
      </c>
      <c r="O96" s="14">
        <f>IFERROR(VLOOKUP($B96,Q003b!$A:$E,5,FALSE),"")</f>
        <v>1</v>
      </c>
      <c r="P96" s="14">
        <f>IFERROR(VLOOKUP($B96,Q003c!$A:$E,5,FALSE),"")</f>
        <v>20</v>
      </c>
      <c r="Q96" s="17"/>
      <c r="R96" s="14" t="str">
        <f>IFERROR(VLOOKUP($B96,Q004a!$A:$E,5,FALSE),"")</f>
        <v>Yes</v>
      </c>
      <c r="S96" s="14" t="str">
        <f>IFERROR(VLOOKUP($B96,Q004b!$A:$E,5,FALSE),"")</f>
        <v>Yes</v>
      </c>
      <c r="T96" s="14" t="str">
        <f>IFERROR(VLOOKUP($B96,Q004c!$A:$E,5,FALSE),"")</f>
        <v>Yes</v>
      </c>
      <c r="U96" s="14" t="str">
        <f>IFERROR(VLOOKUP($B96,Q004d!$A:$E,5,FALSE),"")</f>
        <v>Yes</v>
      </c>
      <c r="V96" s="14" t="str">
        <f>IFERROR(VLOOKUP($B96,Q004e!$A:$E,5,FALSE),"")</f>
        <v>iSLR</v>
      </c>
      <c r="W96" s="14" t="str">
        <f>IFERROR(VLOOKUP($B96,'Q005'!$A:$E,5,FALSE),"")</f>
        <v>Level 3</v>
      </c>
      <c r="X96" s="14" t="str">
        <f>IFERROR(VLOOKUP($B96,'Q006'!$A:$E,5,FALSE),"")</f>
        <v>Powerhealth</v>
      </c>
      <c r="Y96" s="14" t="str">
        <f>IFERROR(VLOOKUP($B96,'Q007'!$A:$E,5,FALSE),"")</f>
        <v>No</v>
      </c>
      <c r="Z96" s="14" t="str">
        <f>IFERROR(VLOOKUP($B96,'Q008'!$A:$E,5,FALSE),"")</f>
        <v/>
      </c>
      <c r="AB96" s="14" t="str">
        <f>IFERROR(VLOOKUP($B96,'Q009'!$A:$E,5,FALSE),"")</f>
        <v>Annually</v>
      </c>
      <c r="AC96" s="14" t="str">
        <f>IFERROR(VLOOKUP($B96,'Q010'!$A:$E,5,FALSE),"")</f>
        <v>Yes</v>
      </c>
      <c r="AD96" s="17"/>
      <c r="AE96" s="14" t="str">
        <f>IFERROR(VLOOKUP($B96,Q011a!$A:$E,5,FALSE),"")</f>
        <v>Yes</v>
      </c>
      <c r="AF96" s="14" t="str">
        <f>IFERROR(VLOOKUP($B96,Q011b!$A:$E,5,FALSE),"")</f>
        <v>Yes</v>
      </c>
      <c r="AG96" s="14" t="str">
        <f>IFERROR(VLOOKUP($B96,Q011c!$A:$E,5,FALSE),"")</f>
        <v>Yes</v>
      </c>
      <c r="AH96" s="14" t="str">
        <f>IFERROR(VLOOKUP($B96,Q011d!$A:$E,5,FALSE),"")</f>
        <v>No</v>
      </c>
      <c r="AI96" s="14" t="str">
        <f>IFERROR(VLOOKUP($B96,Q011e!$A:$E,5,FALSE),"")</f>
        <v>Yes</v>
      </c>
      <c r="AJ96" s="14" t="str">
        <f>IFERROR(VLOOKUP($B96,Q011f!$A:$E,5,FALSE),"")</f>
        <v>Yes</v>
      </c>
      <c r="AK96" s="14" t="str">
        <f>IFERROR(VLOOKUP($B96,Q011g!$A:$E,5,FALSE),"")</f>
        <v>Yes</v>
      </c>
      <c r="AL96" s="14" t="str">
        <f>IFERROR(VLOOKUP($B96,Q011h!$A:$E,5,FALSE),"")</f>
        <v>N/A</v>
      </c>
      <c r="AM96" s="14" t="str">
        <f>IFERROR(VLOOKUP($B96,Q011i!$A:$E,5,FALSE),"")</f>
        <v>N/A</v>
      </c>
      <c r="AN96" s="14" t="str">
        <f>IFERROR(VLOOKUP($B96,Q011j!$A:$E,5,FALSE),"")</f>
        <v>N/A</v>
      </c>
      <c r="AO96" s="14" t="str">
        <f>IFERROR(VLOOKUP($B96,Q011k!$A:$E,5,FALSE),"")</f>
        <v>Yes</v>
      </c>
      <c r="AP96" s="14" t="str">
        <f>IFERROR(VLOOKUP($B96,Q011l!$A:$E,5,FALSE),"")</f>
        <v>N/A</v>
      </c>
      <c r="AQ96" s="14" t="str">
        <f>IFERROR(VLOOKUP($B96,Q011m!$A:$E,5,FALSE),"")</f>
        <v>No</v>
      </c>
      <c r="AR96" s="14" t="str">
        <f>IFERROR(VLOOKUP($B96,Q011n!$A:$E,5,FALSE),"")</f>
        <v>Yes</v>
      </c>
      <c r="AS96" s="14" t="str">
        <f>IFERROR(VLOOKUP($B96,'Q012'!$A:$E,5,FALSE),"")</f>
        <v/>
      </c>
      <c r="AT96" s="14" t="str">
        <f>IFERROR(VLOOKUP($B96,'Q013'!$A:$E,5,FALSE),"")</f>
        <v>Partially</v>
      </c>
      <c r="AU96" s="14" t="str">
        <f>IFERROR(VLOOKUP($B96,'Q014'!$A:$E,5,FALSE),"")</f>
        <v/>
      </c>
      <c r="AV96" s="14" t="str">
        <f>IFERROR(VLOOKUP($B96,'Q015'!$A:$E,5,FALSE),"")</f>
        <v>Yes</v>
      </c>
      <c r="AW96" s="14" t="str">
        <f>IFERROR(VLOOKUP($B96,'Q016'!$A:$E,5,FALSE),"")</f>
        <v/>
      </c>
      <c r="AX96" s="14">
        <f>IFERROR(VLOOKUP($B96,'Q017'!$A:$E,5,FALSE),"")</f>
        <v>2011</v>
      </c>
      <c r="AZ96" s="14" t="str">
        <f>IFERROR(VLOOKUP($B96,'Q018'!$A:$E,5,FALSE),"")</f>
        <v/>
      </c>
      <c r="BA96" s="14" t="str">
        <f>IFERROR(VLOOKUP($B96,'Q019'!$A:$E,5,FALSE),"")</f>
        <v/>
      </c>
      <c r="BB96" s="14" t="str">
        <f>IFERROR(VLOOKUP($B96,'Q020'!$A:$E,5,FALSE),"")</f>
        <v/>
      </c>
      <c r="BC96" s="14" t="str">
        <f>IFERROR(VLOOKUP($B96,'Q021'!$A:$E,5,FALSE),"")</f>
        <v/>
      </c>
      <c r="BD96" s="14" t="str">
        <f>IFERROR(VLOOKUP($B96,'Q022'!$A:$E,5,FALSE),"")</f>
        <v/>
      </c>
      <c r="BF96" s="14" t="str">
        <f>IFERROR(VLOOKUP($B96,'Q023'!$A:$E,5,FALSE),"")</f>
        <v/>
      </c>
      <c r="BH96" s="14" t="str">
        <f>IFERROR(VLOOKUP($B96,'Q024'!$A:$E,5,FALSE),"")</f>
        <v/>
      </c>
      <c r="BJ96" s="14" t="str">
        <f>IFERROR(VLOOKUP($B96,'Q025'!$A:$E,5,FALSE),"")</f>
        <v/>
      </c>
    </row>
    <row r="97" spans="1:62" x14ac:dyDescent="0.2">
      <c r="A97" s="9" t="s">
        <v>781</v>
      </c>
      <c r="B97" s="10" t="s">
        <v>534</v>
      </c>
      <c r="C97" s="10" t="s">
        <v>535</v>
      </c>
      <c r="D97" s="10" t="s">
        <v>765</v>
      </c>
      <c r="E97" s="10" t="s">
        <v>765</v>
      </c>
      <c r="F97" s="10" t="s">
        <v>766</v>
      </c>
      <c r="G97" s="11"/>
      <c r="H97" s="14" t="str">
        <f>IFERROR(VLOOKUP($B97,'Q001'!$A:$E,5,FALSE),"")</f>
        <v>Planning</v>
      </c>
      <c r="I97" s="17"/>
      <c r="J97" s="14">
        <f>IFERROR(VLOOKUP($B97,Q002a!$A:$E,5,FALSE),"")</f>
        <v>2</v>
      </c>
      <c r="K97" s="14">
        <f>IFERROR(VLOOKUP($B97,Q002b!$A:$E,5,FALSE),"")</f>
        <v>1</v>
      </c>
      <c r="L97" s="14">
        <f>IFERROR(VLOOKUP($B97,Q002c!$A:$E,5,FALSE),"")</f>
        <v>1</v>
      </c>
      <c r="M97" s="17"/>
      <c r="N97" s="14">
        <f>IFERROR(VLOOKUP($B97,Q003a!$A:$E,5,FALSE),"")</f>
        <v>90</v>
      </c>
      <c r="O97" s="14">
        <f>IFERROR(VLOOKUP($B97,Q003b!$A:$E,5,FALSE),"")</f>
        <v>15</v>
      </c>
      <c r="P97" s="14">
        <f>IFERROR(VLOOKUP($B97,Q003c!$A:$E,5,FALSE),"")</f>
        <v>10</v>
      </c>
      <c r="Q97" s="17"/>
      <c r="R97" s="14" t="str">
        <f>IFERROR(VLOOKUP($B97,Q004a!$A:$E,5,FALSE),"")</f>
        <v>Yes</v>
      </c>
      <c r="S97" s="14" t="str">
        <f>IFERROR(VLOOKUP($B97,Q004b!$A:$E,5,FALSE),"")</f>
        <v>Yes</v>
      </c>
      <c r="T97" s="14" t="str">
        <f>IFERROR(VLOOKUP($B97,Q004c!$A:$E,5,FALSE),"")</f>
        <v>No</v>
      </c>
      <c r="U97" s="14" t="str">
        <f>IFERROR(VLOOKUP($B97,Q004d!$A:$E,5,FALSE),"")</f>
        <v>No</v>
      </c>
      <c r="V97" s="14" t="str">
        <f>IFERROR(VLOOKUP($B97,Q004e!$A:$E,5,FALSE),"")</f>
        <v>National benchmarking information</v>
      </c>
      <c r="W97" s="14" t="str">
        <f>IFERROR(VLOOKUP($B97,'Q005'!$A:$E,5,FALSE),"")</f>
        <v>Level 4</v>
      </c>
      <c r="X97" s="14" t="str">
        <f>IFERROR(VLOOKUP($B97,'Q006'!$A:$E,5,FALSE),"")</f>
        <v>Civica</v>
      </c>
      <c r="Y97" s="14" t="str">
        <f>IFERROR(VLOOKUP($B97,'Q007'!$A:$E,5,FALSE),"")</f>
        <v>No</v>
      </c>
      <c r="Z97" s="14" t="str">
        <f>IFERROR(VLOOKUP($B97,'Q008'!$A:$E,5,FALSE),"")</f>
        <v/>
      </c>
      <c r="AB97" s="14" t="str">
        <f>IFERROR(VLOOKUP($B97,'Q009'!$A:$E,5,FALSE),"")</f>
        <v/>
      </c>
      <c r="AC97" s="14" t="str">
        <f>IFERROR(VLOOKUP($B97,'Q010'!$A:$E,5,FALSE),"")</f>
        <v/>
      </c>
      <c r="AD97" s="17"/>
      <c r="AE97" s="14" t="str">
        <f>IFERROR(VLOOKUP($B97,Q011a!$A:$E,5,FALSE),"")</f>
        <v/>
      </c>
      <c r="AF97" s="14" t="str">
        <f>IFERROR(VLOOKUP($B97,Q011b!$A:$E,5,FALSE),"")</f>
        <v/>
      </c>
      <c r="AG97" s="14" t="str">
        <f>IFERROR(VLOOKUP($B97,Q011c!$A:$E,5,FALSE),"")</f>
        <v/>
      </c>
      <c r="AH97" s="14" t="str">
        <f>IFERROR(VLOOKUP($B97,Q011d!$A:$E,5,FALSE),"")</f>
        <v/>
      </c>
      <c r="AI97" s="14" t="str">
        <f>IFERROR(VLOOKUP($B97,Q011e!$A:$E,5,FALSE),"")</f>
        <v/>
      </c>
      <c r="AJ97" s="14" t="str">
        <f>IFERROR(VLOOKUP($B97,Q011f!$A:$E,5,FALSE),"")</f>
        <v/>
      </c>
      <c r="AK97" s="14" t="str">
        <f>IFERROR(VLOOKUP($B97,Q011g!$A:$E,5,FALSE),"")</f>
        <v/>
      </c>
      <c r="AL97" s="14" t="str">
        <f>IFERROR(VLOOKUP($B97,Q011h!$A:$E,5,FALSE),"")</f>
        <v/>
      </c>
      <c r="AM97" s="14" t="str">
        <f>IFERROR(VLOOKUP($B97,Q011i!$A:$E,5,FALSE),"")</f>
        <v/>
      </c>
      <c r="AN97" s="14" t="str">
        <f>IFERROR(VLOOKUP($B97,Q011j!$A:$E,5,FALSE),"")</f>
        <v/>
      </c>
      <c r="AO97" s="14" t="str">
        <f>IFERROR(VLOOKUP($B97,Q011k!$A:$E,5,FALSE),"")</f>
        <v/>
      </c>
      <c r="AP97" s="14" t="str">
        <f>IFERROR(VLOOKUP($B97,Q011l!$A:$E,5,FALSE),"")</f>
        <v/>
      </c>
      <c r="AQ97" s="14" t="str">
        <f>IFERROR(VLOOKUP($B97,Q011m!$A:$E,5,FALSE),"")</f>
        <v/>
      </c>
      <c r="AR97" s="14" t="str">
        <f>IFERROR(VLOOKUP($B97,Q011n!$A:$E,5,FALSE),"")</f>
        <v/>
      </c>
      <c r="AS97" s="14" t="str">
        <f>IFERROR(VLOOKUP($B97,'Q012'!$A:$E,5,FALSE),"")</f>
        <v/>
      </c>
      <c r="AT97" s="14" t="str">
        <f>IFERROR(VLOOKUP($B97,'Q013'!$A:$E,5,FALSE),"")</f>
        <v/>
      </c>
      <c r="AU97" s="14" t="str">
        <f>IFERROR(VLOOKUP($B97,'Q014'!$A:$E,5,FALSE),"")</f>
        <v/>
      </c>
      <c r="AV97" s="14" t="str">
        <f>IFERROR(VLOOKUP($B97,'Q015'!$A:$E,5,FALSE),"")</f>
        <v/>
      </c>
      <c r="AW97" s="14" t="str">
        <f>IFERROR(VLOOKUP($B97,'Q016'!$A:$E,5,FALSE),"")</f>
        <v/>
      </c>
      <c r="AX97" s="14" t="str">
        <f>IFERROR(VLOOKUP($B97,'Q017'!$A:$E,5,FALSE),"")</f>
        <v/>
      </c>
      <c r="AZ97" s="14" t="str">
        <f>IFERROR(VLOOKUP($B97,'Q018'!$A:$E,5,FALSE),"")</f>
        <v/>
      </c>
      <c r="BA97" s="14" t="str">
        <f>IFERROR(VLOOKUP($B97,'Q019'!$A:$E,5,FALSE),"")</f>
        <v/>
      </c>
      <c r="BB97" s="14" t="str">
        <f>IFERROR(VLOOKUP($B97,'Q020'!$A:$E,5,FALSE),"")</f>
        <v/>
      </c>
      <c r="BC97" s="14" t="str">
        <f>IFERROR(VLOOKUP($B97,'Q021'!$A:$E,5,FALSE),"")</f>
        <v/>
      </c>
      <c r="BD97" s="14" t="str">
        <f>IFERROR(VLOOKUP($B97,'Q022'!$A:$E,5,FALSE),"")</f>
        <v/>
      </c>
      <c r="BF97" s="14" t="str">
        <f>IFERROR(VLOOKUP($B97,'Q023'!$A:$E,5,FALSE),"")</f>
        <v>1-2 years</v>
      </c>
      <c r="BH97" s="14" t="str">
        <f>IFERROR(VLOOKUP($B97,'Q024'!$A:$E,5,FALSE),"")</f>
        <v/>
      </c>
      <c r="BJ97" s="14" t="str">
        <f>IFERROR(VLOOKUP($B97,'Q025'!$A:$E,5,FALSE),"")</f>
        <v/>
      </c>
    </row>
    <row r="98" spans="1:62" x14ac:dyDescent="0.2">
      <c r="A98" s="9" t="s">
        <v>781</v>
      </c>
      <c r="B98" s="10" t="s">
        <v>618</v>
      </c>
      <c r="C98" s="10" t="s">
        <v>619</v>
      </c>
      <c r="D98" s="10" t="s">
        <v>767</v>
      </c>
      <c r="E98" s="10" t="s">
        <v>767</v>
      </c>
      <c r="F98" s="10" t="s">
        <v>766</v>
      </c>
      <c r="G98" s="11"/>
      <c r="H98" s="14" t="str">
        <f>IFERROR(VLOOKUP($B98,'Q001'!$A:$E,5,FALSE),"")</f>
        <v>Implementing</v>
      </c>
      <c r="I98" s="17"/>
      <c r="J98" s="14">
        <f>IFERROR(VLOOKUP($B98,Q002a!$A:$E,5,FALSE),"")</f>
        <v>3</v>
      </c>
      <c r="K98" s="14">
        <f>IFERROR(VLOOKUP($B98,Q002b!$A:$E,5,FALSE),"")</f>
        <v>1</v>
      </c>
      <c r="L98" s="14">
        <f>IFERROR(VLOOKUP($B98,Q002c!$A:$E,5,FALSE),"")</f>
        <v>0</v>
      </c>
      <c r="M98" s="17"/>
      <c r="N98" s="14">
        <f>IFERROR(VLOOKUP($B98,Q003a!$A:$E,5,FALSE),"")</f>
        <v>180</v>
      </c>
      <c r="O98" s="14">
        <f>IFERROR(VLOOKUP($B98,Q003b!$A:$E,5,FALSE),"")</f>
        <v>60</v>
      </c>
      <c r="P98" s="14">
        <f>IFERROR(VLOOKUP($B98,Q003c!$A:$E,5,FALSE),"")</f>
        <v>20</v>
      </c>
      <c r="Q98" s="17"/>
      <c r="R98" s="14" t="str">
        <f>IFERROR(VLOOKUP($B98,Q004a!$A:$E,5,FALSE),"")</f>
        <v>Yes</v>
      </c>
      <c r="S98" s="14" t="str">
        <f>IFERROR(VLOOKUP($B98,Q004b!$A:$E,5,FALSE),"")</f>
        <v>Yes</v>
      </c>
      <c r="T98" s="14" t="str">
        <f>IFERROR(VLOOKUP($B98,Q004c!$A:$E,5,FALSE),"")</f>
        <v>Yes</v>
      </c>
      <c r="U98" s="14" t="str">
        <f>IFERROR(VLOOKUP($B98,Q004d!$A:$E,5,FALSE),"")</f>
        <v>Yes</v>
      </c>
      <c r="V98" s="14" t="str">
        <f>IFERROR(VLOOKUP($B98,Q004e!$A:$E,5,FALSE),"")</f>
        <v>Income budget of ?385m</v>
      </c>
      <c r="W98" s="14" t="str">
        <f>IFERROR(VLOOKUP($B98,'Q005'!$A:$E,5,FALSE),"")</f>
        <v>Level 3</v>
      </c>
      <c r="X98" s="14" t="str">
        <f>IFERROR(VLOOKUP($B98,'Q006'!$A:$E,5,FALSE),"")</f>
        <v>Civica</v>
      </c>
      <c r="Y98" s="14" t="str">
        <f>IFERROR(VLOOKUP($B98,'Q007'!$A:$E,5,FALSE),"")</f>
        <v>Yes</v>
      </c>
      <c r="Z98" s="14">
        <f>IFERROR(VLOOKUP($B98,'Q008'!$A:$E,5,FALSE),"")</f>
        <v>0.51</v>
      </c>
      <c r="AB98" s="14" t="str">
        <f>IFERROR(VLOOKUP($B98,'Q009'!$A:$E,5,FALSE),"")</f>
        <v/>
      </c>
      <c r="AC98" s="14" t="str">
        <f>IFERROR(VLOOKUP($B98,'Q010'!$A:$E,5,FALSE),"")</f>
        <v/>
      </c>
      <c r="AD98" s="17"/>
      <c r="AE98" s="14" t="str">
        <f>IFERROR(VLOOKUP($B98,Q011a!$A:$E,5,FALSE),"")</f>
        <v/>
      </c>
      <c r="AF98" s="14" t="str">
        <f>IFERROR(VLOOKUP($B98,Q011b!$A:$E,5,FALSE),"")</f>
        <v/>
      </c>
      <c r="AG98" s="14" t="str">
        <f>IFERROR(VLOOKUP($B98,Q011c!$A:$E,5,FALSE),"")</f>
        <v/>
      </c>
      <c r="AH98" s="14" t="str">
        <f>IFERROR(VLOOKUP($B98,Q011d!$A:$E,5,FALSE),"")</f>
        <v/>
      </c>
      <c r="AI98" s="14" t="str">
        <f>IFERROR(VLOOKUP($B98,Q011e!$A:$E,5,FALSE),"")</f>
        <v/>
      </c>
      <c r="AJ98" s="14" t="str">
        <f>IFERROR(VLOOKUP($B98,Q011f!$A:$E,5,FALSE),"")</f>
        <v/>
      </c>
      <c r="AK98" s="14" t="str">
        <f>IFERROR(VLOOKUP($B98,Q011g!$A:$E,5,FALSE),"")</f>
        <v/>
      </c>
      <c r="AL98" s="14" t="str">
        <f>IFERROR(VLOOKUP($B98,Q011h!$A:$E,5,FALSE),"")</f>
        <v/>
      </c>
      <c r="AM98" s="14" t="str">
        <f>IFERROR(VLOOKUP($B98,Q011i!$A:$E,5,FALSE),"")</f>
        <v/>
      </c>
      <c r="AN98" s="14" t="str">
        <f>IFERROR(VLOOKUP($B98,Q011j!$A:$E,5,FALSE),"")</f>
        <v/>
      </c>
      <c r="AO98" s="14" t="str">
        <f>IFERROR(VLOOKUP($B98,Q011k!$A:$E,5,FALSE),"")</f>
        <v/>
      </c>
      <c r="AP98" s="14" t="str">
        <f>IFERROR(VLOOKUP($B98,Q011l!$A:$E,5,FALSE),"")</f>
        <v/>
      </c>
      <c r="AQ98" s="14" t="str">
        <f>IFERROR(VLOOKUP($B98,Q011m!$A:$E,5,FALSE),"")</f>
        <v/>
      </c>
      <c r="AR98" s="14" t="str">
        <f>IFERROR(VLOOKUP($B98,Q011n!$A:$E,5,FALSE),"")</f>
        <v/>
      </c>
      <c r="AS98" s="14" t="str">
        <f>IFERROR(VLOOKUP($B98,'Q012'!$A:$E,5,FALSE),"")</f>
        <v/>
      </c>
      <c r="AT98" s="14" t="str">
        <f>IFERROR(VLOOKUP($B98,'Q013'!$A:$E,5,FALSE),"")</f>
        <v/>
      </c>
      <c r="AU98" s="14" t="str">
        <f>IFERROR(VLOOKUP($B98,'Q014'!$A:$E,5,FALSE),"")</f>
        <v/>
      </c>
      <c r="AV98" s="14" t="str">
        <f>IFERROR(VLOOKUP($B98,'Q015'!$A:$E,5,FALSE),"")</f>
        <v/>
      </c>
      <c r="AW98" s="14" t="str">
        <f>IFERROR(VLOOKUP($B98,'Q016'!$A:$E,5,FALSE),"")</f>
        <v/>
      </c>
      <c r="AX98" s="14" t="str">
        <f>IFERROR(VLOOKUP($B98,'Q017'!$A:$E,5,FALSE),"")</f>
        <v/>
      </c>
      <c r="AZ98" s="14" t="str">
        <f>IFERROR(VLOOKUP($B98,'Q018'!$A:$E,5,FALSE),"")</f>
        <v>Dual running with existing costing system</v>
      </c>
      <c r="BA98" s="14" t="str">
        <f>IFERROR(VLOOKUP($B98,'Q019'!$A:$E,5,FALSE),"")</f>
        <v>1-2 years</v>
      </c>
      <c r="BB98" s="14" t="str">
        <f>IFERROR(VLOOKUP($B98,'Q020'!$A:$E,5,FALSE),"")</f>
        <v>Level 3</v>
      </c>
      <c r="BC98" s="14" t="str">
        <f>IFERROR(VLOOKUP($B98,'Q021'!$A:$E,5,FALSE),"")</f>
        <v>Partially</v>
      </c>
      <c r="BD98" s="14" t="str">
        <f>IFERROR(VLOOKUP($B98,'Q022'!$A:$E,5,FALSE),"")</f>
        <v/>
      </c>
      <c r="BF98" s="14" t="str">
        <f>IFERROR(VLOOKUP($B98,'Q023'!$A:$E,5,FALSE),"")</f>
        <v/>
      </c>
      <c r="BH98" s="14" t="str">
        <f>IFERROR(VLOOKUP($B98,'Q024'!$A:$E,5,FALSE),"")</f>
        <v/>
      </c>
      <c r="BJ98" s="14" t="str">
        <f>IFERROR(VLOOKUP($B98,'Q025'!$A:$E,5,FALSE),"")</f>
        <v/>
      </c>
    </row>
    <row r="99" spans="1:62" x14ac:dyDescent="0.2">
      <c r="A99" s="9" t="s">
        <v>781</v>
      </c>
      <c r="B99" s="10" t="s">
        <v>275</v>
      </c>
      <c r="C99" s="10" t="s">
        <v>276</v>
      </c>
      <c r="D99" s="10" t="s">
        <v>765</v>
      </c>
      <c r="E99" s="10" t="s">
        <v>765</v>
      </c>
      <c r="F99" s="10" t="s">
        <v>766</v>
      </c>
      <c r="G99" s="11"/>
      <c r="H99" s="14" t="str">
        <f>IFERROR(VLOOKUP($B99,'Q001'!$A:$E,5,FALSE),"")</f>
        <v>Planning</v>
      </c>
      <c r="I99" s="17"/>
      <c r="J99" s="14">
        <f>IFERROR(VLOOKUP($B99,Q002a!$A:$E,5,FALSE),"")</f>
        <v>1.64</v>
      </c>
      <c r="K99" s="14">
        <f>IFERROR(VLOOKUP($B99,Q002b!$A:$E,5,FALSE),"")</f>
        <v>1</v>
      </c>
      <c r="L99" s="14">
        <f>IFERROR(VLOOKUP($B99,Q002c!$A:$E,5,FALSE),"")</f>
        <v>0</v>
      </c>
      <c r="M99" s="17"/>
      <c r="N99" s="14">
        <f>IFERROR(VLOOKUP($B99,Q003a!$A:$E,5,FALSE),"")</f>
        <v>54</v>
      </c>
      <c r="O99" s="14">
        <f>IFERROR(VLOOKUP($B99,Q003b!$A:$E,5,FALSE),"")</f>
        <v>10</v>
      </c>
      <c r="P99" s="14">
        <f>IFERROR(VLOOKUP($B99,Q003c!$A:$E,5,FALSE),"")</f>
        <v>0</v>
      </c>
      <c r="Q99" s="17"/>
      <c r="R99" s="14" t="str">
        <f>IFERROR(VLOOKUP($B99,Q004a!$A:$E,5,FALSE),"")</f>
        <v>Yes</v>
      </c>
      <c r="S99" s="14" t="str">
        <f>IFERROR(VLOOKUP($B99,Q004b!$A:$E,5,FALSE),"")</f>
        <v>Yes</v>
      </c>
      <c r="T99" s="14" t="str">
        <f>IFERROR(VLOOKUP($B99,Q004c!$A:$E,5,FALSE),"")</f>
        <v>No</v>
      </c>
      <c r="U99" s="14" t="str">
        <f>IFERROR(VLOOKUP($B99,Q004d!$A:$E,5,FALSE),"")</f>
        <v>No</v>
      </c>
      <c r="V99" s="14" t="str">
        <f>IFERROR(VLOOKUP($B99,Q004e!$A:$E,5,FALSE),"")</f>
        <v/>
      </c>
      <c r="W99" s="14" t="str">
        <f>IFERROR(VLOOKUP($B99,'Q005'!$A:$E,5,FALSE),"")</f>
        <v>Level 3</v>
      </c>
      <c r="X99" s="14" t="str">
        <f>IFERROR(VLOOKUP($B99,'Q006'!$A:$E,5,FALSE),"")</f>
        <v>Not yet chosen</v>
      </c>
      <c r="Y99" s="14" t="str">
        <f>IFERROR(VLOOKUP($B99,'Q007'!$A:$E,5,FALSE),"")</f>
        <v>No</v>
      </c>
      <c r="Z99" s="14" t="str">
        <f>IFERROR(VLOOKUP($B99,'Q008'!$A:$E,5,FALSE),"")</f>
        <v/>
      </c>
      <c r="AB99" s="14" t="str">
        <f>IFERROR(VLOOKUP($B99,'Q009'!$A:$E,5,FALSE),"")</f>
        <v/>
      </c>
      <c r="AC99" s="14" t="str">
        <f>IFERROR(VLOOKUP($B99,'Q010'!$A:$E,5,FALSE),"")</f>
        <v/>
      </c>
      <c r="AD99" s="17"/>
      <c r="AE99" s="14" t="str">
        <f>IFERROR(VLOOKUP($B99,Q011a!$A:$E,5,FALSE),"")</f>
        <v/>
      </c>
      <c r="AF99" s="14" t="str">
        <f>IFERROR(VLOOKUP($B99,Q011b!$A:$E,5,FALSE),"")</f>
        <v/>
      </c>
      <c r="AG99" s="14" t="str">
        <f>IFERROR(VLOOKUP($B99,Q011c!$A:$E,5,FALSE),"")</f>
        <v/>
      </c>
      <c r="AH99" s="14" t="str">
        <f>IFERROR(VLOOKUP($B99,Q011d!$A:$E,5,FALSE),"")</f>
        <v/>
      </c>
      <c r="AI99" s="14" t="str">
        <f>IFERROR(VLOOKUP($B99,Q011e!$A:$E,5,FALSE),"")</f>
        <v/>
      </c>
      <c r="AJ99" s="14" t="str">
        <f>IFERROR(VLOOKUP($B99,Q011f!$A:$E,5,FALSE),"")</f>
        <v/>
      </c>
      <c r="AK99" s="14" t="str">
        <f>IFERROR(VLOOKUP($B99,Q011g!$A:$E,5,FALSE),"")</f>
        <v/>
      </c>
      <c r="AL99" s="14" t="str">
        <f>IFERROR(VLOOKUP($B99,Q011h!$A:$E,5,FALSE),"")</f>
        <v/>
      </c>
      <c r="AM99" s="14" t="str">
        <f>IFERROR(VLOOKUP($B99,Q011i!$A:$E,5,FALSE),"")</f>
        <v/>
      </c>
      <c r="AN99" s="14" t="str">
        <f>IFERROR(VLOOKUP($B99,Q011j!$A:$E,5,FALSE),"")</f>
        <v/>
      </c>
      <c r="AO99" s="14" t="str">
        <f>IFERROR(VLOOKUP($B99,Q011k!$A:$E,5,FALSE),"")</f>
        <v/>
      </c>
      <c r="AP99" s="14" t="str">
        <f>IFERROR(VLOOKUP($B99,Q011l!$A:$E,5,FALSE),"")</f>
        <v/>
      </c>
      <c r="AQ99" s="14" t="str">
        <f>IFERROR(VLOOKUP($B99,Q011m!$A:$E,5,FALSE),"")</f>
        <v/>
      </c>
      <c r="AR99" s="14" t="str">
        <f>IFERROR(VLOOKUP($B99,Q011n!$A:$E,5,FALSE),"")</f>
        <v/>
      </c>
      <c r="AS99" s="14" t="str">
        <f>IFERROR(VLOOKUP($B99,'Q012'!$A:$E,5,FALSE),"")</f>
        <v/>
      </c>
      <c r="AT99" s="14" t="str">
        <f>IFERROR(VLOOKUP($B99,'Q013'!$A:$E,5,FALSE),"")</f>
        <v/>
      </c>
      <c r="AU99" s="14" t="str">
        <f>IFERROR(VLOOKUP($B99,'Q014'!$A:$E,5,FALSE),"")</f>
        <v/>
      </c>
      <c r="AV99" s="14" t="str">
        <f>IFERROR(VLOOKUP($B99,'Q015'!$A:$E,5,FALSE),"")</f>
        <v/>
      </c>
      <c r="AW99" s="14" t="str">
        <f>IFERROR(VLOOKUP($B99,'Q016'!$A:$E,5,FALSE),"")</f>
        <v/>
      </c>
      <c r="AX99" s="14" t="str">
        <f>IFERROR(VLOOKUP($B99,'Q017'!$A:$E,5,FALSE),"")</f>
        <v/>
      </c>
      <c r="AZ99" s="14" t="str">
        <f>IFERROR(VLOOKUP($B99,'Q018'!$A:$E,5,FALSE),"")</f>
        <v/>
      </c>
      <c r="BA99" s="14" t="str">
        <f>IFERROR(VLOOKUP($B99,'Q019'!$A:$E,5,FALSE),"")</f>
        <v/>
      </c>
      <c r="BB99" s="14" t="str">
        <f>IFERROR(VLOOKUP($B99,'Q020'!$A:$E,5,FALSE),"")</f>
        <v/>
      </c>
      <c r="BC99" s="14" t="str">
        <f>IFERROR(VLOOKUP($B99,'Q021'!$A:$E,5,FALSE),"")</f>
        <v/>
      </c>
      <c r="BD99" s="14" t="str">
        <f>IFERROR(VLOOKUP($B99,'Q022'!$A:$E,5,FALSE),"")</f>
        <v/>
      </c>
      <c r="BF99" s="14" t="str">
        <f>IFERROR(VLOOKUP($B99,'Q023'!$A:$E,5,FALSE),"")</f>
        <v>1-2 years</v>
      </c>
      <c r="BH99" s="14" t="str">
        <f>IFERROR(VLOOKUP($B99,'Q024'!$A:$E,5,FALSE),"")</f>
        <v/>
      </c>
      <c r="BJ99" s="14" t="str">
        <f>IFERROR(VLOOKUP($B99,'Q025'!$A:$E,5,FALSE),"")</f>
        <v/>
      </c>
    </row>
    <row r="100" spans="1:62" x14ac:dyDescent="0.2">
      <c r="A100" s="9" t="s">
        <v>781</v>
      </c>
      <c r="B100" s="10" t="s">
        <v>655</v>
      </c>
      <c r="C100" s="10" t="s">
        <v>656</v>
      </c>
      <c r="D100" s="10" t="s">
        <v>770</v>
      </c>
      <c r="E100" s="10" t="s">
        <v>770</v>
      </c>
      <c r="F100" s="10" t="s">
        <v>768</v>
      </c>
      <c r="G100" s="11"/>
      <c r="H100" s="14" t="str">
        <f>IFERROR(VLOOKUP($B100,'Q001'!$A:$E,5,FALSE),"")</f>
        <v/>
      </c>
      <c r="I100" s="17"/>
      <c r="J100" s="14">
        <f>IFERROR(VLOOKUP($B100,Q002a!$A:$E,5,FALSE),"")</f>
        <v>2</v>
      </c>
      <c r="K100" s="14">
        <f>IFERROR(VLOOKUP($B100,Q002b!$A:$E,5,FALSE),"")</f>
        <v>0</v>
      </c>
      <c r="L100" s="14">
        <f>IFERROR(VLOOKUP($B100,Q002c!$A:$E,5,FALSE),"")</f>
        <v>0</v>
      </c>
      <c r="M100" s="17"/>
      <c r="N100" s="14">
        <f>IFERROR(VLOOKUP($B100,Q003a!$A:$E,5,FALSE),"")</f>
        <v>72</v>
      </c>
      <c r="O100" s="14">
        <f>IFERROR(VLOOKUP($B100,Q003b!$A:$E,5,FALSE),"")</f>
        <v>25</v>
      </c>
      <c r="P100" s="14">
        <f>IFERROR(VLOOKUP($B100,Q003c!$A:$E,5,FALSE),"")</f>
        <v>30</v>
      </c>
      <c r="Q100" s="17"/>
      <c r="R100" s="14" t="str">
        <f>IFERROR(VLOOKUP($B100,Q004a!$A:$E,5,FALSE),"")</f>
        <v>Yes</v>
      </c>
      <c r="S100" s="14" t="str">
        <f>IFERROR(VLOOKUP($B100,Q004b!$A:$E,5,FALSE),"")</f>
        <v>Yes</v>
      </c>
      <c r="T100" s="14" t="str">
        <f>IFERROR(VLOOKUP($B100,Q004c!$A:$E,5,FALSE),"")</f>
        <v>No</v>
      </c>
      <c r="U100" s="14" t="str">
        <f>IFERROR(VLOOKUP($B100,Q004d!$A:$E,5,FALSE),"")</f>
        <v>No</v>
      </c>
      <c r="V100" s="14" t="str">
        <f>IFERROR(VLOOKUP($B100,Q004e!$A:$E,5,FALSE),"")</f>
        <v/>
      </c>
      <c r="W100" s="14" t="str">
        <f>IFERROR(VLOOKUP($B100,'Q005'!$A:$E,5,FALSE),"")</f>
        <v>Level 3</v>
      </c>
      <c r="X100" s="14" t="str">
        <f>IFERROR(VLOOKUP($B100,'Q006'!$A:$E,5,FALSE),"")</f>
        <v>N/A - not planning to implement PLICS</v>
      </c>
      <c r="Y100" s="14" t="str">
        <f>IFERROR(VLOOKUP($B100,'Q007'!$A:$E,5,FALSE),"")</f>
        <v>No</v>
      </c>
      <c r="Z100" s="14" t="str">
        <f>IFERROR(VLOOKUP($B100,'Q008'!$A:$E,5,FALSE),"")</f>
        <v/>
      </c>
      <c r="AB100" s="14" t="str">
        <f>IFERROR(VLOOKUP($B100,'Q009'!$A:$E,5,FALSE),"")</f>
        <v/>
      </c>
      <c r="AC100" s="14" t="str">
        <f>IFERROR(VLOOKUP($B100,'Q010'!$A:$E,5,FALSE),"")</f>
        <v/>
      </c>
      <c r="AD100" s="17"/>
      <c r="AE100" s="14" t="str">
        <f>IFERROR(VLOOKUP($B100,Q011a!$A:$E,5,FALSE),"")</f>
        <v/>
      </c>
      <c r="AF100" s="14" t="str">
        <f>IFERROR(VLOOKUP($B100,Q011b!$A:$E,5,FALSE),"")</f>
        <v/>
      </c>
      <c r="AG100" s="14" t="str">
        <f>IFERROR(VLOOKUP($B100,Q011c!$A:$E,5,FALSE),"")</f>
        <v/>
      </c>
      <c r="AH100" s="14" t="str">
        <f>IFERROR(VLOOKUP($B100,Q011d!$A:$E,5,FALSE),"")</f>
        <v/>
      </c>
      <c r="AI100" s="14" t="str">
        <f>IFERROR(VLOOKUP($B100,Q011e!$A:$E,5,FALSE),"")</f>
        <v/>
      </c>
      <c r="AJ100" s="14" t="str">
        <f>IFERROR(VLOOKUP($B100,Q011f!$A:$E,5,FALSE),"")</f>
        <v/>
      </c>
      <c r="AK100" s="14" t="str">
        <f>IFERROR(VLOOKUP($B100,Q011g!$A:$E,5,FALSE),"")</f>
        <v/>
      </c>
      <c r="AL100" s="14" t="str">
        <f>IFERROR(VLOOKUP($B100,Q011h!$A:$E,5,FALSE),"")</f>
        <v/>
      </c>
      <c r="AM100" s="14" t="str">
        <f>IFERROR(VLOOKUP($B100,Q011i!$A:$E,5,FALSE),"")</f>
        <v/>
      </c>
      <c r="AN100" s="14" t="str">
        <f>IFERROR(VLOOKUP($B100,Q011j!$A:$E,5,FALSE),"")</f>
        <v/>
      </c>
      <c r="AO100" s="14" t="str">
        <f>IFERROR(VLOOKUP($B100,Q011k!$A:$E,5,FALSE),"")</f>
        <v/>
      </c>
      <c r="AP100" s="14" t="str">
        <f>IFERROR(VLOOKUP($B100,Q011l!$A:$E,5,FALSE),"")</f>
        <v/>
      </c>
      <c r="AQ100" s="14" t="str">
        <f>IFERROR(VLOOKUP($B100,Q011m!$A:$E,5,FALSE),"")</f>
        <v/>
      </c>
      <c r="AR100" s="14" t="str">
        <f>IFERROR(VLOOKUP($B100,Q011n!$A:$E,5,FALSE),"")</f>
        <v/>
      </c>
      <c r="AS100" s="14" t="str">
        <f>IFERROR(VLOOKUP($B100,'Q012'!$A:$E,5,FALSE),"")</f>
        <v/>
      </c>
      <c r="AT100" s="14" t="str">
        <f>IFERROR(VLOOKUP($B100,'Q013'!$A:$E,5,FALSE),"")</f>
        <v/>
      </c>
      <c r="AU100" s="14" t="str">
        <f>IFERROR(VLOOKUP($B100,'Q014'!$A:$E,5,FALSE),"")</f>
        <v/>
      </c>
      <c r="AV100" s="14" t="str">
        <f>IFERROR(VLOOKUP($B100,'Q015'!$A:$E,5,FALSE),"")</f>
        <v/>
      </c>
      <c r="AW100" s="14" t="str">
        <f>IFERROR(VLOOKUP($B100,'Q016'!$A:$E,5,FALSE),"")</f>
        <v/>
      </c>
      <c r="AX100" s="14" t="str">
        <f>IFERROR(VLOOKUP($B100,'Q017'!$A:$E,5,FALSE),"")</f>
        <v/>
      </c>
      <c r="AZ100" s="14" t="str">
        <f>IFERROR(VLOOKUP($B100,'Q018'!$A:$E,5,FALSE),"")</f>
        <v/>
      </c>
      <c r="BA100" s="14" t="str">
        <f>IFERROR(VLOOKUP($B100,'Q019'!$A:$E,5,FALSE),"")</f>
        <v/>
      </c>
      <c r="BB100" s="14" t="str">
        <f>IFERROR(VLOOKUP($B100,'Q020'!$A:$E,5,FALSE),"")</f>
        <v/>
      </c>
      <c r="BC100" s="14" t="str">
        <f>IFERROR(VLOOKUP($B100,'Q021'!$A:$E,5,FALSE),"")</f>
        <v/>
      </c>
      <c r="BD100" s="14" t="str">
        <f>IFERROR(VLOOKUP($B100,'Q022'!$A:$E,5,FALSE),"")</f>
        <v/>
      </c>
      <c r="BF100" s="14" t="str">
        <f>IFERROR(VLOOKUP($B100,'Q023'!$A:$E,5,FALSE),"")</f>
        <v/>
      </c>
      <c r="BH100" s="14" t="str">
        <f>IFERROR(VLOOKUP($B100,'Q024'!$A:$E,5,FALSE),"")</f>
        <v/>
      </c>
      <c r="BJ100" s="14" t="str">
        <f>IFERROR(VLOOKUP($B100,'Q025'!$A:$E,5,FALSE),"")</f>
        <v/>
      </c>
    </row>
    <row r="101" spans="1:62" x14ac:dyDescent="0.2">
      <c r="A101" s="9" t="s">
        <v>781</v>
      </c>
      <c r="B101" s="10" t="s">
        <v>447</v>
      </c>
      <c r="C101" s="10" t="s">
        <v>448</v>
      </c>
      <c r="D101" s="10" t="s">
        <v>767</v>
      </c>
      <c r="E101" s="10" t="s">
        <v>767</v>
      </c>
      <c r="F101" s="10" t="s">
        <v>768</v>
      </c>
      <c r="G101" s="11"/>
      <c r="H101" s="14" t="str">
        <f>IFERROR(VLOOKUP($B101,'Q001'!$A:$E,5,FALSE),"")</f>
        <v>Implemented</v>
      </c>
      <c r="I101" s="17"/>
      <c r="J101" s="14">
        <f>IFERROR(VLOOKUP($B101,Q002a!$A:$E,5,FALSE),"")</f>
        <v>3.23</v>
      </c>
      <c r="K101" s="14">
        <f>IFERROR(VLOOKUP($B101,Q002b!$A:$E,5,FALSE),"")</f>
        <v>1</v>
      </c>
      <c r="L101" s="14">
        <f>IFERROR(VLOOKUP($B101,Q002c!$A:$E,5,FALSE),"")</f>
        <v>0</v>
      </c>
      <c r="M101" s="17"/>
      <c r="N101" s="14">
        <f>IFERROR(VLOOKUP($B101,Q003a!$A:$E,5,FALSE),"")</f>
        <v>226</v>
      </c>
      <c r="O101" s="14">
        <f>IFERROR(VLOOKUP($B101,Q003b!$A:$E,5,FALSE),"")</f>
        <v>43</v>
      </c>
      <c r="P101" s="14">
        <f>IFERROR(VLOOKUP($B101,Q003c!$A:$E,5,FALSE),"")</f>
        <v>27</v>
      </c>
      <c r="Q101" s="17"/>
      <c r="R101" s="14" t="str">
        <f>IFERROR(VLOOKUP($B101,Q004a!$A:$E,5,FALSE),"")</f>
        <v>No</v>
      </c>
      <c r="S101" s="14" t="str">
        <f>IFERROR(VLOOKUP($B101,Q004b!$A:$E,5,FALSE),"")</f>
        <v>No</v>
      </c>
      <c r="T101" s="14" t="str">
        <f>IFERROR(VLOOKUP($B101,Q004c!$A:$E,5,FALSE),"")</f>
        <v>Yes</v>
      </c>
      <c r="U101" s="14" t="str">
        <f>IFERROR(VLOOKUP($B101,Q004d!$A:$E,5,FALSE),"")</f>
        <v>Yes</v>
      </c>
      <c r="V101" s="14" t="str">
        <f>IFERROR(VLOOKUP($B101,Q004e!$A:$E,5,FALSE),"")</f>
        <v/>
      </c>
      <c r="W101" s="14" t="str">
        <f>IFERROR(VLOOKUP($B101,'Q005'!$A:$E,5,FALSE),"")</f>
        <v>Level 4</v>
      </c>
      <c r="X101" s="14" t="str">
        <f>IFERROR(VLOOKUP($B101,'Q006'!$A:$E,5,FALSE),"")</f>
        <v>Healthcost</v>
      </c>
      <c r="Y101" s="14" t="str">
        <f>IFERROR(VLOOKUP($B101,'Q007'!$A:$E,5,FALSE),"")</f>
        <v>Yes</v>
      </c>
      <c r="Z101" s="14" t="str">
        <f>IFERROR(VLOOKUP($B101,'Q008'!$A:$E,5,FALSE),"")</f>
        <v/>
      </c>
      <c r="AB101" s="14" t="str">
        <f>IFERROR(VLOOKUP($B101,'Q009'!$A:$E,5,FALSE),"")</f>
        <v>Twice a year</v>
      </c>
      <c r="AC101" s="14" t="str">
        <f>IFERROR(VLOOKUP($B101,'Q010'!$A:$E,5,FALSE),"")</f>
        <v>Yes</v>
      </c>
      <c r="AD101" s="17"/>
      <c r="AE101" s="14" t="str">
        <f>IFERROR(VLOOKUP($B101,Q011a!$A:$E,5,FALSE),"")</f>
        <v>Yes</v>
      </c>
      <c r="AF101" s="14" t="str">
        <f>IFERROR(VLOOKUP($B101,Q011b!$A:$E,5,FALSE),"")</f>
        <v>Yes</v>
      </c>
      <c r="AG101" s="14" t="str">
        <f>IFERROR(VLOOKUP($B101,Q011c!$A:$E,5,FALSE),"")</f>
        <v>Yes</v>
      </c>
      <c r="AH101" s="14" t="str">
        <f>IFERROR(VLOOKUP($B101,Q011d!$A:$E,5,FALSE),"")</f>
        <v>Yes</v>
      </c>
      <c r="AI101" s="14" t="str">
        <f>IFERROR(VLOOKUP($B101,Q011e!$A:$E,5,FALSE),"")</f>
        <v>Yes</v>
      </c>
      <c r="AJ101" s="14" t="str">
        <f>IFERROR(VLOOKUP($B101,Q011f!$A:$E,5,FALSE),"")</f>
        <v>Yes</v>
      </c>
      <c r="AK101" s="14" t="str">
        <f>IFERROR(VLOOKUP($B101,Q011g!$A:$E,5,FALSE),"")</f>
        <v>Yes</v>
      </c>
      <c r="AL101" s="14" t="str">
        <f>IFERROR(VLOOKUP($B101,Q011h!$A:$E,5,FALSE),"")</f>
        <v>Yes</v>
      </c>
      <c r="AM101" s="14" t="str">
        <f>IFERROR(VLOOKUP($B101,Q011i!$A:$E,5,FALSE),"")</f>
        <v>Yes</v>
      </c>
      <c r="AN101" s="14" t="str">
        <f>IFERROR(VLOOKUP($B101,Q011j!$A:$E,5,FALSE),"")</f>
        <v>Yes</v>
      </c>
      <c r="AO101" s="14" t="str">
        <f>IFERROR(VLOOKUP($B101,Q011k!$A:$E,5,FALSE),"")</f>
        <v>Yes</v>
      </c>
      <c r="AP101" s="14" t="str">
        <f>IFERROR(VLOOKUP($B101,Q011l!$A:$E,5,FALSE),"")</f>
        <v>N/A</v>
      </c>
      <c r="AQ101" s="14" t="str">
        <f>IFERROR(VLOOKUP($B101,Q011m!$A:$E,5,FALSE),"")</f>
        <v>Yes</v>
      </c>
      <c r="AR101" s="14" t="str">
        <f>IFERROR(VLOOKUP($B101,Q011n!$A:$E,5,FALSE),"")</f>
        <v>Yes</v>
      </c>
      <c r="AS101" s="14" t="str">
        <f>IFERROR(VLOOKUP($B101,'Q012'!$A:$E,5,FALSE),"")</f>
        <v/>
      </c>
      <c r="AT101" s="14" t="str">
        <f>IFERROR(VLOOKUP($B101,'Q013'!$A:$E,5,FALSE),"")</f>
        <v>Fully</v>
      </c>
      <c r="AU101" s="14" t="str">
        <f>IFERROR(VLOOKUP($B101,'Q014'!$A:$E,5,FALSE),"")</f>
        <v/>
      </c>
      <c r="AV101" s="14" t="str">
        <f>IFERROR(VLOOKUP($B101,'Q015'!$A:$E,5,FALSE),"")</f>
        <v>Yes</v>
      </c>
      <c r="AW101" s="14" t="str">
        <f>IFERROR(VLOOKUP($B101,'Q016'!$A:$E,5,FALSE),"")</f>
        <v/>
      </c>
      <c r="AX101" s="14">
        <f>IFERROR(VLOOKUP($B101,'Q017'!$A:$E,5,FALSE),"")</f>
        <v>2013</v>
      </c>
      <c r="AZ101" s="14" t="str">
        <f>IFERROR(VLOOKUP($B101,'Q018'!$A:$E,5,FALSE),"")</f>
        <v/>
      </c>
      <c r="BA101" s="14" t="str">
        <f>IFERROR(VLOOKUP($B101,'Q019'!$A:$E,5,FALSE),"")</f>
        <v/>
      </c>
      <c r="BB101" s="14" t="str">
        <f>IFERROR(VLOOKUP($B101,'Q020'!$A:$E,5,FALSE),"")</f>
        <v/>
      </c>
      <c r="BC101" s="14" t="str">
        <f>IFERROR(VLOOKUP($B101,'Q021'!$A:$E,5,FALSE),"")</f>
        <v/>
      </c>
      <c r="BD101" s="14" t="str">
        <f>IFERROR(VLOOKUP($B101,'Q022'!$A:$E,5,FALSE),"")</f>
        <v/>
      </c>
      <c r="BF101" s="14" t="str">
        <f>IFERROR(VLOOKUP($B101,'Q023'!$A:$E,5,FALSE),"")</f>
        <v/>
      </c>
      <c r="BH101" s="14" t="str">
        <f>IFERROR(VLOOKUP($B101,'Q024'!$A:$E,5,FALSE),"")</f>
        <v/>
      </c>
      <c r="BJ101" s="14" t="str">
        <f>IFERROR(VLOOKUP($B101,'Q025'!$A:$E,5,FALSE),"")</f>
        <v>Prior to 14-15 Reference Costs  we implemented a new costing system which we intend to generate plics info on a monthly basis rather than twice a year  which was previously the case with our old system.</v>
      </c>
    </row>
    <row r="102" spans="1:62" x14ac:dyDescent="0.2">
      <c r="A102" s="9" t="s">
        <v>780</v>
      </c>
      <c r="B102" s="10" t="s">
        <v>477</v>
      </c>
      <c r="C102" s="10" t="s">
        <v>478</v>
      </c>
      <c r="D102" s="10" t="s">
        <v>765</v>
      </c>
      <c r="E102" s="10" t="s">
        <v>765</v>
      </c>
      <c r="F102" s="10" t="s">
        <v>768</v>
      </c>
      <c r="G102" s="11"/>
      <c r="H102" s="14" t="str">
        <f>IFERROR(VLOOKUP($B102,'Q001'!$A:$E,5,FALSE),"")</f>
        <v>Implementing</v>
      </c>
      <c r="I102" s="17"/>
      <c r="J102" s="14">
        <f>IFERROR(VLOOKUP($B102,Q002a!$A:$E,5,FALSE),"")</f>
        <v>4</v>
      </c>
      <c r="K102" s="14">
        <f>IFERROR(VLOOKUP($B102,Q002b!$A:$E,5,FALSE),"")</f>
        <v>4</v>
      </c>
      <c r="L102" s="14">
        <f>IFERROR(VLOOKUP($B102,Q002c!$A:$E,5,FALSE),"")</f>
        <v>1</v>
      </c>
      <c r="M102" s="17"/>
      <c r="N102" s="14">
        <f>IFERROR(VLOOKUP($B102,Q003a!$A:$E,5,FALSE),"")</f>
        <v>35</v>
      </c>
      <c r="O102" s="14">
        <f>IFERROR(VLOOKUP($B102,Q003b!$A:$E,5,FALSE),"")</f>
        <v>25</v>
      </c>
      <c r="P102" s="14">
        <f>IFERROR(VLOOKUP($B102,Q003c!$A:$E,5,FALSE),"")</f>
        <v>15</v>
      </c>
      <c r="Q102" s="17"/>
      <c r="R102" s="14" t="str">
        <f>IFERROR(VLOOKUP($B102,Q004a!$A:$E,5,FALSE),"")</f>
        <v>Yes</v>
      </c>
      <c r="S102" s="14" t="str">
        <f>IFERROR(VLOOKUP($B102,Q004b!$A:$E,5,FALSE),"")</f>
        <v>Yes</v>
      </c>
      <c r="T102" s="14" t="str">
        <f>IFERROR(VLOOKUP($B102,Q004c!$A:$E,5,FALSE),"")</f>
        <v>No</v>
      </c>
      <c r="U102" s="14" t="str">
        <f>IFERROR(VLOOKUP($B102,Q004d!$A:$E,5,FALSE),"")</f>
        <v>No</v>
      </c>
      <c r="V102" s="14" t="str">
        <f>IFERROR(VLOOKUP($B102,Q004e!$A:$E,5,FALSE),"")</f>
        <v>Benchmarking - Corporate functions and community health services</v>
      </c>
      <c r="W102" s="14" t="str">
        <f>IFERROR(VLOOKUP($B102,'Q005'!$A:$E,5,FALSE),"")</f>
        <v>Level 2</v>
      </c>
      <c r="X102" s="14" t="str">
        <f>IFERROR(VLOOKUP($B102,'Q006'!$A:$E,5,FALSE),"")</f>
        <v>CACI / BPlan</v>
      </c>
      <c r="Y102" s="14" t="str">
        <f>IFERROR(VLOOKUP($B102,'Q007'!$A:$E,5,FALSE),"")</f>
        <v>No</v>
      </c>
      <c r="Z102" s="14" t="str">
        <f>IFERROR(VLOOKUP($B102,'Q008'!$A:$E,5,FALSE),"")</f>
        <v/>
      </c>
      <c r="AB102" s="14" t="str">
        <f>IFERROR(VLOOKUP($B102,'Q009'!$A:$E,5,FALSE),"")</f>
        <v/>
      </c>
      <c r="AC102" s="14" t="str">
        <f>IFERROR(VLOOKUP($B102,'Q010'!$A:$E,5,FALSE),"")</f>
        <v/>
      </c>
      <c r="AD102" s="17"/>
      <c r="AE102" s="14" t="str">
        <f>IFERROR(VLOOKUP($B102,Q011a!$A:$E,5,FALSE),"")</f>
        <v/>
      </c>
      <c r="AF102" s="14" t="str">
        <f>IFERROR(VLOOKUP($B102,Q011b!$A:$E,5,FALSE),"")</f>
        <v/>
      </c>
      <c r="AG102" s="14" t="str">
        <f>IFERROR(VLOOKUP($B102,Q011c!$A:$E,5,FALSE),"")</f>
        <v/>
      </c>
      <c r="AH102" s="14" t="str">
        <f>IFERROR(VLOOKUP($B102,Q011d!$A:$E,5,FALSE),"")</f>
        <v/>
      </c>
      <c r="AI102" s="14" t="str">
        <f>IFERROR(VLOOKUP($B102,Q011e!$A:$E,5,FALSE),"")</f>
        <v/>
      </c>
      <c r="AJ102" s="14" t="str">
        <f>IFERROR(VLOOKUP($B102,Q011f!$A:$E,5,FALSE),"")</f>
        <v/>
      </c>
      <c r="AK102" s="14" t="str">
        <f>IFERROR(VLOOKUP($B102,Q011g!$A:$E,5,FALSE),"")</f>
        <v/>
      </c>
      <c r="AL102" s="14" t="str">
        <f>IFERROR(VLOOKUP($B102,Q011h!$A:$E,5,FALSE),"")</f>
        <v/>
      </c>
      <c r="AM102" s="14" t="str">
        <f>IFERROR(VLOOKUP($B102,Q011i!$A:$E,5,FALSE),"")</f>
        <v/>
      </c>
      <c r="AN102" s="14" t="str">
        <f>IFERROR(VLOOKUP($B102,Q011j!$A:$E,5,FALSE),"")</f>
        <v/>
      </c>
      <c r="AO102" s="14" t="str">
        <f>IFERROR(VLOOKUP($B102,Q011k!$A:$E,5,FALSE),"")</f>
        <v/>
      </c>
      <c r="AP102" s="14" t="str">
        <f>IFERROR(VLOOKUP($B102,Q011l!$A:$E,5,FALSE),"")</f>
        <v/>
      </c>
      <c r="AQ102" s="14" t="str">
        <f>IFERROR(VLOOKUP($B102,Q011m!$A:$E,5,FALSE),"")</f>
        <v/>
      </c>
      <c r="AR102" s="14" t="str">
        <f>IFERROR(VLOOKUP($B102,Q011n!$A:$E,5,FALSE),"")</f>
        <v/>
      </c>
      <c r="AS102" s="14" t="str">
        <f>IFERROR(VLOOKUP($B102,'Q012'!$A:$E,5,FALSE),"")</f>
        <v/>
      </c>
      <c r="AT102" s="14" t="str">
        <f>IFERROR(VLOOKUP($B102,'Q013'!$A:$E,5,FALSE),"")</f>
        <v/>
      </c>
      <c r="AU102" s="14" t="str">
        <f>IFERROR(VLOOKUP($B102,'Q014'!$A:$E,5,FALSE),"")</f>
        <v/>
      </c>
      <c r="AV102" s="14" t="str">
        <f>IFERROR(VLOOKUP($B102,'Q015'!$A:$E,5,FALSE),"")</f>
        <v/>
      </c>
      <c r="AW102" s="14" t="str">
        <f>IFERROR(VLOOKUP($B102,'Q016'!$A:$E,5,FALSE),"")</f>
        <v/>
      </c>
      <c r="AX102" s="14" t="str">
        <f>IFERROR(VLOOKUP($B102,'Q017'!$A:$E,5,FALSE),"")</f>
        <v/>
      </c>
      <c r="AZ102" s="14" t="str">
        <f>IFERROR(VLOOKUP($B102,'Q018'!$A:$E,5,FALSE),"")</f>
        <v>Dual running with existing costing system</v>
      </c>
      <c r="BA102" s="14" t="str">
        <f>IFERROR(VLOOKUP($B102,'Q019'!$A:$E,5,FALSE),"")</f>
        <v>Within 1 year</v>
      </c>
      <c r="BB102" s="14" t="str">
        <f>IFERROR(VLOOKUP($B102,'Q020'!$A:$E,5,FALSE),"")</f>
        <v>Level 3</v>
      </c>
      <c r="BC102" s="14" t="str">
        <f>IFERROR(VLOOKUP($B102,'Q021'!$A:$E,5,FALSE),"")</f>
        <v>Fully</v>
      </c>
      <c r="BD102" s="14" t="str">
        <f>IFERROR(VLOOKUP($B102,'Q022'!$A:$E,5,FALSE),"")</f>
        <v/>
      </c>
      <c r="BF102" s="14" t="str">
        <f>IFERROR(VLOOKUP($B102,'Q023'!$A:$E,5,FALSE),"")</f>
        <v/>
      </c>
      <c r="BH102" s="14" t="str">
        <f>IFERROR(VLOOKUP($B102,'Q024'!$A:$E,5,FALSE),"")</f>
        <v/>
      </c>
      <c r="BJ102" s="14" t="str">
        <f>IFERROR(VLOOKUP($B102,'Q025'!$A:$E,5,FALSE),"")</f>
        <v/>
      </c>
    </row>
    <row r="103" spans="1:62" x14ac:dyDescent="0.2">
      <c r="A103" s="9" t="s">
        <v>769</v>
      </c>
      <c r="B103" s="10" t="s">
        <v>310</v>
      </c>
      <c r="C103" s="10" t="s">
        <v>311</v>
      </c>
      <c r="D103" s="10" t="s">
        <v>767</v>
      </c>
      <c r="E103" s="10" t="s">
        <v>767</v>
      </c>
      <c r="F103" s="10" t="s">
        <v>768</v>
      </c>
      <c r="G103" s="11"/>
      <c r="H103" s="14" t="str">
        <f>IFERROR(VLOOKUP($B103,'Q001'!$A:$E,5,FALSE),"")</f>
        <v/>
      </c>
      <c r="I103" s="17"/>
      <c r="J103" s="14">
        <f>IFERROR(VLOOKUP($B103,Q002a!$A:$E,5,FALSE),"")</f>
        <v>2.5</v>
      </c>
      <c r="K103" s="14">
        <f>IFERROR(VLOOKUP($B103,Q002b!$A:$E,5,FALSE),"")</f>
        <v>0.3</v>
      </c>
      <c r="L103" s="14">
        <f>IFERROR(VLOOKUP($B103,Q002c!$A:$E,5,FALSE),"")</f>
        <v>0.3</v>
      </c>
      <c r="M103" s="17"/>
      <c r="N103" s="14">
        <f>IFERROR(VLOOKUP($B103,Q003a!$A:$E,5,FALSE),"")</f>
        <v>60</v>
      </c>
      <c r="O103" s="14">
        <f>IFERROR(VLOOKUP($B103,Q003b!$A:$E,5,FALSE),"")</f>
        <v>10</v>
      </c>
      <c r="P103" s="14">
        <f>IFERROR(VLOOKUP($B103,Q003c!$A:$E,5,FALSE),"")</f>
        <v>3</v>
      </c>
      <c r="Q103" s="17"/>
      <c r="R103" s="14" t="str">
        <f>IFERROR(VLOOKUP($B103,Q004a!$A:$E,5,FALSE),"")</f>
        <v>Yes</v>
      </c>
      <c r="S103" s="14" t="str">
        <f>IFERROR(VLOOKUP($B103,Q004b!$A:$E,5,FALSE),"")</f>
        <v>Yes</v>
      </c>
      <c r="T103" s="14" t="str">
        <f>IFERROR(VLOOKUP($B103,Q004c!$A:$E,5,FALSE),"")</f>
        <v>Yes</v>
      </c>
      <c r="U103" s="14" t="str">
        <f>IFERROR(VLOOKUP($B103,Q004d!$A:$E,5,FALSE),"")</f>
        <v>Yes</v>
      </c>
      <c r="V103" s="14" t="str">
        <f>IFERROR(VLOOKUP($B103,Q004e!$A:$E,5,FALSE),"")</f>
        <v/>
      </c>
      <c r="W103" s="14" t="str">
        <f>IFERROR(VLOOKUP($B103,'Q005'!$A:$E,5,FALSE),"")</f>
        <v>Level 2</v>
      </c>
      <c r="X103" s="14" t="str">
        <f>IFERROR(VLOOKUP($B103,'Q006'!$A:$E,5,FALSE),"")</f>
        <v>CACI / BPlan</v>
      </c>
      <c r="Y103" s="14" t="str">
        <f>IFERROR(VLOOKUP($B103,'Q007'!$A:$E,5,FALSE),"")</f>
        <v>Yes</v>
      </c>
      <c r="Z103" s="14" t="str">
        <f>IFERROR(VLOOKUP($B103,'Q008'!$A:$E,5,FALSE),"")</f>
        <v/>
      </c>
      <c r="AB103" s="14" t="str">
        <f>IFERROR(VLOOKUP($B103,'Q009'!$A:$E,5,FALSE),"")</f>
        <v/>
      </c>
      <c r="AC103" s="14" t="str">
        <f>IFERROR(VLOOKUP($B103,'Q010'!$A:$E,5,FALSE),"")</f>
        <v/>
      </c>
      <c r="AD103" s="17"/>
      <c r="AE103" s="14" t="str">
        <f>IFERROR(VLOOKUP($B103,Q011a!$A:$E,5,FALSE),"")</f>
        <v/>
      </c>
      <c r="AF103" s="14" t="str">
        <f>IFERROR(VLOOKUP($B103,Q011b!$A:$E,5,FALSE),"")</f>
        <v/>
      </c>
      <c r="AG103" s="14" t="str">
        <f>IFERROR(VLOOKUP($B103,Q011c!$A:$E,5,FALSE),"")</f>
        <v/>
      </c>
      <c r="AH103" s="14" t="str">
        <f>IFERROR(VLOOKUP($B103,Q011d!$A:$E,5,FALSE),"")</f>
        <v/>
      </c>
      <c r="AI103" s="14" t="str">
        <f>IFERROR(VLOOKUP($B103,Q011e!$A:$E,5,FALSE),"")</f>
        <v/>
      </c>
      <c r="AJ103" s="14" t="str">
        <f>IFERROR(VLOOKUP($B103,Q011f!$A:$E,5,FALSE),"")</f>
        <v/>
      </c>
      <c r="AK103" s="14" t="str">
        <f>IFERROR(VLOOKUP($B103,Q011g!$A:$E,5,FALSE),"")</f>
        <v/>
      </c>
      <c r="AL103" s="14" t="str">
        <f>IFERROR(VLOOKUP($B103,Q011h!$A:$E,5,FALSE),"")</f>
        <v/>
      </c>
      <c r="AM103" s="14" t="str">
        <f>IFERROR(VLOOKUP($B103,Q011i!$A:$E,5,FALSE),"")</f>
        <v/>
      </c>
      <c r="AN103" s="14" t="str">
        <f>IFERROR(VLOOKUP($B103,Q011j!$A:$E,5,FALSE),"")</f>
        <v/>
      </c>
      <c r="AO103" s="14" t="str">
        <f>IFERROR(VLOOKUP($B103,Q011k!$A:$E,5,FALSE),"")</f>
        <v/>
      </c>
      <c r="AP103" s="14" t="str">
        <f>IFERROR(VLOOKUP($B103,Q011l!$A:$E,5,FALSE),"")</f>
        <v/>
      </c>
      <c r="AQ103" s="14" t="str">
        <f>IFERROR(VLOOKUP($B103,Q011m!$A:$E,5,FALSE),"")</f>
        <v/>
      </c>
      <c r="AR103" s="14" t="str">
        <f>IFERROR(VLOOKUP($B103,Q011n!$A:$E,5,FALSE),"")</f>
        <v/>
      </c>
      <c r="AS103" s="14" t="str">
        <f>IFERROR(VLOOKUP($B103,'Q012'!$A:$E,5,FALSE),"")</f>
        <v/>
      </c>
      <c r="AT103" s="14" t="str">
        <f>IFERROR(VLOOKUP($B103,'Q013'!$A:$E,5,FALSE),"")</f>
        <v/>
      </c>
      <c r="AU103" s="14" t="str">
        <f>IFERROR(VLOOKUP($B103,'Q014'!$A:$E,5,FALSE),"")</f>
        <v/>
      </c>
      <c r="AV103" s="14" t="str">
        <f>IFERROR(VLOOKUP($B103,'Q015'!$A:$E,5,FALSE),"")</f>
        <v/>
      </c>
      <c r="AW103" s="14" t="str">
        <f>IFERROR(VLOOKUP($B103,'Q016'!$A:$E,5,FALSE),"")</f>
        <v/>
      </c>
      <c r="AX103" s="14" t="str">
        <f>IFERROR(VLOOKUP($B103,'Q017'!$A:$E,5,FALSE),"")</f>
        <v/>
      </c>
      <c r="AZ103" s="14" t="str">
        <f>IFERROR(VLOOKUP($B103,'Q018'!$A:$E,5,FALSE),"")</f>
        <v/>
      </c>
      <c r="BA103" s="14" t="str">
        <f>IFERROR(VLOOKUP($B103,'Q019'!$A:$E,5,FALSE),"")</f>
        <v/>
      </c>
      <c r="BB103" s="14" t="str">
        <f>IFERROR(VLOOKUP($B103,'Q020'!$A:$E,5,FALSE),"")</f>
        <v/>
      </c>
      <c r="BC103" s="14" t="str">
        <f>IFERROR(VLOOKUP($B103,'Q021'!$A:$E,5,FALSE),"")</f>
        <v/>
      </c>
      <c r="BD103" s="14" t="str">
        <f>IFERROR(VLOOKUP($B103,'Q022'!$A:$E,5,FALSE),"")</f>
        <v/>
      </c>
      <c r="BF103" s="14" t="str">
        <f>IFERROR(VLOOKUP($B103,'Q023'!$A:$E,5,FALSE),"")</f>
        <v/>
      </c>
      <c r="BH103" s="14" t="str">
        <f>IFERROR(VLOOKUP($B103,'Q024'!$A:$E,5,FALSE),"")</f>
        <v/>
      </c>
      <c r="BJ103" s="14" t="str">
        <f>IFERROR(VLOOKUP($B103,'Q025'!$A:$E,5,FALSE),"")</f>
        <v/>
      </c>
    </row>
    <row r="104" spans="1:62" x14ac:dyDescent="0.2">
      <c r="A104" s="9" t="s">
        <v>780</v>
      </c>
      <c r="B104" s="10" t="s">
        <v>653</v>
      </c>
      <c r="C104" s="10" t="s">
        <v>654</v>
      </c>
      <c r="D104" s="10" t="s">
        <v>770</v>
      </c>
      <c r="E104" s="10" t="s">
        <v>770</v>
      </c>
      <c r="F104" s="10" t="s">
        <v>768</v>
      </c>
      <c r="G104" s="11"/>
      <c r="H104" s="14" t="str">
        <f>IFERROR(VLOOKUP($B104,'Q001'!$A:$E,5,FALSE),"")</f>
        <v>Implemented</v>
      </c>
      <c r="I104" s="17"/>
      <c r="J104" s="14">
        <f>IFERROR(VLOOKUP($B104,Q002a!$A:$E,5,FALSE),"")</f>
        <v>1</v>
      </c>
      <c r="K104" s="14">
        <f>IFERROR(VLOOKUP($B104,Q002b!$A:$E,5,FALSE),"")</f>
        <v>0.05</v>
      </c>
      <c r="L104" s="14">
        <f>IFERROR(VLOOKUP($B104,Q002c!$A:$E,5,FALSE),"")</f>
        <v>0</v>
      </c>
      <c r="M104" s="17"/>
      <c r="N104" s="14">
        <f>IFERROR(VLOOKUP($B104,Q003a!$A:$E,5,FALSE),"")</f>
        <v>34</v>
      </c>
      <c r="O104" s="14">
        <f>IFERROR(VLOOKUP($B104,Q003b!$A:$E,5,FALSE),"")</f>
        <v>5</v>
      </c>
      <c r="P104" s="14">
        <f>IFERROR(VLOOKUP($B104,Q003c!$A:$E,5,FALSE),"")</f>
        <v>4</v>
      </c>
      <c r="Q104" s="17"/>
      <c r="R104" s="14" t="str">
        <f>IFERROR(VLOOKUP($B104,Q004a!$A:$E,5,FALSE),"")</f>
        <v>Yes</v>
      </c>
      <c r="S104" s="14" t="str">
        <f>IFERROR(VLOOKUP($B104,Q004b!$A:$E,5,FALSE),"")</f>
        <v>Yes</v>
      </c>
      <c r="T104" s="14" t="str">
        <f>IFERROR(VLOOKUP($B104,Q004c!$A:$E,5,FALSE),"")</f>
        <v>Yes</v>
      </c>
      <c r="U104" s="14" t="str">
        <f>IFERROR(VLOOKUP($B104,Q004d!$A:$E,5,FALSE),"")</f>
        <v>No</v>
      </c>
      <c r="V104" s="14" t="str">
        <f>IFERROR(VLOOKUP($B104,Q004e!$A:$E,5,FALSE),"")</f>
        <v/>
      </c>
      <c r="W104" s="14" t="str">
        <f>IFERROR(VLOOKUP($B104,'Q005'!$A:$E,5,FALSE),"")</f>
        <v>Level 3</v>
      </c>
      <c r="X104" s="14" t="str">
        <f>IFERROR(VLOOKUP($B104,'Q006'!$A:$E,5,FALSE),"")</f>
        <v>CACI / BPlan</v>
      </c>
      <c r="Y104" s="14" t="str">
        <f>IFERROR(VLOOKUP($B104,'Q007'!$A:$E,5,FALSE),"")</f>
        <v>Yes</v>
      </c>
      <c r="Z104" s="14" t="str">
        <f>IFERROR(VLOOKUP($B104,'Q008'!$A:$E,5,FALSE),"")</f>
        <v/>
      </c>
      <c r="AB104" s="14" t="str">
        <f>IFERROR(VLOOKUP($B104,'Q009'!$A:$E,5,FALSE),"")</f>
        <v>Every quarter</v>
      </c>
      <c r="AC104" s="14" t="str">
        <f>IFERROR(VLOOKUP($B104,'Q010'!$A:$E,5,FALSE),"")</f>
        <v>Yes</v>
      </c>
      <c r="AD104" s="17"/>
      <c r="AE104" s="14" t="str">
        <f>IFERROR(VLOOKUP($B104,Q011a!$A:$E,5,FALSE),"")</f>
        <v>Yes</v>
      </c>
      <c r="AF104" s="14" t="str">
        <f>IFERROR(VLOOKUP($B104,Q011b!$A:$E,5,FALSE),"")</f>
        <v>Yes</v>
      </c>
      <c r="AG104" s="14" t="str">
        <f>IFERROR(VLOOKUP($B104,Q011c!$A:$E,5,FALSE),"")</f>
        <v>Yes</v>
      </c>
      <c r="AH104" s="14" t="str">
        <f>IFERROR(VLOOKUP($B104,Q011d!$A:$E,5,FALSE),"")</f>
        <v>No</v>
      </c>
      <c r="AI104" s="14" t="str">
        <f>IFERROR(VLOOKUP($B104,Q011e!$A:$E,5,FALSE),"")</f>
        <v>No</v>
      </c>
      <c r="AJ104" s="14" t="str">
        <f>IFERROR(VLOOKUP($B104,Q011f!$A:$E,5,FALSE),"")</f>
        <v>No</v>
      </c>
      <c r="AK104" s="14" t="str">
        <f>IFERROR(VLOOKUP($B104,Q011g!$A:$E,5,FALSE),"")</f>
        <v>No</v>
      </c>
      <c r="AL104" s="14" t="str">
        <f>IFERROR(VLOOKUP($B104,Q011h!$A:$E,5,FALSE),"")</f>
        <v>Yes</v>
      </c>
      <c r="AM104" s="14" t="str">
        <f>IFERROR(VLOOKUP($B104,Q011i!$A:$E,5,FALSE),"")</f>
        <v>No</v>
      </c>
      <c r="AN104" s="14" t="str">
        <f>IFERROR(VLOOKUP($B104,Q011j!$A:$E,5,FALSE),"")</f>
        <v>No</v>
      </c>
      <c r="AO104" s="14" t="str">
        <f>IFERROR(VLOOKUP($B104,Q011k!$A:$E,5,FALSE),"")</f>
        <v>No</v>
      </c>
      <c r="AP104" s="14" t="str">
        <f>IFERROR(VLOOKUP($B104,Q011l!$A:$E,5,FALSE),"")</f>
        <v>No</v>
      </c>
      <c r="AQ104" s="14" t="str">
        <f>IFERROR(VLOOKUP($B104,Q011m!$A:$E,5,FALSE),"")</f>
        <v>Yes</v>
      </c>
      <c r="AR104" s="14" t="str">
        <f>IFERROR(VLOOKUP($B104,Q011n!$A:$E,5,FALSE),"")</f>
        <v>No</v>
      </c>
      <c r="AS104" s="14" t="str">
        <f>IFERROR(VLOOKUP($B104,'Q012'!$A:$E,5,FALSE),"")</f>
        <v/>
      </c>
      <c r="AT104" s="14" t="str">
        <f>IFERROR(VLOOKUP($B104,'Q013'!$A:$E,5,FALSE),"")</f>
        <v>Partially</v>
      </c>
      <c r="AU104" s="14" t="str">
        <f>IFERROR(VLOOKUP($B104,'Q014'!$A:$E,5,FALSE),"")</f>
        <v/>
      </c>
      <c r="AV104" s="14" t="str">
        <f>IFERROR(VLOOKUP($B104,'Q015'!$A:$E,5,FALSE),"")</f>
        <v>Yes</v>
      </c>
      <c r="AW104" s="14" t="str">
        <f>IFERROR(VLOOKUP($B104,'Q016'!$A:$E,5,FALSE),"")</f>
        <v/>
      </c>
      <c r="AX104" s="14">
        <f>IFERROR(VLOOKUP($B104,'Q017'!$A:$E,5,FALSE),"")</f>
        <v>2013</v>
      </c>
      <c r="AZ104" s="14" t="str">
        <f>IFERROR(VLOOKUP($B104,'Q018'!$A:$E,5,FALSE),"")</f>
        <v/>
      </c>
      <c r="BA104" s="14" t="str">
        <f>IFERROR(VLOOKUP($B104,'Q019'!$A:$E,5,FALSE),"")</f>
        <v/>
      </c>
      <c r="BB104" s="14" t="str">
        <f>IFERROR(VLOOKUP($B104,'Q020'!$A:$E,5,FALSE),"")</f>
        <v/>
      </c>
      <c r="BC104" s="14" t="str">
        <f>IFERROR(VLOOKUP($B104,'Q021'!$A:$E,5,FALSE),"")</f>
        <v/>
      </c>
      <c r="BD104" s="14" t="str">
        <f>IFERROR(VLOOKUP($B104,'Q022'!$A:$E,5,FALSE),"")</f>
        <v/>
      </c>
      <c r="BF104" s="14" t="str">
        <f>IFERROR(VLOOKUP($B104,'Q023'!$A:$E,5,FALSE),"")</f>
        <v/>
      </c>
      <c r="BH104" s="14" t="str">
        <f>IFERROR(VLOOKUP($B104,'Q024'!$A:$E,5,FALSE),"")</f>
        <v/>
      </c>
      <c r="BJ104" s="14" t="str">
        <f>IFERROR(VLOOKUP($B104,'Q025'!$A:$E,5,FALSE),"")</f>
        <v/>
      </c>
    </row>
    <row r="105" spans="1:62" x14ac:dyDescent="0.2">
      <c r="A105" s="9" t="s">
        <v>780</v>
      </c>
      <c r="B105" s="10" t="s">
        <v>415</v>
      </c>
      <c r="C105" s="10" t="s">
        <v>416</v>
      </c>
      <c r="D105" s="10" t="s">
        <v>765</v>
      </c>
      <c r="E105" s="10" t="s">
        <v>765</v>
      </c>
      <c r="F105" s="10" t="s">
        <v>766</v>
      </c>
      <c r="G105" s="11"/>
      <c r="H105" s="14" t="str">
        <f>IFERROR(VLOOKUP($B105,'Q001'!$A:$E,5,FALSE),"")</f>
        <v>Planning</v>
      </c>
      <c r="I105" s="17"/>
      <c r="J105" s="14">
        <f>IFERROR(VLOOKUP($B105,Q002a!$A:$E,5,FALSE),"")</f>
        <v>1.8</v>
      </c>
      <c r="K105" s="14">
        <f>IFERROR(VLOOKUP($B105,Q002b!$A:$E,5,FALSE),"")</f>
        <v>0.3</v>
      </c>
      <c r="L105" s="14">
        <f>IFERROR(VLOOKUP($B105,Q002c!$A:$E,5,FALSE),"")</f>
        <v>0.25</v>
      </c>
      <c r="M105" s="17"/>
      <c r="N105" s="14">
        <f>IFERROR(VLOOKUP($B105,Q003a!$A:$E,5,FALSE),"")</f>
        <v>19</v>
      </c>
      <c r="O105" s="14">
        <f>IFERROR(VLOOKUP($B105,Q003b!$A:$E,5,FALSE),"")</f>
        <v>10</v>
      </c>
      <c r="P105" s="14">
        <f>IFERROR(VLOOKUP($B105,Q003c!$A:$E,5,FALSE),"")</f>
        <v>1</v>
      </c>
      <c r="Q105" s="17"/>
      <c r="R105" s="14" t="str">
        <f>IFERROR(VLOOKUP($B105,Q004a!$A:$E,5,FALSE),"")</f>
        <v>Yes</v>
      </c>
      <c r="S105" s="14" t="str">
        <f>IFERROR(VLOOKUP($B105,Q004b!$A:$E,5,FALSE),"")</f>
        <v>Yes</v>
      </c>
      <c r="T105" s="14" t="str">
        <f>IFERROR(VLOOKUP($B105,Q004c!$A:$E,5,FALSE),"")</f>
        <v>No</v>
      </c>
      <c r="U105" s="14" t="str">
        <f>IFERROR(VLOOKUP($B105,Q004d!$A:$E,5,FALSE),"")</f>
        <v>No</v>
      </c>
      <c r="V105" s="14" t="str">
        <f>IFERROR(VLOOKUP($B105,Q004e!$A:$E,5,FALSE),"")</f>
        <v/>
      </c>
      <c r="W105" s="14" t="str">
        <f>IFERROR(VLOOKUP($B105,'Q005'!$A:$E,5,FALSE),"")</f>
        <v>Level 2</v>
      </c>
      <c r="X105" s="14" t="str">
        <f>IFERROR(VLOOKUP($B105,'Q006'!$A:$E,5,FALSE),"")</f>
        <v>CACI / BPlan</v>
      </c>
      <c r="Y105" s="14" t="str">
        <f>IFERROR(VLOOKUP($B105,'Q007'!$A:$E,5,FALSE),"")</f>
        <v>No</v>
      </c>
      <c r="Z105" s="14" t="str">
        <f>IFERROR(VLOOKUP($B105,'Q008'!$A:$E,5,FALSE),"")</f>
        <v/>
      </c>
      <c r="AB105" s="14" t="str">
        <f>IFERROR(VLOOKUP($B105,'Q009'!$A:$E,5,FALSE),"")</f>
        <v/>
      </c>
      <c r="AC105" s="14" t="str">
        <f>IFERROR(VLOOKUP($B105,'Q010'!$A:$E,5,FALSE),"")</f>
        <v/>
      </c>
      <c r="AD105" s="17"/>
      <c r="AE105" s="14" t="str">
        <f>IFERROR(VLOOKUP($B105,Q011a!$A:$E,5,FALSE),"")</f>
        <v/>
      </c>
      <c r="AF105" s="14" t="str">
        <f>IFERROR(VLOOKUP($B105,Q011b!$A:$E,5,FALSE),"")</f>
        <v/>
      </c>
      <c r="AG105" s="14" t="str">
        <f>IFERROR(VLOOKUP($B105,Q011c!$A:$E,5,FALSE),"")</f>
        <v/>
      </c>
      <c r="AH105" s="14" t="str">
        <f>IFERROR(VLOOKUP($B105,Q011d!$A:$E,5,FALSE),"")</f>
        <v/>
      </c>
      <c r="AI105" s="14" t="str">
        <f>IFERROR(VLOOKUP($B105,Q011e!$A:$E,5,FALSE),"")</f>
        <v/>
      </c>
      <c r="AJ105" s="14" t="str">
        <f>IFERROR(VLOOKUP($B105,Q011f!$A:$E,5,FALSE),"")</f>
        <v/>
      </c>
      <c r="AK105" s="14" t="str">
        <f>IFERROR(VLOOKUP($B105,Q011g!$A:$E,5,FALSE),"")</f>
        <v/>
      </c>
      <c r="AL105" s="14" t="str">
        <f>IFERROR(VLOOKUP($B105,Q011h!$A:$E,5,FALSE),"")</f>
        <v/>
      </c>
      <c r="AM105" s="14" t="str">
        <f>IFERROR(VLOOKUP($B105,Q011i!$A:$E,5,FALSE),"")</f>
        <v/>
      </c>
      <c r="AN105" s="14" t="str">
        <f>IFERROR(VLOOKUP($B105,Q011j!$A:$E,5,FALSE),"")</f>
        <v/>
      </c>
      <c r="AO105" s="14" t="str">
        <f>IFERROR(VLOOKUP($B105,Q011k!$A:$E,5,FALSE),"")</f>
        <v/>
      </c>
      <c r="AP105" s="14" t="str">
        <f>IFERROR(VLOOKUP($B105,Q011l!$A:$E,5,FALSE),"")</f>
        <v/>
      </c>
      <c r="AQ105" s="14" t="str">
        <f>IFERROR(VLOOKUP($B105,Q011m!$A:$E,5,FALSE),"")</f>
        <v/>
      </c>
      <c r="AR105" s="14" t="str">
        <f>IFERROR(VLOOKUP($B105,Q011n!$A:$E,5,FALSE),"")</f>
        <v/>
      </c>
      <c r="AS105" s="14" t="str">
        <f>IFERROR(VLOOKUP($B105,'Q012'!$A:$E,5,FALSE),"")</f>
        <v/>
      </c>
      <c r="AT105" s="14" t="str">
        <f>IFERROR(VLOOKUP($B105,'Q013'!$A:$E,5,FALSE),"")</f>
        <v/>
      </c>
      <c r="AU105" s="14" t="str">
        <f>IFERROR(VLOOKUP($B105,'Q014'!$A:$E,5,FALSE),"")</f>
        <v/>
      </c>
      <c r="AV105" s="14" t="str">
        <f>IFERROR(VLOOKUP($B105,'Q015'!$A:$E,5,FALSE),"")</f>
        <v/>
      </c>
      <c r="AW105" s="14" t="str">
        <f>IFERROR(VLOOKUP($B105,'Q016'!$A:$E,5,FALSE),"")</f>
        <v/>
      </c>
      <c r="AX105" s="14" t="str">
        <f>IFERROR(VLOOKUP($B105,'Q017'!$A:$E,5,FALSE),"")</f>
        <v/>
      </c>
      <c r="AZ105" s="14" t="str">
        <f>IFERROR(VLOOKUP($B105,'Q018'!$A:$E,5,FALSE),"")</f>
        <v/>
      </c>
      <c r="BA105" s="14" t="str">
        <f>IFERROR(VLOOKUP($B105,'Q019'!$A:$E,5,FALSE),"")</f>
        <v/>
      </c>
      <c r="BB105" s="14" t="str">
        <f>IFERROR(VLOOKUP($B105,'Q020'!$A:$E,5,FALSE),"")</f>
        <v/>
      </c>
      <c r="BC105" s="14" t="str">
        <f>IFERROR(VLOOKUP($B105,'Q021'!$A:$E,5,FALSE),"")</f>
        <v/>
      </c>
      <c r="BD105" s="14" t="str">
        <f>IFERROR(VLOOKUP($B105,'Q022'!$A:$E,5,FALSE),"")</f>
        <v/>
      </c>
      <c r="BF105" s="14" t="str">
        <f>IFERROR(VLOOKUP($B105,'Q023'!$A:$E,5,FALSE),"")</f>
        <v>1-2 years</v>
      </c>
      <c r="BH105" s="14" t="str">
        <f>IFERROR(VLOOKUP($B105,'Q024'!$A:$E,5,FALSE),"")</f>
        <v/>
      </c>
      <c r="BJ105" s="14" t="str">
        <f>IFERROR(VLOOKUP($B105,'Q025'!$A:$E,5,FALSE),"")</f>
        <v/>
      </c>
    </row>
    <row r="106" spans="1:62" x14ac:dyDescent="0.2">
      <c r="A106" s="9" t="s">
        <v>781</v>
      </c>
      <c r="B106" s="10" t="s">
        <v>642</v>
      </c>
      <c r="C106" s="18" t="s">
        <v>643</v>
      </c>
      <c r="D106" s="10" t="s">
        <v>770</v>
      </c>
      <c r="E106" s="10" t="s">
        <v>770</v>
      </c>
      <c r="F106" s="10" t="s">
        <v>768</v>
      </c>
      <c r="G106" s="11"/>
      <c r="H106" s="14" t="str">
        <f>IFERROR(VLOOKUP($B106,'Q001'!$A:$E,5,FALSE),"")</f>
        <v>Not planning</v>
      </c>
      <c r="I106" s="17"/>
      <c r="J106" s="14">
        <f>IFERROR(VLOOKUP($B106,Q002a!$A:$E,5,FALSE),"")</f>
        <v>1</v>
      </c>
      <c r="K106" s="14">
        <f>IFERROR(VLOOKUP($B106,Q002b!$A:$E,5,FALSE),"")</f>
        <v>1</v>
      </c>
      <c r="L106" s="14">
        <f>IFERROR(VLOOKUP($B106,Q002c!$A:$E,5,FALSE),"")</f>
        <v>0</v>
      </c>
      <c r="M106" s="17"/>
      <c r="N106" s="14">
        <f>IFERROR(VLOOKUP($B106,Q003a!$A:$E,5,FALSE),"")</f>
        <v>25</v>
      </c>
      <c r="O106" s="14">
        <f>IFERROR(VLOOKUP($B106,Q003b!$A:$E,5,FALSE),"")</f>
        <v>9</v>
      </c>
      <c r="P106" s="14">
        <f>IFERROR(VLOOKUP($B106,Q003c!$A:$E,5,FALSE),"")</f>
        <v>2</v>
      </c>
      <c r="Q106" s="17"/>
      <c r="R106" s="14" t="str">
        <f>IFERROR(VLOOKUP($B106,Q004a!$A:$E,5,FALSE),"")</f>
        <v>Yes</v>
      </c>
      <c r="S106" s="14" t="str">
        <f>IFERROR(VLOOKUP($B106,Q004b!$A:$E,5,FALSE),"")</f>
        <v>No</v>
      </c>
      <c r="T106" s="14" t="str">
        <f>IFERROR(VLOOKUP($B106,Q004c!$A:$E,5,FALSE),"")</f>
        <v>No</v>
      </c>
      <c r="U106" s="14" t="str">
        <f>IFERROR(VLOOKUP($B106,Q004d!$A:$E,5,FALSE),"")</f>
        <v>No</v>
      </c>
      <c r="V106" s="14" t="str">
        <f>IFERROR(VLOOKUP($B106,Q004e!$A:$E,5,FALSE),"")</f>
        <v/>
      </c>
      <c r="W106" s="14" t="str">
        <f>IFERROR(VLOOKUP($B106,'Q005'!$A:$E,5,FALSE),"")</f>
        <v>Level 3</v>
      </c>
      <c r="X106" s="14" t="str">
        <f>IFERROR(VLOOKUP($B106,'Q006'!$A:$E,5,FALSE),"")</f>
        <v>N/A - not planning to implement PLICS</v>
      </c>
      <c r="Y106" s="14" t="str">
        <f>IFERROR(VLOOKUP($B106,'Q007'!$A:$E,5,FALSE),"")</f>
        <v>No</v>
      </c>
      <c r="Z106" s="14" t="str">
        <f>IFERROR(VLOOKUP($B106,'Q008'!$A:$E,5,FALSE),"")</f>
        <v/>
      </c>
      <c r="AB106" s="14" t="str">
        <f>IFERROR(VLOOKUP($B106,'Q009'!$A:$E,5,FALSE),"")</f>
        <v/>
      </c>
      <c r="AC106" s="14" t="str">
        <f>IFERROR(VLOOKUP($B106,'Q010'!$A:$E,5,FALSE),"")</f>
        <v/>
      </c>
      <c r="AD106" s="17"/>
      <c r="AE106" s="14" t="str">
        <f>IFERROR(VLOOKUP($B106,Q011a!$A:$E,5,FALSE),"")</f>
        <v/>
      </c>
      <c r="AF106" s="14" t="str">
        <f>IFERROR(VLOOKUP($B106,Q011b!$A:$E,5,FALSE),"")</f>
        <v/>
      </c>
      <c r="AG106" s="14" t="str">
        <f>IFERROR(VLOOKUP($B106,Q011c!$A:$E,5,FALSE),"")</f>
        <v/>
      </c>
      <c r="AH106" s="14" t="str">
        <f>IFERROR(VLOOKUP($B106,Q011d!$A:$E,5,FALSE),"")</f>
        <v/>
      </c>
      <c r="AI106" s="14" t="str">
        <f>IFERROR(VLOOKUP($B106,Q011e!$A:$E,5,FALSE),"")</f>
        <v/>
      </c>
      <c r="AJ106" s="14" t="str">
        <f>IFERROR(VLOOKUP($B106,Q011f!$A:$E,5,FALSE),"")</f>
        <v/>
      </c>
      <c r="AK106" s="14" t="str">
        <f>IFERROR(VLOOKUP($B106,Q011g!$A:$E,5,FALSE),"")</f>
        <v/>
      </c>
      <c r="AL106" s="14" t="str">
        <f>IFERROR(VLOOKUP($B106,Q011h!$A:$E,5,FALSE),"")</f>
        <v/>
      </c>
      <c r="AM106" s="14" t="str">
        <f>IFERROR(VLOOKUP($B106,Q011i!$A:$E,5,FALSE),"")</f>
        <v/>
      </c>
      <c r="AN106" s="14" t="str">
        <f>IFERROR(VLOOKUP($B106,Q011j!$A:$E,5,FALSE),"")</f>
        <v/>
      </c>
      <c r="AO106" s="14" t="str">
        <f>IFERROR(VLOOKUP($B106,Q011k!$A:$E,5,FALSE),"")</f>
        <v/>
      </c>
      <c r="AP106" s="14" t="str">
        <f>IFERROR(VLOOKUP($B106,Q011l!$A:$E,5,FALSE),"")</f>
        <v/>
      </c>
      <c r="AQ106" s="14" t="str">
        <f>IFERROR(VLOOKUP($B106,Q011m!$A:$E,5,FALSE),"")</f>
        <v/>
      </c>
      <c r="AR106" s="14" t="str">
        <f>IFERROR(VLOOKUP($B106,Q011n!$A:$E,5,FALSE),"")</f>
        <v/>
      </c>
      <c r="AS106" s="14" t="str">
        <f>IFERROR(VLOOKUP($B106,'Q012'!$A:$E,5,FALSE),"")</f>
        <v/>
      </c>
      <c r="AT106" s="14" t="str">
        <f>IFERROR(VLOOKUP($B106,'Q013'!$A:$E,5,FALSE),"")</f>
        <v/>
      </c>
      <c r="AU106" s="14" t="str">
        <f>IFERROR(VLOOKUP($B106,'Q014'!$A:$E,5,FALSE),"")</f>
        <v/>
      </c>
      <c r="AV106" s="14" t="str">
        <f>IFERROR(VLOOKUP($B106,'Q015'!$A:$E,5,FALSE),"")</f>
        <v/>
      </c>
      <c r="AW106" s="14" t="str">
        <f>IFERROR(VLOOKUP($B106,'Q016'!$A:$E,5,FALSE),"")</f>
        <v/>
      </c>
      <c r="AX106" s="14" t="str">
        <f>IFERROR(VLOOKUP($B106,'Q017'!$A:$E,5,FALSE),"")</f>
        <v/>
      </c>
      <c r="AZ106" s="14" t="str">
        <f>IFERROR(VLOOKUP($B106,'Q018'!$A:$E,5,FALSE),"")</f>
        <v/>
      </c>
      <c r="BA106" s="14" t="str">
        <f>IFERROR(VLOOKUP($B106,'Q019'!$A:$E,5,FALSE),"")</f>
        <v/>
      </c>
      <c r="BB106" s="14" t="str">
        <f>IFERROR(VLOOKUP($B106,'Q020'!$A:$E,5,FALSE),"")</f>
        <v/>
      </c>
      <c r="BC106" s="14" t="str">
        <f>IFERROR(VLOOKUP($B106,'Q021'!$A:$E,5,FALSE),"")</f>
        <v/>
      </c>
      <c r="BD106" s="14" t="str">
        <f>IFERROR(VLOOKUP($B106,'Q022'!$A:$E,5,FALSE),"")</f>
        <v/>
      </c>
      <c r="BF106" s="14" t="str">
        <f>IFERROR(VLOOKUP($B106,'Q023'!$A:$E,5,FALSE),"")</f>
        <v/>
      </c>
      <c r="BH106" s="14" t="str">
        <f>IFERROR(VLOOKUP($B106,'Q024'!$A:$E,5,FALSE),"")</f>
        <v>Future of organisation is uncertain</v>
      </c>
      <c r="BJ106" s="14" t="str">
        <f>IFERROR(VLOOKUP($B106,'Q025'!$A:$E,5,FALSE),"")</f>
        <v/>
      </c>
    </row>
    <row r="107" spans="1:62" x14ac:dyDescent="0.2">
      <c r="A107" s="9" t="s">
        <v>781</v>
      </c>
      <c r="B107" s="10" t="s">
        <v>197</v>
      </c>
      <c r="C107" s="10" t="s">
        <v>198</v>
      </c>
      <c r="D107" s="10" t="s">
        <v>767</v>
      </c>
      <c r="E107" s="10" t="s">
        <v>777</v>
      </c>
      <c r="F107" s="10" t="s">
        <v>766</v>
      </c>
      <c r="G107" s="11"/>
      <c r="H107" s="14" t="str">
        <f>IFERROR(VLOOKUP($B107,'Q001'!$A:$E,5,FALSE),"")</f>
        <v>Implemented</v>
      </c>
      <c r="I107" s="17"/>
      <c r="J107" s="14">
        <f>IFERROR(VLOOKUP($B107,Q002a!$A:$E,5,FALSE),"")</f>
        <v>1</v>
      </c>
      <c r="K107" s="14">
        <f>IFERROR(VLOOKUP($B107,Q002b!$A:$E,5,FALSE),"")</f>
        <v>1</v>
      </c>
      <c r="L107" s="14">
        <f>IFERROR(VLOOKUP($B107,Q002c!$A:$E,5,FALSE),"")</f>
        <v>0</v>
      </c>
      <c r="M107" s="17"/>
      <c r="N107" s="14">
        <f>IFERROR(VLOOKUP($B107,Q003a!$A:$E,5,FALSE),"")</f>
        <v>35</v>
      </c>
      <c r="O107" s="14">
        <f>IFERROR(VLOOKUP($B107,Q003b!$A:$E,5,FALSE),"")</f>
        <v>25</v>
      </c>
      <c r="P107" s="14">
        <f>IFERROR(VLOOKUP($B107,Q003c!$A:$E,5,FALSE),"")</f>
        <v>5</v>
      </c>
      <c r="Q107" s="17"/>
      <c r="R107" s="14" t="str">
        <f>IFERROR(VLOOKUP($B107,Q004a!$A:$E,5,FALSE),"")</f>
        <v>Yes</v>
      </c>
      <c r="S107" s="14" t="str">
        <f>IFERROR(VLOOKUP($B107,Q004b!$A:$E,5,FALSE),"")</f>
        <v>Yes</v>
      </c>
      <c r="T107" s="14" t="str">
        <f>IFERROR(VLOOKUP($B107,Q004c!$A:$E,5,FALSE),"")</f>
        <v>Yes</v>
      </c>
      <c r="U107" s="14" t="str">
        <f>IFERROR(VLOOKUP($B107,Q004d!$A:$E,5,FALSE),"")</f>
        <v>Yes</v>
      </c>
      <c r="V107" s="14" t="str">
        <f>IFERROR(VLOOKUP($B107,Q004e!$A:$E,5,FALSE),"")</f>
        <v/>
      </c>
      <c r="W107" s="14" t="str">
        <f>IFERROR(VLOOKUP($B107,'Q005'!$A:$E,5,FALSE),"")</f>
        <v>Level 3</v>
      </c>
      <c r="X107" s="14" t="str">
        <f>IFERROR(VLOOKUP($B107,'Q006'!$A:$E,5,FALSE),"")</f>
        <v>Bellis-Jones Hill / Prodacapo</v>
      </c>
      <c r="Y107" s="14" t="str">
        <f>IFERROR(VLOOKUP($B107,'Q007'!$A:$E,5,FALSE),"")</f>
        <v>Yes</v>
      </c>
      <c r="Z107" s="14">
        <f>IFERROR(VLOOKUP($B107,'Q008'!$A:$E,5,FALSE),"")</f>
        <v>0.76</v>
      </c>
      <c r="AB107" s="14" t="str">
        <f>IFERROR(VLOOKUP($B107,'Q009'!$A:$E,5,FALSE),"")</f>
        <v>Every month</v>
      </c>
      <c r="AC107" s="14" t="str">
        <f>IFERROR(VLOOKUP($B107,'Q010'!$A:$E,5,FALSE),"")</f>
        <v>Yes</v>
      </c>
      <c r="AD107" s="17"/>
      <c r="AE107" s="14" t="str">
        <f>IFERROR(VLOOKUP($B107,Q011a!$A:$E,5,FALSE),"")</f>
        <v>Yes</v>
      </c>
      <c r="AF107" s="14" t="str">
        <f>IFERROR(VLOOKUP($B107,Q011b!$A:$E,5,FALSE),"")</f>
        <v>Yes</v>
      </c>
      <c r="AG107" s="14" t="str">
        <f>IFERROR(VLOOKUP($B107,Q011c!$A:$E,5,FALSE),"")</f>
        <v>Yes</v>
      </c>
      <c r="AH107" s="14" t="str">
        <f>IFERROR(VLOOKUP($B107,Q011d!$A:$E,5,FALSE),"")</f>
        <v>N/A</v>
      </c>
      <c r="AI107" s="14" t="str">
        <f>IFERROR(VLOOKUP($B107,Q011e!$A:$E,5,FALSE),"")</f>
        <v>Yes</v>
      </c>
      <c r="AJ107" s="14" t="str">
        <f>IFERROR(VLOOKUP($B107,Q011f!$A:$E,5,FALSE),"")</f>
        <v>Yes</v>
      </c>
      <c r="AK107" s="14" t="str">
        <f>IFERROR(VLOOKUP($B107,Q011g!$A:$E,5,FALSE),"")</f>
        <v>Yes</v>
      </c>
      <c r="AL107" s="14" t="str">
        <f>IFERROR(VLOOKUP($B107,Q011h!$A:$E,5,FALSE),"")</f>
        <v>N/A</v>
      </c>
      <c r="AM107" s="14" t="str">
        <f>IFERROR(VLOOKUP($B107,Q011i!$A:$E,5,FALSE),"")</f>
        <v>N/A</v>
      </c>
      <c r="AN107" s="14" t="str">
        <f>IFERROR(VLOOKUP($B107,Q011j!$A:$E,5,FALSE),"")</f>
        <v>N/A</v>
      </c>
      <c r="AO107" s="14" t="str">
        <f>IFERROR(VLOOKUP($B107,Q011k!$A:$E,5,FALSE),"")</f>
        <v>N/A</v>
      </c>
      <c r="AP107" s="14" t="str">
        <f>IFERROR(VLOOKUP($B107,Q011l!$A:$E,5,FALSE),"")</f>
        <v>N/A</v>
      </c>
      <c r="AQ107" s="14" t="str">
        <f>IFERROR(VLOOKUP($B107,Q011m!$A:$E,5,FALSE),"")</f>
        <v>N/A</v>
      </c>
      <c r="AR107" s="14" t="str">
        <f>IFERROR(VLOOKUP($B107,Q011n!$A:$E,5,FALSE),"")</f>
        <v>Yes</v>
      </c>
      <c r="AS107" s="14" t="str">
        <f>IFERROR(VLOOKUP($B107,'Q012'!$A:$E,5,FALSE),"")</f>
        <v/>
      </c>
      <c r="AT107" s="14" t="str">
        <f>IFERROR(VLOOKUP($B107,'Q013'!$A:$E,5,FALSE),"")</f>
        <v>Fully</v>
      </c>
      <c r="AU107" s="14" t="str">
        <f>IFERROR(VLOOKUP($B107,'Q014'!$A:$E,5,FALSE),"")</f>
        <v/>
      </c>
      <c r="AV107" s="14" t="str">
        <f>IFERROR(VLOOKUP($B107,'Q015'!$A:$E,5,FALSE),"")</f>
        <v>Yes</v>
      </c>
      <c r="AW107" s="14" t="str">
        <f>IFERROR(VLOOKUP($B107,'Q016'!$A:$E,5,FALSE),"")</f>
        <v/>
      </c>
      <c r="AX107" s="14">
        <f>IFERROR(VLOOKUP($B107,'Q017'!$A:$E,5,FALSE),"")</f>
        <v>2009</v>
      </c>
      <c r="AZ107" s="14" t="str">
        <f>IFERROR(VLOOKUP($B107,'Q018'!$A:$E,5,FALSE),"")</f>
        <v/>
      </c>
      <c r="BA107" s="14" t="str">
        <f>IFERROR(VLOOKUP($B107,'Q019'!$A:$E,5,FALSE),"")</f>
        <v/>
      </c>
      <c r="BB107" s="14" t="str">
        <f>IFERROR(VLOOKUP($B107,'Q020'!$A:$E,5,FALSE),"")</f>
        <v/>
      </c>
      <c r="BC107" s="14" t="str">
        <f>IFERROR(VLOOKUP($B107,'Q021'!$A:$E,5,FALSE),"")</f>
        <v/>
      </c>
      <c r="BD107" s="14" t="str">
        <f>IFERROR(VLOOKUP($B107,'Q022'!$A:$E,5,FALSE),"")</f>
        <v/>
      </c>
      <c r="BF107" s="14" t="str">
        <f>IFERROR(VLOOKUP($B107,'Q023'!$A:$E,5,FALSE),"")</f>
        <v/>
      </c>
      <c r="BH107" s="14" t="str">
        <f>IFERROR(VLOOKUP($B107,'Q024'!$A:$E,5,FALSE),"")</f>
        <v/>
      </c>
      <c r="BJ107" s="14" t="str">
        <f>IFERROR(VLOOKUP($B107,'Q025'!$A:$E,5,FALSE),"")</f>
        <v/>
      </c>
    </row>
    <row r="108" spans="1:62" x14ac:dyDescent="0.2">
      <c r="A108" s="9" t="s">
        <v>781</v>
      </c>
      <c r="B108" s="10" t="s">
        <v>256</v>
      </c>
      <c r="C108" s="10" t="s">
        <v>257</v>
      </c>
      <c r="D108" s="10" t="s">
        <v>767</v>
      </c>
      <c r="E108" s="10" t="s">
        <v>777</v>
      </c>
      <c r="F108" s="10" t="s">
        <v>766</v>
      </c>
      <c r="G108" s="11"/>
      <c r="H108" s="14" t="str">
        <f>IFERROR(VLOOKUP($B108,'Q001'!$A:$E,5,FALSE),"")</f>
        <v>Planning</v>
      </c>
      <c r="I108" s="17"/>
      <c r="J108" s="14">
        <f>IFERROR(VLOOKUP($B108,Q002a!$A:$E,5,FALSE),"")</f>
        <v>0.2</v>
      </c>
      <c r="K108" s="14">
        <f>IFERROR(VLOOKUP($B108,Q002b!$A:$E,5,FALSE),"")</f>
        <v>0.2</v>
      </c>
      <c r="L108" s="14">
        <f>IFERROR(VLOOKUP($B108,Q002c!$A:$E,5,FALSE),"")</f>
        <v>0</v>
      </c>
      <c r="M108" s="17"/>
      <c r="N108" s="14">
        <f>IFERROR(VLOOKUP($B108,Q003a!$A:$E,5,FALSE),"")</f>
        <v>35</v>
      </c>
      <c r="O108" s="14">
        <f>IFERROR(VLOOKUP($B108,Q003b!$A:$E,5,FALSE),"")</f>
        <v>15</v>
      </c>
      <c r="P108" s="14">
        <f>IFERROR(VLOOKUP($B108,Q003c!$A:$E,5,FALSE),"")</f>
        <v>2</v>
      </c>
      <c r="Q108" s="17"/>
      <c r="R108" s="14" t="str">
        <f>IFERROR(VLOOKUP($B108,Q004a!$A:$E,5,FALSE),"")</f>
        <v>Yes</v>
      </c>
      <c r="S108" s="14" t="str">
        <f>IFERROR(VLOOKUP($B108,Q004b!$A:$E,5,FALSE),"")</f>
        <v>No</v>
      </c>
      <c r="T108" s="14" t="str">
        <f>IFERROR(VLOOKUP($B108,Q004c!$A:$E,5,FALSE),"")</f>
        <v>No</v>
      </c>
      <c r="U108" s="14" t="str">
        <f>IFERROR(VLOOKUP($B108,Q004d!$A:$E,5,FALSE),"")</f>
        <v>No</v>
      </c>
      <c r="V108" s="14" t="str">
        <f>IFERROR(VLOOKUP($B108,Q004e!$A:$E,5,FALSE),"")</f>
        <v/>
      </c>
      <c r="W108" s="14" t="str">
        <f>IFERROR(VLOOKUP($B108,'Q005'!$A:$E,5,FALSE),"")</f>
        <v>Level 2</v>
      </c>
      <c r="X108" s="14" t="str">
        <f>IFERROR(VLOOKUP($B108,'Q006'!$A:$E,5,FALSE),"")</f>
        <v>Civica</v>
      </c>
      <c r="Y108" s="14" t="str">
        <f>IFERROR(VLOOKUP($B108,'Q007'!$A:$E,5,FALSE),"")</f>
        <v>No</v>
      </c>
      <c r="Z108" s="14" t="str">
        <f>IFERROR(VLOOKUP($B108,'Q008'!$A:$E,5,FALSE),"")</f>
        <v/>
      </c>
      <c r="AB108" s="14" t="str">
        <f>IFERROR(VLOOKUP($B108,'Q009'!$A:$E,5,FALSE),"")</f>
        <v/>
      </c>
      <c r="AC108" s="14" t="str">
        <f>IFERROR(VLOOKUP($B108,'Q010'!$A:$E,5,FALSE),"")</f>
        <v/>
      </c>
      <c r="AD108" s="17"/>
      <c r="AE108" s="14" t="str">
        <f>IFERROR(VLOOKUP($B108,Q011a!$A:$E,5,FALSE),"")</f>
        <v/>
      </c>
      <c r="AF108" s="14" t="str">
        <f>IFERROR(VLOOKUP($B108,Q011b!$A:$E,5,FALSE),"")</f>
        <v/>
      </c>
      <c r="AG108" s="14" t="str">
        <f>IFERROR(VLOOKUP($B108,Q011c!$A:$E,5,FALSE),"")</f>
        <v/>
      </c>
      <c r="AH108" s="14" t="str">
        <f>IFERROR(VLOOKUP($B108,Q011d!$A:$E,5,FALSE),"")</f>
        <v/>
      </c>
      <c r="AI108" s="14" t="str">
        <f>IFERROR(VLOOKUP($B108,Q011e!$A:$E,5,FALSE),"")</f>
        <v/>
      </c>
      <c r="AJ108" s="14" t="str">
        <f>IFERROR(VLOOKUP($B108,Q011f!$A:$E,5,FALSE),"")</f>
        <v/>
      </c>
      <c r="AK108" s="14" t="str">
        <f>IFERROR(VLOOKUP($B108,Q011g!$A:$E,5,FALSE),"")</f>
        <v/>
      </c>
      <c r="AL108" s="14" t="str">
        <f>IFERROR(VLOOKUP($B108,Q011h!$A:$E,5,FALSE),"")</f>
        <v/>
      </c>
      <c r="AM108" s="14" t="str">
        <f>IFERROR(VLOOKUP($B108,Q011i!$A:$E,5,FALSE),"")</f>
        <v/>
      </c>
      <c r="AN108" s="14" t="str">
        <f>IFERROR(VLOOKUP($B108,Q011j!$A:$E,5,FALSE),"")</f>
        <v/>
      </c>
      <c r="AO108" s="14" t="str">
        <f>IFERROR(VLOOKUP($B108,Q011k!$A:$E,5,FALSE),"")</f>
        <v/>
      </c>
      <c r="AP108" s="14" t="str">
        <f>IFERROR(VLOOKUP($B108,Q011l!$A:$E,5,FALSE),"")</f>
        <v/>
      </c>
      <c r="AQ108" s="14" t="str">
        <f>IFERROR(VLOOKUP($B108,Q011m!$A:$E,5,FALSE),"")</f>
        <v/>
      </c>
      <c r="AR108" s="14" t="str">
        <f>IFERROR(VLOOKUP($B108,Q011n!$A:$E,5,FALSE),"")</f>
        <v/>
      </c>
      <c r="AS108" s="14" t="str">
        <f>IFERROR(VLOOKUP($B108,'Q012'!$A:$E,5,FALSE),"")</f>
        <v/>
      </c>
      <c r="AT108" s="14" t="str">
        <f>IFERROR(VLOOKUP($B108,'Q013'!$A:$E,5,FALSE),"")</f>
        <v/>
      </c>
      <c r="AU108" s="14" t="str">
        <f>IFERROR(VLOOKUP($B108,'Q014'!$A:$E,5,FALSE),"")</f>
        <v/>
      </c>
      <c r="AV108" s="14" t="str">
        <f>IFERROR(VLOOKUP($B108,'Q015'!$A:$E,5,FALSE),"")</f>
        <v/>
      </c>
      <c r="AW108" s="14" t="str">
        <f>IFERROR(VLOOKUP($B108,'Q016'!$A:$E,5,FALSE),"")</f>
        <v/>
      </c>
      <c r="AX108" s="14" t="str">
        <f>IFERROR(VLOOKUP($B108,'Q017'!$A:$E,5,FALSE),"")</f>
        <v/>
      </c>
      <c r="AZ108" s="14" t="str">
        <f>IFERROR(VLOOKUP($B108,'Q018'!$A:$E,5,FALSE),"")</f>
        <v/>
      </c>
      <c r="BA108" s="14" t="str">
        <f>IFERROR(VLOOKUP($B108,'Q019'!$A:$E,5,FALSE),"")</f>
        <v/>
      </c>
      <c r="BB108" s="14" t="str">
        <f>IFERROR(VLOOKUP($B108,'Q020'!$A:$E,5,FALSE),"")</f>
        <v/>
      </c>
      <c r="BC108" s="14" t="str">
        <f>IFERROR(VLOOKUP($B108,'Q021'!$A:$E,5,FALSE),"")</f>
        <v/>
      </c>
      <c r="BD108" s="14" t="str">
        <f>IFERROR(VLOOKUP($B108,'Q022'!$A:$E,5,FALSE),"")</f>
        <v/>
      </c>
      <c r="BF108" s="14" t="str">
        <f>IFERROR(VLOOKUP($B108,'Q023'!$A:$E,5,FALSE),"")</f>
        <v>1-2 years</v>
      </c>
      <c r="BH108" s="14" t="str">
        <f>IFERROR(VLOOKUP($B108,'Q024'!$A:$E,5,FALSE),"")</f>
        <v/>
      </c>
      <c r="BJ108" s="14" t="str">
        <f>IFERROR(VLOOKUP($B108,'Q025'!$A:$E,5,FALSE),"")</f>
        <v/>
      </c>
    </row>
    <row r="109" spans="1:62" x14ac:dyDescent="0.2">
      <c r="A109" s="9" t="s">
        <v>769</v>
      </c>
      <c r="B109" s="10" t="s">
        <v>464</v>
      </c>
      <c r="C109" s="10" t="s">
        <v>465</v>
      </c>
      <c r="D109" s="10" t="s">
        <v>773</v>
      </c>
      <c r="E109" s="10" t="s">
        <v>773</v>
      </c>
      <c r="F109" s="10" t="s">
        <v>768</v>
      </c>
      <c r="G109" s="11"/>
      <c r="H109" s="14" t="str">
        <f>IFERROR(VLOOKUP($B109,'Q001'!$A:$E,5,FALSE),"")</f>
        <v>Not planning</v>
      </c>
      <c r="I109" s="17"/>
      <c r="J109" s="14">
        <f>IFERROR(VLOOKUP($B109,Q002a!$A:$E,5,FALSE),"")</f>
        <v>1</v>
      </c>
      <c r="K109" s="14">
        <f>IFERROR(VLOOKUP($B109,Q002b!$A:$E,5,FALSE),"")</f>
        <v>1</v>
      </c>
      <c r="L109" s="14">
        <f>IFERROR(VLOOKUP($B109,Q002c!$A:$E,5,FALSE),"")</f>
        <v>0</v>
      </c>
      <c r="M109" s="17"/>
      <c r="N109" s="14">
        <f>IFERROR(VLOOKUP($B109,Q003a!$A:$E,5,FALSE),"")</f>
        <v>0</v>
      </c>
      <c r="O109" s="14">
        <f>IFERROR(VLOOKUP($B109,Q003b!$A:$E,5,FALSE),"")</f>
        <v>3</v>
      </c>
      <c r="P109" s="14">
        <f>IFERROR(VLOOKUP($B109,Q003c!$A:$E,5,FALSE),"")</f>
        <v>15</v>
      </c>
      <c r="Q109" s="17"/>
      <c r="R109" s="14" t="str">
        <f>IFERROR(VLOOKUP($B109,Q004a!$A:$E,5,FALSE),"")</f>
        <v>No</v>
      </c>
      <c r="S109" s="14" t="str">
        <f>IFERROR(VLOOKUP($B109,Q004b!$A:$E,5,FALSE),"")</f>
        <v>Yes</v>
      </c>
      <c r="T109" s="14" t="str">
        <f>IFERROR(VLOOKUP($B109,Q004c!$A:$E,5,FALSE),"")</f>
        <v>No</v>
      </c>
      <c r="U109" s="14" t="str">
        <f>IFERROR(VLOOKUP($B109,Q004d!$A:$E,5,FALSE),"")</f>
        <v>No</v>
      </c>
      <c r="V109" s="14" t="str">
        <f>IFERROR(VLOOKUP($B109,Q004e!$A:$E,5,FALSE),"")</f>
        <v/>
      </c>
      <c r="W109" s="14" t="str">
        <f>IFERROR(VLOOKUP($B109,'Q005'!$A:$E,5,FALSE),"")</f>
        <v>Level 3</v>
      </c>
      <c r="X109" s="14" t="str">
        <f>IFERROR(VLOOKUP($B109,'Q006'!$A:$E,5,FALSE),"")</f>
        <v>N/A - not planning to implement PLICS</v>
      </c>
      <c r="Y109" s="14" t="str">
        <f>IFERROR(VLOOKUP($B109,'Q007'!$A:$E,5,FALSE),"")</f>
        <v>No</v>
      </c>
      <c r="Z109" s="14" t="str">
        <f>IFERROR(VLOOKUP($B109,'Q008'!$A:$E,5,FALSE),"")</f>
        <v/>
      </c>
      <c r="AB109" s="14" t="str">
        <f>IFERROR(VLOOKUP($B109,'Q009'!$A:$E,5,FALSE),"")</f>
        <v/>
      </c>
      <c r="AC109" s="14" t="str">
        <f>IFERROR(VLOOKUP($B109,'Q010'!$A:$E,5,FALSE),"")</f>
        <v/>
      </c>
      <c r="AD109" s="17"/>
      <c r="AE109" s="14" t="str">
        <f>IFERROR(VLOOKUP($B109,Q011a!$A:$E,5,FALSE),"")</f>
        <v/>
      </c>
      <c r="AF109" s="14" t="str">
        <f>IFERROR(VLOOKUP($B109,Q011b!$A:$E,5,FALSE),"")</f>
        <v/>
      </c>
      <c r="AG109" s="14" t="str">
        <f>IFERROR(VLOOKUP($B109,Q011c!$A:$E,5,FALSE),"")</f>
        <v/>
      </c>
      <c r="AH109" s="14" t="str">
        <f>IFERROR(VLOOKUP($B109,Q011d!$A:$E,5,FALSE),"")</f>
        <v/>
      </c>
      <c r="AI109" s="14" t="str">
        <f>IFERROR(VLOOKUP($B109,Q011e!$A:$E,5,FALSE),"")</f>
        <v/>
      </c>
      <c r="AJ109" s="14" t="str">
        <f>IFERROR(VLOOKUP($B109,Q011f!$A:$E,5,FALSE),"")</f>
        <v/>
      </c>
      <c r="AK109" s="14" t="str">
        <f>IFERROR(VLOOKUP($B109,Q011g!$A:$E,5,FALSE),"")</f>
        <v/>
      </c>
      <c r="AL109" s="14" t="str">
        <f>IFERROR(VLOOKUP($B109,Q011h!$A:$E,5,FALSE),"")</f>
        <v/>
      </c>
      <c r="AM109" s="14" t="str">
        <f>IFERROR(VLOOKUP($B109,Q011i!$A:$E,5,FALSE),"")</f>
        <v/>
      </c>
      <c r="AN109" s="14" t="str">
        <f>IFERROR(VLOOKUP($B109,Q011j!$A:$E,5,FALSE),"")</f>
        <v/>
      </c>
      <c r="AO109" s="14" t="str">
        <f>IFERROR(VLOOKUP($B109,Q011k!$A:$E,5,FALSE),"")</f>
        <v/>
      </c>
      <c r="AP109" s="14" t="str">
        <f>IFERROR(VLOOKUP($B109,Q011l!$A:$E,5,FALSE),"")</f>
        <v/>
      </c>
      <c r="AQ109" s="14" t="str">
        <f>IFERROR(VLOOKUP($B109,Q011m!$A:$E,5,FALSE),"")</f>
        <v/>
      </c>
      <c r="AR109" s="14" t="str">
        <f>IFERROR(VLOOKUP($B109,Q011n!$A:$E,5,FALSE),"")</f>
        <v/>
      </c>
      <c r="AS109" s="14" t="str">
        <f>IFERROR(VLOOKUP($B109,'Q012'!$A:$E,5,FALSE),"")</f>
        <v/>
      </c>
      <c r="AT109" s="14" t="str">
        <f>IFERROR(VLOOKUP($B109,'Q013'!$A:$E,5,FALSE),"")</f>
        <v/>
      </c>
      <c r="AU109" s="14" t="str">
        <f>IFERROR(VLOOKUP($B109,'Q014'!$A:$E,5,FALSE),"")</f>
        <v/>
      </c>
      <c r="AV109" s="14" t="str">
        <f>IFERROR(VLOOKUP($B109,'Q015'!$A:$E,5,FALSE),"")</f>
        <v/>
      </c>
      <c r="AW109" s="14" t="str">
        <f>IFERROR(VLOOKUP($B109,'Q016'!$A:$E,5,FALSE),"")</f>
        <v/>
      </c>
      <c r="AX109" s="14" t="str">
        <f>IFERROR(VLOOKUP($B109,'Q017'!$A:$E,5,FALSE),"")</f>
        <v/>
      </c>
      <c r="AZ109" s="14" t="str">
        <f>IFERROR(VLOOKUP($B109,'Q018'!$A:$E,5,FALSE),"")</f>
        <v/>
      </c>
      <c r="BA109" s="14" t="str">
        <f>IFERROR(VLOOKUP($B109,'Q019'!$A:$E,5,FALSE),"")</f>
        <v/>
      </c>
      <c r="BB109" s="14" t="str">
        <f>IFERROR(VLOOKUP($B109,'Q020'!$A:$E,5,FALSE),"")</f>
        <v/>
      </c>
      <c r="BC109" s="14" t="str">
        <f>IFERROR(VLOOKUP($B109,'Q021'!$A:$E,5,FALSE),"")</f>
        <v/>
      </c>
      <c r="BD109" s="14" t="str">
        <f>IFERROR(VLOOKUP($B109,'Q022'!$A:$E,5,FALSE),"")</f>
        <v/>
      </c>
      <c r="BF109" s="14" t="str">
        <f>IFERROR(VLOOKUP($B109,'Q023'!$A:$E,5,FALSE),"")</f>
        <v/>
      </c>
      <c r="BH109" s="14" t="str">
        <f>IFERROR(VLOOKUP($B109,'Q024'!$A:$E,5,FALSE),"")</f>
        <v>Focusing on SLR</v>
      </c>
      <c r="BJ109" s="14" t="str">
        <f>IFERROR(VLOOKUP($B109,'Q025'!$A:$E,5,FALSE),"")</f>
        <v/>
      </c>
    </row>
    <row r="110" spans="1:62" x14ac:dyDescent="0.2">
      <c r="A110" s="9" t="s">
        <v>769</v>
      </c>
      <c r="B110" s="10" t="s">
        <v>119</v>
      </c>
      <c r="C110" s="10" t="s">
        <v>120</v>
      </c>
      <c r="D110" s="10" t="s">
        <v>767</v>
      </c>
      <c r="E110" s="10" t="s">
        <v>767</v>
      </c>
      <c r="F110" s="10" t="s">
        <v>768</v>
      </c>
      <c r="G110" s="11"/>
      <c r="H110" s="14" t="str">
        <f>IFERROR(VLOOKUP($B110,'Q001'!$A:$E,5,FALSE),"")</f>
        <v>Planning</v>
      </c>
      <c r="I110" s="17"/>
      <c r="J110" s="14">
        <f>IFERROR(VLOOKUP($B110,Q002a!$A:$E,5,FALSE),"")</f>
        <v>4</v>
      </c>
      <c r="K110" s="14">
        <f>IFERROR(VLOOKUP($B110,Q002b!$A:$E,5,FALSE),"")</f>
        <v>0</v>
      </c>
      <c r="L110" s="14">
        <f>IFERROR(VLOOKUP($B110,Q002c!$A:$E,5,FALSE),"")</f>
        <v>0</v>
      </c>
      <c r="M110" s="17"/>
      <c r="N110" s="14">
        <f>IFERROR(VLOOKUP($B110,Q003a!$A:$E,5,FALSE),"")</f>
        <v>120</v>
      </c>
      <c r="O110" s="14">
        <f>IFERROR(VLOOKUP($B110,Q003b!$A:$E,5,FALSE),"")</f>
        <v>0</v>
      </c>
      <c r="P110" s="14">
        <f>IFERROR(VLOOKUP($B110,Q003c!$A:$E,5,FALSE),"")</f>
        <v>30</v>
      </c>
      <c r="Q110" s="17"/>
      <c r="R110" s="14" t="str">
        <f>IFERROR(VLOOKUP($B110,Q004a!$A:$E,5,FALSE),"")</f>
        <v>Yes</v>
      </c>
      <c r="S110" s="14" t="str">
        <f>IFERROR(VLOOKUP($B110,Q004b!$A:$E,5,FALSE),"")</f>
        <v>Yes</v>
      </c>
      <c r="T110" s="14" t="str">
        <f>IFERROR(VLOOKUP($B110,Q004c!$A:$E,5,FALSE),"")</f>
        <v>Yes</v>
      </c>
      <c r="U110" s="14" t="str">
        <f>IFERROR(VLOOKUP($B110,Q004d!$A:$E,5,FALSE),"")</f>
        <v>No</v>
      </c>
      <c r="V110" s="14" t="str">
        <f>IFERROR(VLOOKUP($B110,Q004e!$A:$E,5,FALSE),"")</f>
        <v/>
      </c>
      <c r="W110" s="14" t="str">
        <f>IFERROR(VLOOKUP($B110,'Q005'!$A:$E,5,FALSE),"")</f>
        <v>Level 1</v>
      </c>
      <c r="X110" s="14" t="str">
        <f>IFERROR(VLOOKUP($B110,'Q006'!$A:$E,5,FALSE),"")</f>
        <v>Other - please specify in Q25</v>
      </c>
      <c r="Y110" s="14" t="str">
        <f>IFERROR(VLOOKUP($B110,'Q007'!$A:$E,5,FALSE),"")</f>
        <v>Yes</v>
      </c>
      <c r="Z110" s="14" t="str">
        <f>IFERROR(VLOOKUP($B110,'Q008'!$A:$E,5,FALSE),"")</f>
        <v/>
      </c>
      <c r="AB110" s="14" t="str">
        <f>IFERROR(VLOOKUP($B110,'Q009'!$A:$E,5,FALSE),"")</f>
        <v/>
      </c>
      <c r="AC110" s="14" t="str">
        <f>IFERROR(VLOOKUP($B110,'Q010'!$A:$E,5,FALSE),"")</f>
        <v/>
      </c>
      <c r="AD110" s="17"/>
      <c r="AE110" s="14" t="str">
        <f>IFERROR(VLOOKUP($B110,Q011a!$A:$E,5,FALSE),"")</f>
        <v/>
      </c>
      <c r="AF110" s="14" t="str">
        <f>IFERROR(VLOOKUP($B110,Q011b!$A:$E,5,FALSE),"")</f>
        <v/>
      </c>
      <c r="AG110" s="14" t="str">
        <f>IFERROR(VLOOKUP($B110,Q011c!$A:$E,5,FALSE),"")</f>
        <v/>
      </c>
      <c r="AH110" s="14" t="str">
        <f>IFERROR(VLOOKUP($B110,Q011d!$A:$E,5,FALSE),"")</f>
        <v/>
      </c>
      <c r="AI110" s="14" t="str">
        <f>IFERROR(VLOOKUP($B110,Q011e!$A:$E,5,FALSE),"")</f>
        <v/>
      </c>
      <c r="AJ110" s="14" t="str">
        <f>IFERROR(VLOOKUP($B110,Q011f!$A:$E,5,FALSE),"")</f>
        <v/>
      </c>
      <c r="AK110" s="14" t="str">
        <f>IFERROR(VLOOKUP($B110,Q011g!$A:$E,5,FALSE),"")</f>
        <v/>
      </c>
      <c r="AL110" s="14" t="str">
        <f>IFERROR(VLOOKUP($B110,Q011h!$A:$E,5,FALSE),"")</f>
        <v/>
      </c>
      <c r="AM110" s="14" t="str">
        <f>IFERROR(VLOOKUP($B110,Q011i!$A:$E,5,FALSE),"")</f>
        <v/>
      </c>
      <c r="AN110" s="14" t="str">
        <f>IFERROR(VLOOKUP($B110,Q011j!$A:$E,5,FALSE),"")</f>
        <v/>
      </c>
      <c r="AO110" s="14" t="str">
        <f>IFERROR(VLOOKUP($B110,Q011k!$A:$E,5,FALSE),"")</f>
        <v/>
      </c>
      <c r="AP110" s="14" t="str">
        <f>IFERROR(VLOOKUP($B110,Q011l!$A:$E,5,FALSE),"")</f>
        <v/>
      </c>
      <c r="AQ110" s="14" t="str">
        <f>IFERROR(VLOOKUP($B110,Q011m!$A:$E,5,FALSE),"")</f>
        <v/>
      </c>
      <c r="AR110" s="14" t="str">
        <f>IFERROR(VLOOKUP($B110,Q011n!$A:$E,5,FALSE),"")</f>
        <v/>
      </c>
      <c r="AS110" s="14" t="str">
        <f>IFERROR(VLOOKUP($B110,'Q012'!$A:$E,5,FALSE),"")</f>
        <v/>
      </c>
      <c r="AT110" s="14" t="str">
        <f>IFERROR(VLOOKUP($B110,'Q013'!$A:$E,5,FALSE),"")</f>
        <v/>
      </c>
      <c r="AU110" s="14" t="str">
        <f>IFERROR(VLOOKUP($B110,'Q014'!$A:$E,5,FALSE),"")</f>
        <v/>
      </c>
      <c r="AV110" s="14" t="str">
        <f>IFERROR(VLOOKUP($B110,'Q015'!$A:$E,5,FALSE),"")</f>
        <v/>
      </c>
      <c r="AW110" s="14" t="str">
        <f>IFERROR(VLOOKUP($B110,'Q016'!$A:$E,5,FALSE),"")</f>
        <v/>
      </c>
      <c r="AX110" s="14" t="str">
        <f>IFERROR(VLOOKUP($B110,'Q017'!$A:$E,5,FALSE),"")</f>
        <v/>
      </c>
      <c r="AZ110" s="14" t="str">
        <f>IFERROR(VLOOKUP($B110,'Q018'!$A:$E,5,FALSE),"")</f>
        <v/>
      </c>
      <c r="BA110" s="14" t="str">
        <f>IFERROR(VLOOKUP($B110,'Q019'!$A:$E,5,FALSE),"")</f>
        <v/>
      </c>
      <c r="BB110" s="14" t="str">
        <f>IFERROR(VLOOKUP($B110,'Q020'!$A:$E,5,FALSE),"")</f>
        <v/>
      </c>
      <c r="BC110" s="14" t="str">
        <f>IFERROR(VLOOKUP($B110,'Q021'!$A:$E,5,FALSE),"")</f>
        <v/>
      </c>
      <c r="BD110" s="14" t="str">
        <f>IFERROR(VLOOKUP($B110,'Q022'!$A:$E,5,FALSE),"")</f>
        <v/>
      </c>
      <c r="BF110" s="14" t="str">
        <f>IFERROR(VLOOKUP($B110,'Q023'!$A:$E,5,FALSE),"")</f>
        <v>Within 1 year</v>
      </c>
      <c r="BH110" s="14" t="str">
        <f>IFERROR(VLOOKUP($B110,'Q024'!$A:$E,5,FALSE),"")</f>
        <v/>
      </c>
      <c r="BJ110" s="14" t="str">
        <f>IFERROR(VLOOKUP($B110,'Q025'!$A:$E,5,FALSE),"")</f>
        <v>We are a new Trust formed in October 2014. Our Reference Costs are a composite of costs from the two legacy organisations and were prepared using two different costing systems (Healthcost and CACI) and different costing conventions. Costing staff in one of the legacy Trusts have not produced Reference Costs before</v>
      </c>
    </row>
    <row r="111" spans="1:62" x14ac:dyDescent="0.2">
      <c r="A111" s="9" t="s">
        <v>780</v>
      </c>
      <c r="B111" s="10" t="s">
        <v>211</v>
      </c>
      <c r="C111" s="10" t="s">
        <v>212</v>
      </c>
      <c r="D111" s="10" t="s">
        <v>767</v>
      </c>
      <c r="E111" s="10" t="s">
        <v>767</v>
      </c>
      <c r="F111" s="10" t="s">
        <v>766</v>
      </c>
      <c r="G111" s="11"/>
      <c r="H111" s="14" t="str">
        <f>IFERROR(VLOOKUP($B111,'Q001'!$A:$E,5,FALSE),"")</f>
        <v>Implemented</v>
      </c>
      <c r="I111" s="17"/>
      <c r="J111" s="14">
        <f>IFERROR(VLOOKUP($B111,Q002a!$A:$E,5,FALSE),"")</f>
        <v>0.75</v>
      </c>
      <c r="K111" s="14">
        <f>IFERROR(VLOOKUP($B111,Q002b!$A:$E,5,FALSE),"")</f>
        <v>0</v>
      </c>
      <c r="L111" s="14">
        <f>IFERROR(VLOOKUP($B111,Q002c!$A:$E,5,FALSE),"")</f>
        <v>0.2</v>
      </c>
      <c r="M111" s="17"/>
      <c r="N111" s="14">
        <f>IFERROR(VLOOKUP($B111,Q003a!$A:$E,5,FALSE),"")</f>
        <v>30</v>
      </c>
      <c r="O111" s="14">
        <f>IFERROR(VLOOKUP($B111,Q003b!$A:$E,5,FALSE),"")</f>
        <v>3</v>
      </c>
      <c r="P111" s="14">
        <f>IFERROR(VLOOKUP($B111,Q003c!$A:$E,5,FALSE),"")</f>
        <v>3</v>
      </c>
      <c r="Q111" s="17"/>
      <c r="R111" s="14" t="str">
        <f>IFERROR(VLOOKUP($B111,Q004a!$A:$E,5,FALSE),"")</f>
        <v>No</v>
      </c>
      <c r="S111" s="14" t="str">
        <f>IFERROR(VLOOKUP($B111,Q004b!$A:$E,5,FALSE),"")</f>
        <v>Yes</v>
      </c>
      <c r="T111" s="14" t="str">
        <f>IFERROR(VLOOKUP($B111,Q004c!$A:$E,5,FALSE),"")</f>
        <v>Yes</v>
      </c>
      <c r="U111" s="14" t="str">
        <f>IFERROR(VLOOKUP($B111,Q004d!$A:$E,5,FALSE),"")</f>
        <v>No</v>
      </c>
      <c r="V111" s="14" t="str">
        <f>IFERROR(VLOOKUP($B111,Q004e!$A:$E,5,FALSE),"")</f>
        <v/>
      </c>
      <c r="W111" s="14" t="str">
        <f>IFERROR(VLOOKUP($B111,'Q005'!$A:$E,5,FALSE),"")</f>
        <v>Level 2</v>
      </c>
      <c r="X111" s="14" t="str">
        <f>IFERROR(VLOOKUP($B111,'Q006'!$A:$E,5,FALSE),"")</f>
        <v>CACI / BPlan</v>
      </c>
      <c r="Y111" s="14" t="str">
        <f>IFERROR(VLOOKUP($B111,'Q007'!$A:$E,5,FALSE),"")</f>
        <v>Yes</v>
      </c>
      <c r="Z111" s="14">
        <f>IFERROR(VLOOKUP($B111,'Q008'!$A:$E,5,FALSE),"")</f>
        <v>0.6</v>
      </c>
      <c r="AB111" s="14" t="str">
        <f>IFERROR(VLOOKUP($B111,'Q009'!$A:$E,5,FALSE),"")</f>
        <v>Every quarter</v>
      </c>
      <c r="AC111" s="14" t="str">
        <f>IFERROR(VLOOKUP($B111,'Q010'!$A:$E,5,FALSE),"")</f>
        <v>Yes</v>
      </c>
      <c r="AD111" s="17"/>
      <c r="AE111" s="14" t="str">
        <f>IFERROR(VLOOKUP($B111,Q011a!$A:$E,5,FALSE),"")</f>
        <v>Yes</v>
      </c>
      <c r="AF111" s="14" t="str">
        <f>IFERROR(VLOOKUP($B111,Q011b!$A:$E,5,FALSE),"")</f>
        <v>Yes</v>
      </c>
      <c r="AG111" s="14" t="str">
        <f>IFERROR(VLOOKUP($B111,Q011c!$A:$E,5,FALSE),"")</f>
        <v>Yes</v>
      </c>
      <c r="AH111" s="14" t="str">
        <f>IFERROR(VLOOKUP($B111,Q011d!$A:$E,5,FALSE),"")</f>
        <v>Yes</v>
      </c>
      <c r="AI111" s="14" t="str">
        <f>IFERROR(VLOOKUP($B111,Q011e!$A:$E,5,FALSE),"")</f>
        <v>Yes</v>
      </c>
      <c r="AJ111" s="14" t="str">
        <f>IFERROR(VLOOKUP($B111,Q011f!$A:$E,5,FALSE),"")</f>
        <v>Yes</v>
      </c>
      <c r="AK111" s="14" t="str">
        <f>IFERROR(VLOOKUP($B111,Q011g!$A:$E,5,FALSE),"")</f>
        <v>Yes</v>
      </c>
      <c r="AL111" s="14" t="str">
        <f>IFERROR(VLOOKUP($B111,Q011h!$A:$E,5,FALSE),"")</f>
        <v>Yes</v>
      </c>
      <c r="AM111" s="14" t="str">
        <f>IFERROR(VLOOKUP($B111,Q011i!$A:$E,5,FALSE),"")</f>
        <v>No</v>
      </c>
      <c r="AN111" s="14" t="str">
        <f>IFERROR(VLOOKUP($B111,Q011j!$A:$E,5,FALSE),"")</f>
        <v>N/A</v>
      </c>
      <c r="AO111" s="14" t="str">
        <f>IFERROR(VLOOKUP($B111,Q011k!$A:$E,5,FALSE),"")</f>
        <v>Yes</v>
      </c>
      <c r="AP111" s="14" t="str">
        <f>IFERROR(VLOOKUP($B111,Q011l!$A:$E,5,FALSE),"")</f>
        <v>N/A</v>
      </c>
      <c r="AQ111" s="14" t="str">
        <f>IFERROR(VLOOKUP($B111,Q011m!$A:$E,5,FALSE),"")</f>
        <v>No</v>
      </c>
      <c r="AR111" s="14" t="str">
        <f>IFERROR(VLOOKUP($B111,Q011n!$A:$E,5,FALSE),"")</f>
        <v>Yes</v>
      </c>
      <c r="AS111" s="14" t="str">
        <f>IFERROR(VLOOKUP($B111,'Q012'!$A:$E,5,FALSE),"")</f>
        <v/>
      </c>
      <c r="AT111" s="14" t="str">
        <f>IFERROR(VLOOKUP($B111,'Q013'!$A:$E,5,FALSE),"")</f>
        <v>Fully</v>
      </c>
      <c r="AU111" s="14" t="str">
        <f>IFERROR(VLOOKUP($B111,'Q014'!$A:$E,5,FALSE),"")</f>
        <v/>
      </c>
      <c r="AV111" s="14" t="str">
        <f>IFERROR(VLOOKUP($B111,'Q015'!$A:$E,5,FALSE),"")</f>
        <v>Yes</v>
      </c>
      <c r="AW111" s="14" t="str">
        <f>IFERROR(VLOOKUP($B111,'Q016'!$A:$E,5,FALSE),"")</f>
        <v/>
      </c>
      <c r="AX111" s="14">
        <f>IFERROR(VLOOKUP($B111,'Q017'!$A:$E,5,FALSE),"")</f>
        <v>2014</v>
      </c>
      <c r="AZ111" s="14" t="str">
        <f>IFERROR(VLOOKUP($B111,'Q018'!$A:$E,5,FALSE),"")</f>
        <v/>
      </c>
      <c r="BA111" s="14" t="str">
        <f>IFERROR(VLOOKUP($B111,'Q019'!$A:$E,5,FALSE),"")</f>
        <v/>
      </c>
      <c r="BB111" s="14" t="str">
        <f>IFERROR(VLOOKUP($B111,'Q020'!$A:$E,5,FALSE),"")</f>
        <v/>
      </c>
      <c r="BC111" s="14" t="str">
        <f>IFERROR(VLOOKUP($B111,'Q021'!$A:$E,5,FALSE),"")</f>
        <v/>
      </c>
      <c r="BD111" s="14" t="str">
        <f>IFERROR(VLOOKUP($B111,'Q022'!$A:$E,5,FALSE),"")</f>
        <v/>
      </c>
      <c r="BF111" s="14" t="str">
        <f>IFERROR(VLOOKUP($B111,'Q023'!$A:$E,5,FALSE),"")</f>
        <v/>
      </c>
      <c r="BH111" s="14" t="str">
        <f>IFERROR(VLOOKUP($B111,'Q024'!$A:$E,5,FALSE),"")</f>
        <v/>
      </c>
      <c r="BJ111" s="14" t="str">
        <f>IFERROR(VLOOKUP($B111,'Q025'!$A:$E,5,FALSE),"")</f>
        <v/>
      </c>
    </row>
    <row r="112" spans="1:62" x14ac:dyDescent="0.2">
      <c r="A112" s="9" t="s">
        <v>782</v>
      </c>
      <c r="B112" s="10" t="s">
        <v>547</v>
      </c>
      <c r="C112" s="10" t="s">
        <v>548</v>
      </c>
      <c r="D112" s="10" t="s">
        <v>767</v>
      </c>
      <c r="E112" s="10" t="s">
        <v>767</v>
      </c>
      <c r="F112" s="10" t="s">
        <v>768</v>
      </c>
      <c r="G112" s="11"/>
      <c r="H112" s="14" t="str">
        <f>IFERROR(VLOOKUP($B112,'Q001'!$A:$E,5,FALSE),"")</f>
        <v>Implemented</v>
      </c>
      <c r="I112" s="17"/>
      <c r="J112" s="14">
        <f>IFERROR(VLOOKUP($B112,Q002a!$A:$E,5,FALSE),"")</f>
        <v>2</v>
      </c>
      <c r="K112" s="14">
        <f>IFERROR(VLOOKUP($B112,Q002b!$A:$E,5,FALSE),"")</f>
        <v>0</v>
      </c>
      <c r="L112" s="14">
        <f>IFERROR(VLOOKUP($B112,Q002c!$A:$E,5,FALSE),"")</f>
        <v>0</v>
      </c>
      <c r="M112" s="17"/>
      <c r="N112" s="14">
        <f>IFERROR(VLOOKUP($B112,Q003a!$A:$E,5,FALSE),"")</f>
        <v>90</v>
      </c>
      <c r="O112" s="14">
        <f>IFERROR(VLOOKUP($B112,Q003b!$A:$E,5,FALSE),"")</f>
        <v>0</v>
      </c>
      <c r="P112" s="14">
        <f>IFERROR(VLOOKUP($B112,Q003c!$A:$E,5,FALSE),"")</f>
        <v>0</v>
      </c>
      <c r="Q112" s="17"/>
      <c r="R112" s="14" t="str">
        <f>IFERROR(VLOOKUP($B112,Q004a!$A:$E,5,FALSE),"")</f>
        <v>Yes</v>
      </c>
      <c r="S112" s="14" t="str">
        <f>IFERROR(VLOOKUP($B112,Q004b!$A:$E,5,FALSE),"")</f>
        <v>Yes</v>
      </c>
      <c r="T112" s="14" t="str">
        <f>IFERROR(VLOOKUP($B112,Q004c!$A:$E,5,FALSE),"")</f>
        <v>Yes</v>
      </c>
      <c r="U112" s="14" t="str">
        <f>IFERROR(VLOOKUP($B112,Q004d!$A:$E,5,FALSE),"")</f>
        <v>Yes</v>
      </c>
      <c r="V112" s="14" t="str">
        <f>IFERROR(VLOOKUP($B112,Q004e!$A:$E,5,FALSE),"")</f>
        <v>Yes - PCB Benchmarking</v>
      </c>
      <c r="W112" s="14" t="str">
        <f>IFERROR(VLOOKUP($B112,'Q005'!$A:$E,5,FALSE),"")</f>
        <v>Level 3</v>
      </c>
      <c r="X112" s="14" t="str">
        <f>IFERROR(VLOOKUP($B112,'Q006'!$A:$E,5,FALSE),"")</f>
        <v>CACI / BPlan</v>
      </c>
      <c r="Y112" s="14" t="str">
        <f>IFERROR(VLOOKUP($B112,'Q007'!$A:$E,5,FALSE),"")</f>
        <v>Yes</v>
      </c>
      <c r="Z112" s="14" t="str">
        <f>IFERROR(VLOOKUP($B112,'Q008'!$A:$E,5,FALSE),"")</f>
        <v/>
      </c>
      <c r="AB112" s="14" t="str">
        <f>IFERROR(VLOOKUP($B112,'Q009'!$A:$E,5,FALSE),"")</f>
        <v>Every quarter</v>
      </c>
      <c r="AC112" s="14" t="str">
        <f>IFERROR(VLOOKUP($B112,'Q010'!$A:$E,5,FALSE),"")</f>
        <v>Yes</v>
      </c>
      <c r="AD112" s="17"/>
      <c r="AE112" s="14" t="str">
        <f>IFERROR(VLOOKUP($B112,Q011a!$A:$E,5,FALSE),"")</f>
        <v>Yes</v>
      </c>
      <c r="AF112" s="14" t="str">
        <f>IFERROR(VLOOKUP($B112,Q011b!$A:$E,5,FALSE),"")</f>
        <v>Yes</v>
      </c>
      <c r="AG112" s="14" t="str">
        <f>IFERROR(VLOOKUP($B112,Q011c!$A:$E,5,FALSE),"")</f>
        <v>Yes</v>
      </c>
      <c r="AH112" s="14" t="str">
        <f>IFERROR(VLOOKUP($B112,Q011d!$A:$E,5,FALSE),"")</f>
        <v>Yes</v>
      </c>
      <c r="AI112" s="14" t="str">
        <f>IFERROR(VLOOKUP($B112,Q011e!$A:$E,5,FALSE),"")</f>
        <v>Yes</v>
      </c>
      <c r="AJ112" s="14" t="str">
        <f>IFERROR(VLOOKUP($B112,Q011f!$A:$E,5,FALSE),"")</f>
        <v>Yes</v>
      </c>
      <c r="AK112" s="14" t="str">
        <f>IFERROR(VLOOKUP($B112,Q011g!$A:$E,5,FALSE),"")</f>
        <v>Yes</v>
      </c>
      <c r="AL112" s="14" t="str">
        <f>IFERROR(VLOOKUP($B112,Q011h!$A:$E,5,FALSE),"")</f>
        <v>Yes</v>
      </c>
      <c r="AM112" s="14" t="str">
        <f>IFERROR(VLOOKUP($B112,Q011i!$A:$E,5,FALSE),"")</f>
        <v>Yes</v>
      </c>
      <c r="AN112" s="14" t="str">
        <f>IFERROR(VLOOKUP($B112,Q011j!$A:$E,5,FALSE),"")</f>
        <v>N/A</v>
      </c>
      <c r="AO112" s="14" t="str">
        <f>IFERROR(VLOOKUP($B112,Q011k!$A:$E,5,FALSE),"")</f>
        <v>Yes</v>
      </c>
      <c r="AP112" s="14" t="str">
        <f>IFERROR(VLOOKUP($B112,Q011l!$A:$E,5,FALSE),"")</f>
        <v>N/A</v>
      </c>
      <c r="AQ112" s="14" t="str">
        <f>IFERROR(VLOOKUP($B112,Q011m!$A:$E,5,FALSE),"")</f>
        <v>Yes</v>
      </c>
      <c r="AR112" s="14" t="str">
        <f>IFERROR(VLOOKUP($B112,Q011n!$A:$E,5,FALSE),"")</f>
        <v>Yes</v>
      </c>
      <c r="AS112" s="14" t="str">
        <f>IFERROR(VLOOKUP($B112,'Q012'!$A:$E,5,FALSE),"")</f>
        <v/>
      </c>
      <c r="AT112" s="14" t="str">
        <f>IFERROR(VLOOKUP($B112,'Q013'!$A:$E,5,FALSE),"")</f>
        <v>Not at all</v>
      </c>
      <c r="AU112" s="14" t="str">
        <f>IFERROR(VLOOKUP($B112,'Q014'!$A:$E,5,FALSE),"")</f>
        <v>Yes</v>
      </c>
      <c r="AV112" s="14" t="str">
        <f>IFERROR(VLOOKUP($B112,'Q015'!$A:$E,5,FALSE),"")</f>
        <v>Yes</v>
      </c>
      <c r="AW112" s="14" t="str">
        <f>IFERROR(VLOOKUP($B112,'Q016'!$A:$E,5,FALSE),"")</f>
        <v/>
      </c>
      <c r="AX112" s="14">
        <f>IFERROR(VLOOKUP($B112,'Q017'!$A:$E,5,FALSE),"")</f>
        <v>2009</v>
      </c>
      <c r="AZ112" s="14" t="str">
        <f>IFERROR(VLOOKUP($B112,'Q018'!$A:$E,5,FALSE),"")</f>
        <v/>
      </c>
      <c r="BA112" s="14" t="str">
        <f>IFERROR(VLOOKUP($B112,'Q019'!$A:$E,5,FALSE),"")</f>
        <v/>
      </c>
      <c r="BB112" s="14" t="str">
        <f>IFERROR(VLOOKUP($B112,'Q020'!$A:$E,5,FALSE),"")</f>
        <v/>
      </c>
      <c r="BC112" s="14" t="str">
        <f>IFERROR(VLOOKUP($B112,'Q021'!$A:$E,5,FALSE),"")</f>
        <v/>
      </c>
      <c r="BD112" s="14" t="str">
        <f>IFERROR(VLOOKUP($B112,'Q022'!$A:$E,5,FALSE),"")</f>
        <v/>
      </c>
      <c r="BF112" s="14" t="str">
        <f>IFERROR(VLOOKUP($B112,'Q023'!$A:$E,5,FALSE),"")</f>
        <v/>
      </c>
      <c r="BH112" s="14" t="str">
        <f>IFERROR(VLOOKUP($B112,'Q024'!$A:$E,5,FALSE),"")</f>
        <v/>
      </c>
      <c r="BJ112" s="14" t="str">
        <f>IFERROR(VLOOKUP($B112,'Q025'!$A:$E,5,FALSE),"")</f>
        <v/>
      </c>
    </row>
    <row r="113" spans="1:62" x14ac:dyDescent="0.2">
      <c r="A113" s="9" t="s">
        <v>781</v>
      </c>
      <c r="B113" s="10" t="s">
        <v>698</v>
      </c>
      <c r="C113" s="10" t="s">
        <v>699</v>
      </c>
      <c r="D113" s="10" t="s">
        <v>765</v>
      </c>
      <c r="E113" s="10" t="s">
        <v>765</v>
      </c>
      <c r="F113" s="10" t="s">
        <v>768</v>
      </c>
      <c r="G113" s="11"/>
      <c r="H113" s="14" t="str">
        <f>IFERROR(VLOOKUP($B113,'Q001'!$A:$E,5,FALSE),"")</f>
        <v>Implementing</v>
      </c>
      <c r="I113" s="17"/>
      <c r="J113" s="14">
        <f>IFERROR(VLOOKUP($B113,Q002a!$A:$E,5,FALSE),"")</f>
        <v>1</v>
      </c>
      <c r="K113" s="14">
        <f>IFERROR(VLOOKUP($B113,Q002b!$A:$E,5,FALSE),"")</f>
        <v>0.5</v>
      </c>
      <c r="L113" s="14">
        <f>IFERROR(VLOOKUP($B113,Q002c!$A:$E,5,FALSE),"")</f>
        <v>0</v>
      </c>
      <c r="M113" s="17"/>
      <c r="N113" s="14">
        <f>IFERROR(VLOOKUP($B113,Q003a!$A:$E,5,FALSE),"")</f>
        <v>30</v>
      </c>
      <c r="O113" s="14">
        <f>IFERROR(VLOOKUP($B113,Q003b!$A:$E,5,FALSE),"")</f>
        <v>2</v>
      </c>
      <c r="P113" s="14">
        <f>IFERROR(VLOOKUP($B113,Q003c!$A:$E,5,FALSE),"")</f>
        <v>1</v>
      </c>
      <c r="Q113" s="17"/>
      <c r="R113" s="14" t="str">
        <f>IFERROR(VLOOKUP($B113,Q004a!$A:$E,5,FALSE),"")</f>
        <v>Yes</v>
      </c>
      <c r="S113" s="14" t="str">
        <f>IFERROR(VLOOKUP($B113,Q004b!$A:$E,5,FALSE),"")</f>
        <v>Yes</v>
      </c>
      <c r="T113" s="14" t="str">
        <f>IFERROR(VLOOKUP($B113,Q004c!$A:$E,5,FALSE),"")</f>
        <v>Yes</v>
      </c>
      <c r="U113" s="14" t="str">
        <f>IFERROR(VLOOKUP($B113,Q004d!$A:$E,5,FALSE),"")</f>
        <v>No</v>
      </c>
      <c r="V113" s="14" t="str">
        <f>IFERROR(VLOOKUP($B113,Q004e!$A:$E,5,FALSE),"")</f>
        <v/>
      </c>
      <c r="W113" s="14" t="str">
        <f>IFERROR(VLOOKUP($B113,'Q005'!$A:$E,5,FALSE),"")</f>
        <v>Level 2</v>
      </c>
      <c r="X113" s="14" t="str">
        <f>IFERROR(VLOOKUP($B113,'Q006'!$A:$E,5,FALSE),"")</f>
        <v>CACI / BPlan</v>
      </c>
      <c r="Y113" s="14" t="str">
        <f>IFERROR(VLOOKUP($B113,'Q007'!$A:$E,5,FALSE),"")</f>
        <v>Yes</v>
      </c>
      <c r="Z113" s="14" t="str">
        <f>IFERROR(VLOOKUP($B113,'Q008'!$A:$E,5,FALSE),"")</f>
        <v/>
      </c>
      <c r="AB113" s="14" t="str">
        <f>IFERROR(VLOOKUP($B113,'Q009'!$A:$E,5,FALSE),"")</f>
        <v/>
      </c>
      <c r="AC113" s="14" t="str">
        <f>IFERROR(VLOOKUP($B113,'Q010'!$A:$E,5,FALSE),"")</f>
        <v/>
      </c>
      <c r="AD113" s="17"/>
      <c r="AE113" s="14" t="str">
        <f>IFERROR(VLOOKUP($B113,Q011a!$A:$E,5,FALSE),"")</f>
        <v/>
      </c>
      <c r="AF113" s="14" t="str">
        <f>IFERROR(VLOOKUP($B113,Q011b!$A:$E,5,FALSE),"")</f>
        <v/>
      </c>
      <c r="AG113" s="14" t="str">
        <f>IFERROR(VLOOKUP($B113,Q011c!$A:$E,5,FALSE),"")</f>
        <v/>
      </c>
      <c r="AH113" s="14" t="str">
        <f>IFERROR(VLOOKUP($B113,Q011d!$A:$E,5,FALSE),"")</f>
        <v/>
      </c>
      <c r="AI113" s="14" t="str">
        <f>IFERROR(VLOOKUP($B113,Q011e!$A:$E,5,FALSE),"")</f>
        <v/>
      </c>
      <c r="AJ113" s="14" t="str">
        <f>IFERROR(VLOOKUP($B113,Q011f!$A:$E,5,FALSE),"")</f>
        <v/>
      </c>
      <c r="AK113" s="14" t="str">
        <f>IFERROR(VLOOKUP($B113,Q011g!$A:$E,5,FALSE),"")</f>
        <v/>
      </c>
      <c r="AL113" s="14" t="str">
        <f>IFERROR(VLOOKUP($B113,Q011h!$A:$E,5,FALSE),"")</f>
        <v/>
      </c>
      <c r="AM113" s="14" t="str">
        <f>IFERROR(VLOOKUP($B113,Q011i!$A:$E,5,FALSE),"")</f>
        <v/>
      </c>
      <c r="AN113" s="14" t="str">
        <f>IFERROR(VLOOKUP($B113,Q011j!$A:$E,5,FALSE),"")</f>
        <v/>
      </c>
      <c r="AO113" s="14" t="str">
        <f>IFERROR(VLOOKUP($B113,Q011k!$A:$E,5,FALSE),"")</f>
        <v/>
      </c>
      <c r="AP113" s="14" t="str">
        <f>IFERROR(VLOOKUP($B113,Q011l!$A:$E,5,FALSE),"")</f>
        <v/>
      </c>
      <c r="AQ113" s="14" t="str">
        <f>IFERROR(VLOOKUP($B113,Q011m!$A:$E,5,FALSE),"")</f>
        <v/>
      </c>
      <c r="AR113" s="14" t="str">
        <f>IFERROR(VLOOKUP($B113,Q011n!$A:$E,5,FALSE),"")</f>
        <v/>
      </c>
      <c r="AS113" s="14" t="str">
        <f>IFERROR(VLOOKUP($B113,'Q012'!$A:$E,5,FALSE),"")</f>
        <v/>
      </c>
      <c r="AT113" s="14" t="str">
        <f>IFERROR(VLOOKUP($B113,'Q013'!$A:$E,5,FALSE),"")</f>
        <v/>
      </c>
      <c r="AU113" s="14" t="str">
        <f>IFERROR(VLOOKUP($B113,'Q014'!$A:$E,5,FALSE),"")</f>
        <v/>
      </c>
      <c r="AV113" s="14" t="str">
        <f>IFERROR(VLOOKUP($B113,'Q015'!$A:$E,5,FALSE),"")</f>
        <v/>
      </c>
      <c r="AW113" s="14" t="str">
        <f>IFERROR(VLOOKUP($B113,'Q016'!$A:$E,5,FALSE),"")</f>
        <v/>
      </c>
      <c r="AX113" s="14" t="str">
        <f>IFERROR(VLOOKUP($B113,'Q017'!$A:$E,5,FALSE),"")</f>
        <v/>
      </c>
      <c r="AZ113" s="14" t="str">
        <f>IFERROR(VLOOKUP($B113,'Q018'!$A:$E,5,FALSE),"")</f>
        <v>Supplier chosen</v>
      </c>
      <c r="BA113" s="14" t="str">
        <f>IFERROR(VLOOKUP($B113,'Q019'!$A:$E,5,FALSE),"")</f>
        <v>1-2 years</v>
      </c>
      <c r="BB113" s="14" t="str">
        <f>IFERROR(VLOOKUP($B113,'Q020'!$A:$E,5,FALSE),"")</f>
        <v>Level 1</v>
      </c>
      <c r="BC113" s="14" t="str">
        <f>IFERROR(VLOOKUP($B113,'Q021'!$A:$E,5,FALSE),"")</f>
        <v>Partially</v>
      </c>
      <c r="BD113" s="14" t="str">
        <f>IFERROR(VLOOKUP($B113,'Q022'!$A:$E,5,FALSE),"")</f>
        <v/>
      </c>
      <c r="BF113" s="14" t="str">
        <f>IFERROR(VLOOKUP($B113,'Q023'!$A:$E,5,FALSE),"")</f>
        <v/>
      </c>
      <c r="BH113" s="14" t="str">
        <f>IFERROR(VLOOKUP($B113,'Q024'!$A:$E,5,FALSE),"")</f>
        <v/>
      </c>
      <c r="BJ113" s="14" t="str">
        <f>IFERROR(VLOOKUP($B113,'Q025'!$A:$E,5,FALSE),"")</f>
        <v/>
      </c>
    </row>
    <row r="114" spans="1:62" x14ac:dyDescent="0.2">
      <c r="A114" s="9" t="s">
        <v>782</v>
      </c>
      <c r="B114" s="10" t="s">
        <v>417</v>
      </c>
      <c r="C114" s="10" t="s">
        <v>418</v>
      </c>
      <c r="D114" s="10" t="s">
        <v>767</v>
      </c>
      <c r="E114" s="10" t="s">
        <v>767</v>
      </c>
      <c r="F114" s="10" t="s">
        <v>766</v>
      </c>
      <c r="G114" s="11"/>
      <c r="H114" s="14" t="str">
        <f>IFERROR(VLOOKUP($B114,'Q001'!$A:$E,5,FALSE),"")</f>
        <v>Planning</v>
      </c>
      <c r="I114" s="17"/>
      <c r="J114" s="14">
        <f>IFERROR(VLOOKUP($B114,Q002a!$A:$E,5,FALSE),"")</f>
        <v>4</v>
      </c>
      <c r="K114" s="14">
        <f>IFERROR(VLOOKUP($B114,Q002b!$A:$E,5,FALSE),"")</f>
        <v>2</v>
      </c>
      <c r="L114" s="14">
        <f>IFERROR(VLOOKUP($B114,Q002c!$A:$E,5,FALSE),"")</f>
        <v>0</v>
      </c>
      <c r="M114" s="17"/>
      <c r="N114" s="14">
        <f>IFERROR(VLOOKUP($B114,Q003a!$A:$E,5,FALSE),"")</f>
        <v>85</v>
      </c>
      <c r="O114" s="14">
        <f>IFERROR(VLOOKUP($B114,Q003b!$A:$E,5,FALSE),"")</f>
        <v>15</v>
      </c>
      <c r="P114" s="14">
        <f>IFERROR(VLOOKUP($B114,Q003c!$A:$E,5,FALSE),"")</f>
        <v>2</v>
      </c>
      <c r="Q114" s="17"/>
      <c r="R114" s="14" t="str">
        <f>IFERROR(VLOOKUP($B114,Q004a!$A:$E,5,FALSE),"")</f>
        <v>Yes</v>
      </c>
      <c r="S114" s="14" t="str">
        <f>IFERROR(VLOOKUP($B114,Q004b!$A:$E,5,FALSE),"")</f>
        <v>Yes</v>
      </c>
      <c r="T114" s="14" t="str">
        <f>IFERROR(VLOOKUP($B114,Q004c!$A:$E,5,FALSE),"")</f>
        <v>No</v>
      </c>
      <c r="U114" s="14" t="str">
        <f>IFERROR(VLOOKUP($B114,Q004d!$A:$E,5,FALSE),"")</f>
        <v>No</v>
      </c>
      <c r="V114" s="14" t="str">
        <f>IFERROR(VLOOKUP($B114,Q004e!$A:$E,5,FALSE),"")</f>
        <v/>
      </c>
      <c r="W114" s="14" t="str">
        <f>IFERROR(VLOOKUP($B114,'Q005'!$A:$E,5,FALSE),"")</f>
        <v>Level 2</v>
      </c>
      <c r="X114" s="14" t="str">
        <f>IFERROR(VLOOKUP($B114,'Q006'!$A:$E,5,FALSE),"")</f>
        <v>Civica</v>
      </c>
      <c r="Y114" s="14" t="str">
        <f>IFERROR(VLOOKUP($B114,'Q007'!$A:$E,5,FALSE),"")</f>
        <v>No</v>
      </c>
      <c r="Z114" s="14" t="str">
        <f>IFERROR(VLOOKUP($B114,'Q008'!$A:$E,5,FALSE),"")</f>
        <v/>
      </c>
      <c r="AB114" s="14" t="str">
        <f>IFERROR(VLOOKUP($B114,'Q009'!$A:$E,5,FALSE),"")</f>
        <v/>
      </c>
      <c r="AC114" s="14" t="str">
        <f>IFERROR(VLOOKUP($B114,'Q010'!$A:$E,5,FALSE),"")</f>
        <v/>
      </c>
      <c r="AD114" s="17"/>
      <c r="AE114" s="14" t="str">
        <f>IFERROR(VLOOKUP($B114,Q011a!$A:$E,5,FALSE),"")</f>
        <v/>
      </c>
      <c r="AF114" s="14" t="str">
        <f>IFERROR(VLOOKUP($B114,Q011b!$A:$E,5,FALSE),"")</f>
        <v/>
      </c>
      <c r="AG114" s="14" t="str">
        <f>IFERROR(VLOOKUP($B114,Q011c!$A:$E,5,FALSE),"")</f>
        <v/>
      </c>
      <c r="AH114" s="14" t="str">
        <f>IFERROR(VLOOKUP($B114,Q011d!$A:$E,5,FALSE),"")</f>
        <v/>
      </c>
      <c r="AI114" s="14" t="str">
        <f>IFERROR(VLOOKUP($B114,Q011e!$A:$E,5,FALSE),"")</f>
        <v/>
      </c>
      <c r="AJ114" s="14" t="str">
        <f>IFERROR(VLOOKUP($B114,Q011f!$A:$E,5,FALSE),"")</f>
        <v/>
      </c>
      <c r="AK114" s="14" t="str">
        <f>IFERROR(VLOOKUP($B114,Q011g!$A:$E,5,FALSE),"")</f>
        <v/>
      </c>
      <c r="AL114" s="14" t="str">
        <f>IFERROR(VLOOKUP($B114,Q011h!$A:$E,5,FALSE),"")</f>
        <v/>
      </c>
      <c r="AM114" s="14" t="str">
        <f>IFERROR(VLOOKUP($B114,Q011i!$A:$E,5,FALSE),"")</f>
        <v/>
      </c>
      <c r="AN114" s="14" t="str">
        <f>IFERROR(VLOOKUP($B114,Q011j!$A:$E,5,FALSE),"")</f>
        <v/>
      </c>
      <c r="AO114" s="14" t="str">
        <f>IFERROR(VLOOKUP($B114,Q011k!$A:$E,5,FALSE),"")</f>
        <v/>
      </c>
      <c r="AP114" s="14" t="str">
        <f>IFERROR(VLOOKUP($B114,Q011l!$A:$E,5,FALSE),"")</f>
        <v/>
      </c>
      <c r="AQ114" s="14" t="str">
        <f>IFERROR(VLOOKUP($B114,Q011m!$A:$E,5,FALSE),"")</f>
        <v/>
      </c>
      <c r="AR114" s="14" t="str">
        <f>IFERROR(VLOOKUP($B114,Q011n!$A:$E,5,FALSE),"")</f>
        <v/>
      </c>
      <c r="AS114" s="14" t="str">
        <f>IFERROR(VLOOKUP($B114,'Q012'!$A:$E,5,FALSE),"")</f>
        <v/>
      </c>
      <c r="AT114" s="14" t="str">
        <f>IFERROR(VLOOKUP($B114,'Q013'!$A:$E,5,FALSE),"")</f>
        <v/>
      </c>
      <c r="AU114" s="14" t="str">
        <f>IFERROR(VLOOKUP($B114,'Q014'!$A:$E,5,FALSE),"")</f>
        <v/>
      </c>
      <c r="AV114" s="14" t="str">
        <f>IFERROR(VLOOKUP($B114,'Q015'!$A:$E,5,FALSE),"")</f>
        <v/>
      </c>
      <c r="AW114" s="14" t="str">
        <f>IFERROR(VLOOKUP($B114,'Q016'!$A:$E,5,FALSE),"")</f>
        <v/>
      </c>
      <c r="AX114" s="14" t="str">
        <f>IFERROR(VLOOKUP($B114,'Q017'!$A:$E,5,FALSE),"")</f>
        <v/>
      </c>
      <c r="AZ114" s="14" t="str">
        <f>IFERROR(VLOOKUP($B114,'Q018'!$A:$E,5,FALSE),"")</f>
        <v/>
      </c>
      <c r="BA114" s="14" t="str">
        <f>IFERROR(VLOOKUP($B114,'Q019'!$A:$E,5,FALSE),"")</f>
        <v/>
      </c>
      <c r="BB114" s="14" t="str">
        <f>IFERROR(VLOOKUP($B114,'Q020'!$A:$E,5,FALSE),"")</f>
        <v/>
      </c>
      <c r="BC114" s="14" t="str">
        <f>IFERROR(VLOOKUP($B114,'Q021'!$A:$E,5,FALSE),"")</f>
        <v/>
      </c>
      <c r="BD114" s="14" t="str">
        <f>IFERROR(VLOOKUP($B114,'Q022'!$A:$E,5,FALSE),"")</f>
        <v/>
      </c>
      <c r="BF114" s="14" t="str">
        <f>IFERROR(VLOOKUP($B114,'Q023'!$A:$E,5,FALSE),"")</f>
        <v>Within 1 year</v>
      </c>
      <c r="BH114" s="14" t="str">
        <f>IFERROR(VLOOKUP($B114,'Q024'!$A:$E,5,FALSE),"")</f>
        <v/>
      </c>
      <c r="BJ114" s="14" t="str">
        <f>IFERROR(VLOOKUP($B114,'Q025'!$A:$E,5,FALSE),"")</f>
        <v/>
      </c>
    </row>
    <row r="115" spans="1:62" x14ac:dyDescent="0.2">
      <c r="A115" s="9" t="s">
        <v>781</v>
      </c>
      <c r="B115" s="10" t="s">
        <v>532</v>
      </c>
      <c r="C115" s="10" t="s">
        <v>533</v>
      </c>
      <c r="D115" s="10" t="s">
        <v>765</v>
      </c>
      <c r="E115" s="10" t="s">
        <v>765</v>
      </c>
      <c r="F115" s="10" t="s">
        <v>768</v>
      </c>
      <c r="G115" s="11"/>
      <c r="H115" s="14" t="str">
        <f>IFERROR(VLOOKUP($B115,'Q001'!$A:$E,5,FALSE),"")</f>
        <v>Implemented</v>
      </c>
      <c r="I115" s="17"/>
      <c r="J115" s="14">
        <f>IFERROR(VLOOKUP($B115,Q002a!$A:$E,5,FALSE),"")</f>
        <v>2.5</v>
      </c>
      <c r="K115" s="14">
        <f>IFERROR(VLOOKUP($B115,Q002b!$A:$E,5,FALSE),"")</f>
        <v>3</v>
      </c>
      <c r="L115" s="14">
        <f>IFERROR(VLOOKUP($B115,Q002c!$A:$E,5,FALSE),"")</f>
        <v>0</v>
      </c>
      <c r="M115" s="17"/>
      <c r="N115" s="14">
        <f>IFERROR(VLOOKUP($B115,Q003a!$A:$E,5,FALSE),"")</f>
        <v>90</v>
      </c>
      <c r="O115" s="14">
        <f>IFERROR(VLOOKUP($B115,Q003b!$A:$E,5,FALSE),"")</f>
        <v>8</v>
      </c>
      <c r="P115" s="14">
        <f>IFERROR(VLOOKUP($B115,Q003c!$A:$E,5,FALSE),"")</f>
        <v>2</v>
      </c>
      <c r="Q115" s="17"/>
      <c r="R115" s="14" t="str">
        <f>IFERROR(VLOOKUP($B115,Q004a!$A:$E,5,FALSE),"")</f>
        <v>Yes</v>
      </c>
      <c r="S115" s="14" t="str">
        <f>IFERROR(VLOOKUP($B115,Q004b!$A:$E,5,FALSE),"")</f>
        <v>Yes</v>
      </c>
      <c r="T115" s="14" t="str">
        <f>IFERROR(VLOOKUP($B115,Q004c!$A:$E,5,FALSE),"")</f>
        <v>Yes</v>
      </c>
      <c r="U115" s="14" t="str">
        <f>IFERROR(VLOOKUP($B115,Q004d!$A:$E,5,FALSE),"")</f>
        <v>No</v>
      </c>
      <c r="V115" s="14" t="str">
        <f>IFERROR(VLOOKUP($B115,Q004e!$A:$E,5,FALSE),"")</f>
        <v/>
      </c>
      <c r="W115" s="14" t="str">
        <f>IFERROR(VLOOKUP($B115,'Q005'!$A:$E,5,FALSE),"")</f>
        <v>Level 3</v>
      </c>
      <c r="X115" s="14" t="str">
        <f>IFERROR(VLOOKUP($B115,'Q006'!$A:$E,5,FALSE),"")</f>
        <v>CACI / BPlan</v>
      </c>
      <c r="Y115" s="14" t="str">
        <f>IFERROR(VLOOKUP($B115,'Q007'!$A:$E,5,FALSE),"")</f>
        <v>Yes</v>
      </c>
      <c r="Z115" s="14">
        <f>IFERROR(VLOOKUP($B115,'Q008'!$A:$E,5,FALSE),"")</f>
        <v>0.504</v>
      </c>
      <c r="AB115" s="14" t="str">
        <f>IFERROR(VLOOKUP($B115,'Q009'!$A:$E,5,FALSE),"")</f>
        <v>Annually</v>
      </c>
      <c r="AC115" s="14" t="str">
        <f>IFERROR(VLOOKUP($B115,'Q010'!$A:$E,5,FALSE),"")</f>
        <v>Yes</v>
      </c>
      <c r="AD115" s="17"/>
      <c r="AE115" s="14" t="str">
        <f>IFERROR(VLOOKUP($B115,Q011a!$A:$E,5,FALSE),"")</f>
        <v>N/A</v>
      </c>
      <c r="AF115" s="14" t="str">
        <f>IFERROR(VLOOKUP($B115,Q011b!$A:$E,5,FALSE),"")</f>
        <v>Yes</v>
      </c>
      <c r="AG115" s="14" t="str">
        <f>IFERROR(VLOOKUP($B115,Q011c!$A:$E,5,FALSE),"")</f>
        <v>N/A</v>
      </c>
      <c r="AH115" s="14" t="str">
        <f>IFERROR(VLOOKUP($B115,Q011d!$A:$E,5,FALSE),"")</f>
        <v>N/A</v>
      </c>
      <c r="AI115" s="14" t="str">
        <f>IFERROR(VLOOKUP($B115,Q011e!$A:$E,5,FALSE),"")</f>
        <v>N/A</v>
      </c>
      <c r="AJ115" s="14" t="str">
        <f>IFERROR(VLOOKUP($B115,Q011f!$A:$E,5,FALSE),"")</f>
        <v>N/A</v>
      </c>
      <c r="AK115" s="14" t="str">
        <f>IFERROR(VLOOKUP($B115,Q011g!$A:$E,5,FALSE),"")</f>
        <v>N/A</v>
      </c>
      <c r="AL115" s="14" t="str">
        <f>IFERROR(VLOOKUP($B115,Q011h!$A:$E,5,FALSE),"")</f>
        <v>N/A</v>
      </c>
      <c r="AM115" s="14" t="str">
        <f>IFERROR(VLOOKUP($B115,Q011i!$A:$E,5,FALSE),"")</f>
        <v>N/A</v>
      </c>
      <c r="AN115" s="14" t="str">
        <f>IFERROR(VLOOKUP($B115,Q011j!$A:$E,5,FALSE),"")</f>
        <v>N/A</v>
      </c>
      <c r="AO115" s="14" t="str">
        <f>IFERROR(VLOOKUP($B115,Q011k!$A:$E,5,FALSE),"")</f>
        <v>N/A</v>
      </c>
      <c r="AP115" s="14" t="str">
        <f>IFERROR(VLOOKUP($B115,Q011l!$A:$E,5,FALSE),"")</f>
        <v>Yes</v>
      </c>
      <c r="AQ115" s="14" t="str">
        <f>IFERROR(VLOOKUP($B115,Q011m!$A:$E,5,FALSE),"")</f>
        <v>N/A</v>
      </c>
      <c r="AR115" s="14" t="str">
        <f>IFERROR(VLOOKUP($B115,Q011n!$A:$E,5,FALSE),"")</f>
        <v>N/A</v>
      </c>
      <c r="AS115" s="14" t="str">
        <f>IFERROR(VLOOKUP($B115,'Q012'!$A:$E,5,FALSE),"")</f>
        <v/>
      </c>
      <c r="AT115" s="14" t="str">
        <f>IFERROR(VLOOKUP($B115,'Q013'!$A:$E,5,FALSE),"")</f>
        <v>Partially</v>
      </c>
      <c r="AU115" s="14" t="str">
        <f>IFERROR(VLOOKUP($B115,'Q014'!$A:$E,5,FALSE),"")</f>
        <v/>
      </c>
      <c r="AV115" s="14" t="str">
        <f>IFERROR(VLOOKUP($B115,'Q015'!$A:$E,5,FALSE),"")</f>
        <v>Yes</v>
      </c>
      <c r="AW115" s="14" t="str">
        <f>IFERROR(VLOOKUP($B115,'Q016'!$A:$E,5,FALSE),"")</f>
        <v/>
      </c>
      <c r="AX115" s="14">
        <f>IFERROR(VLOOKUP($B115,'Q017'!$A:$E,5,FALSE),"")</f>
        <v>2015</v>
      </c>
      <c r="AZ115" s="14" t="str">
        <f>IFERROR(VLOOKUP($B115,'Q018'!$A:$E,5,FALSE),"")</f>
        <v/>
      </c>
      <c r="BA115" s="14" t="str">
        <f>IFERROR(VLOOKUP($B115,'Q019'!$A:$E,5,FALSE),"")</f>
        <v/>
      </c>
      <c r="BB115" s="14" t="str">
        <f>IFERROR(VLOOKUP($B115,'Q020'!$A:$E,5,FALSE),"")</f>
        <v/>
      </c>
      <c r="BC115" s="14" t="str">
        <f>IFERROR(VLOOKUP($B115,'Q021'!$A:$E,5,FALSE),"")</f>
        <v/>
      </c>
      <c r="BD115" s="14" t="str">
        <f>IFERROR(VLOOKUP($B115,'Q022'!$A:$E,5,FALSE),"")</f>
        <v/>
      </c>
      <c r="BF115" s="14" t="str">
        <f>IFERROR(VLOOKUP($B115,'Q023'!$A:$E,5,FALSE),"")</f>
        <v/>
      </c>
      <c r="BH115" s="14" t="str">
        <f>IFERROR(VLOOKUP($B115,'Q024'!$A:$E,5,FALSE),"")</f>
        <v/>
      </c>
      <c r="BJ115" s="14" t="str">
        <f>IFERROR(VLOOKUP($B115,'Q025'!$A:$E,5,FALSE),"")</f>
        <v/>
      </c>
    </row>
    <row r="116" spans="1:62" x14ac:dyDescent="0.2">
      <c r="A116" s="9" t="s">
        <v>781</v>
      </c>
      <c r="B116" s="10" t="s">
        <v>202</v>
      </c>
      <c r="C116" s="10" t="s">
        <v>203</v>
      </c>
      <c r="D116" s="10" t="s">
        <v>767</v>
      </c>
      <c r="E116" s="10" t="s">
        <v>767</v>
      </c>
      <c r="F116" s="10" t="s">
        <v>766</v>
      </c>
      <c r="G116" s="11"/>
      <c r="H116" s="14" t="str">
        <f>IFERROR(VLOOKUP($B116,'Q001'!$A:$E,5,FALSE),"")</f>
        <v>Implemented</v>
      </c>
      <c r="I116" s="17"/>
      <c r="J116" s="14">
        <f>IFERROR(VLOOKUP($B116,Q002a!$A:$E,5,FALSE),"")</f>
        <v>2</v>
      </c>
      <c r="K116" s="14">
        <f>IFERROR(VLOOKUP($B116,Q002b!$A:$E,5,FALSE),"")</f>
        <v>0.5</v>
      </c>
      <c r="L116" s="14">
        <f>IFERROR(VLOOKUP($B116,Q002c!$A:$E,5,FALSE),"")</f>
        <v>0.2</v>
      </c>
      <c r="M116" s="17"/>
      <c r="N116" s="14">
        <f>IFERROR(VLOOKUP($B116,Q003a!$A:$E,5,FALSE),"")</f>
        <v>60</v>
      </c>
      <c r="O116" s="14">
        <f>IFERROR(VLOOKUP($B116,Q003b!$A:$E,5,FALSE),"")</f>
        <v>15</v>
      </c>
      <c r="P116" s="14">
        <f>IFERROR(VLOOKUP($B116,Q003c!$A:$E,5,FALSE),"")</f>
        <v>10</v>
      </c>
      <c r="Q116" s="17"/>
      <c r="R116" s="14" t="str">
        <f>IFERROR(VLOOKUP($B116,Q004a!$A:$E,5,FALSE),"")</f>
        <v>Yes</v>
      </c>
      <c r="S116" s="14" t="str">
        <f>IFERROR(VLOOKUP($B116,Q004b!$A:$E,5,FALSE),"")</f>
        <v>Yes</v>
      </c>
      <c r="T116" s="14" t="str">
        <f>IFERROR(VLOOKUP($B116,Q004c!$A:$E,5,FALSE),"")</f>
        <v>Yes</v>
      </c>
      <c r="U116" s="14" t="str">
        <f>IFERROR(VLOOKUP($B116,Q004d!$A:$E,5,FALSE),"")</f>
        <v>Yes</v>
      </c>
      <c r="V116" s="14" t="str">
        <f>IFERROR(VLOOKUP($B116,Q004e!$A:$E,5,FALSE),"")</f>
        <v/>
      </c>
      <c r="W116" s="14" t="str">
        <f>IFERROR(VLOOKUP($B116,'Q005'!$A:$E,5,FALSE),"")</f>
        <v>Level 2</v>
      </c>
      <c r="X116" s="14" t="str">
        <f>IFERROR(VLOOKUP($B116,'Q006'!$A:$E,5,FALSE),"")</f>
        <v>CACI / BPlan</v>
      </c>
      <c r="Y116" s="14" t="str">
        <f>IFERROR(VLOOKUP($B116,'Q007'!$A:$E,5,FALSE),"")</f>
        <v>No</v>
      </c>
      <c r="Z116" s="14" t="str">
        <f>IFERROR(VLOOKUP($B116,'Q008'!$A:$E,5,FALSE),"")</f>
        <v/>
      </c>
      <c r="AB116" s="14" t="str">
        <f>IFERROR(VLOOKUP($B116,'Q009'!$A:$E,5,FALSE),"")</f>
        <v>Every month</v>
      </c>
      <c r="AC116" s="14" t="str">
        <f>IFERROR(VLOOKUP($B116,'Q010'!$A:$E,5,FALSE),"")</f>
        <v>Yes</v>
      </c>
      <c r="AD116" s="17"/>
      <c r="AE116" s="14" t="str">
        <f>IFERROR(VLOOKUP($B116,Q011a!$A:$E,5,FALSE),"")</f>
        <v>Yes</v>
      </c>
      <c r="AF116" s="14" t="str">
        <f>IFERROR(VLOOKUP($B116,Q011b!$A:$E,5,FALSE),"")</f>
        <v>No</v>
      </c>
      <c r="AG116" s="14" t="str">
        <f>IFERROR(VLOOKUP($B116,Q011c!$A:$E,5,FALSE),"")</f>
        <v>Yes</v>
      </c>
      <c r="AH116" s="14" t="str">
        <f>IFERROR(VLOOKUP($B116,Q011d!$A:$E,5,FALSE),"")</f>
        <v>Yes</v>
      </c>
      <c r="AI116" s="14" t="str">
        <f>IFERROR(VLOOKUP($B116,Q011e!$A:$E,5,FALSE),"")</f>
        <v>No</v>
      </c>
      <c r="AJ116" s="14" t="str">
        <f>IFERROR(VLOOKUP($B116,Q011f!$A:$E,5,FALSE),"")</f>
        <v>NO</v>
      </c>
      <c r="AK116" s="14" t="str">
        <f>IFERROR(VLOOKUP($B116,Q011g!$A:$E,5,FALSE),"")</f>
        <v>No</v>
      </c>
      <c r="AL116" s="14" t="str">
        <f>IFERROR(VLOOKUP($B116,Q011h!$A:$E,5,FALSE),"")</f>
        <v>Yes</v>
      </c>
      <c r="AM116" s="14" t="str">
        <f>IFERROR(VLOOKUP($B116,Q011i!$A:$E,5,FALSE),"")</f>
        <v>N/A</v>
      </c>
      <c r="AN116" s="14" t="str">
        <f>IFERROR(VLOOKUP($B116,Q011j!$A:$E,5,FALSE),"")</f>
        <v>N/A</v>
      </c>
      <c r="AO116" s="14" t="str">
        <f>IFERROR(VLOOKUP($B116,Q011k!$A:$E,5,FALSE),"")</f>
        <v>No</v>
      </c>
      <c r="AP116" s="14" t="str">
        <f>IFERROR(VLOOKUP($B116,Q011l!$A:$E,5,FALSE),"")</f>
        <v>N/A</v>
      </c>
      <c r="AQ116" s="14" t="str">
        <f>IFERROR(VLOOKUP($B116,Q011m!$A:$E,5,FALSE),"")</f>
        <v>No</v>
      </c>
      <c r="AR116" s="14" t="str">
        <f>IFERROR(VLOOKUP($B116,Q011n!$A:$E,5,FALSE),"")</f>
        <v>Yes</v>
      </c>
      <c r="AS116" s="14" t="str">
        <f>IFERROR(VLOOKUP($B116,'Q012'!$A:$E,5,FALSE),"")</f>
        <v/>
      </c>
      <c r="AT116" s="14" t="str">
        <f>IFERROR(VLOOKUP($B116,'Q013'!$A:$E,5,FALSE),"")</f>
        <v>Partially</v>
      </c>
      <c r="AU116" s="14" t="str">
        <f>IFERROR(VLOOKUP($B116,'Q014'!$A:$E,5,FALSE),"")</f>
        <v/>
      </c>
      <c r="AV116" s="14" t="str">
        <f>IFERROR(VLOOKUP($B116,'Q015'!$A:$E,5,FALSE),"")</f>
        <v>Yes</v>
      </c>
      <c r="AW116" s="14" t="str">
        <f>IFERROR(VLOOKUP($B116,'Q016'!$A:$E,5,FALSE),"")</f>
        <v/>
      </c>
      <c r="AX116" s="14">
        <f>IFERROR(VLOOKUP($B116,'Q017'!$A:$E,5,FALSE),"")</f>
        <v>2013</v>
      </c>
      <c r="AZ116" s="14" t="str">
        <f>IFERROR(VLOOKUP($B116,'Q018'!$A:$E,5,FALSE),"")</f>
        <v/>
      </c>
      <c r="BA116" s="14" t="str">
        <f>IFERROR(VLOOKUP($B116,'Q019'!$A:$E,5,FALSE),"")</f>
        <v/>
      </c>
      <c r="BB116" s="14" t="str">
        <f>IFERROR(VLOOKUP($B116,'Q020'!$A:$E,5,FALSE),"")</f>
        <v/>
      </c>
      <c r="BC116" s="14" t="str">
        <f>IFERROR(VLOOKUP($B116,'Q021'!$A:$E,5,FALSE),"")</f>
        <v/>
      </c>
      <c r="BD116" s="14" t="str">
        <f>IFERROR(VLOOKUP($B116,'Q022'!$A:$E,5,FALSE),"")</f>
        <v/>
      </c>
      <c r="BF116" s="14" t="str">
        <f>IFERROR(VLOOKUP($B116,'Q023'!$A:$E,5,FALSE),"")</f>
        <v/>
      </c>
      <c r="BH116" s="14" t="str">
        <f>IFERROR(VLOOKUP($B116,'Q024'!$A:$E,5,FALSE),"")</f>
        <v/>
      </c>
      <c r="BJ116" s="14" t="str">
        <f>IFERROR(VLOOKUP($B116,'Q025'!$A:$E,5,FALSE),"")</f>
        <v/>
      </c>
    </row>
    <row r="117" spans="1:62" x14ac:dyDescent="0.2">
      <c r="A117" s="9" t="s">
        <v>780</v>
      </c>
      <c r="B117" s="10" t="s">
        <v>430</v>
      </c>
      <c r="C117" s="10" t="s">
        <v>431</v>
      </c>
      <c r="D117" s="10" t="s">
        <v>767</v>
      </c>
      <c r="E117" s="10" t="s">
        <v>767</v>
      </c>
      <c r="F117" s="10" t="s">
        <v>768</v>
      </c>
      <c r="G117" s="11"/>
      <c r="H117" s="14" t="str">
        <f>IFERROR(VLOOKUP($B117,'Q001'!$A:$E,5,FALSE),"")</f>
        <v>Implementing</v>
      </c>
      <c r="I117" s="17"/>
      <c r="J117" s="14">
        <f>IFERROR(VLOOKUP($B117,Q002a!$A:$E,5,FALSE),"")</f>
        <v>1</v>
      </c>
      <c r="K117" s="14">
        <f>IFERROR(VLOOKUP($B117,Q002b!$A:$E,5,FALSE),"")</f>
        <v>0.25</v>
      </c>
      <c r="L117" s="14">
        <f>IFERROR(VLOOKUP($B117,Q002c!$A:$E,5,FALSE),"")</f>
        <v>0.25</v>
      </c>
      <c r="M117" s="17"/>
      <c r="N117" s="14">
        <f>IFERROR(VLOOKUP($B117,Q003a!$A:$E,5,FALSE),"")</f>
        <v>90</v>
      </c>
      <c r="O117" s="14">
        <f>IFERROR(VLOOKUP($B117,Q003b!$A:$E,5,FALSE),"")</f>
        <v>10</v>
      </c>
      <c r="P117" s="14">
        <f>IFERROR(VLOOKUP($B117,Q003c!$A:$E,5,FALSE),"")</f>
        <v>5</v>
      </c>
      <c r="Q117" s="17"/>
      <c r="R117" s="14" t="str">
        <f>IFERROR(VLOOKUP($B117,Q004a!$A:$E,5,FALSE),"")</f>
        <v>Yes</v>
      </c>
      <c r="S117" s="14" t="str">
        <f>IFERROR(VLOOKUP($B117,Q004b!$A:$E,5,FALSE),"")</f>
        <v>Yes</v>
      </c>
      <c r="T117" s="14" t="str">
        <f>IFERROR(VLOOKUP($B117,Q004c!$A:$E,5,FALSE),"")</f>
        <v>Yes</v>
      </c>
      <c r="U117" s="14" t="str">
        <f>IFERROR(VLOOKUP($B117,Q004d!$A:$E,5,FALSE),"")</f>
        <v>Yes</v>
      </c>
      <c r="V117" s="14" t="str">
        <f>IFERROR(VLOOKUP($B117,Q004e!$A:$E,5,FALSE),"")</f>
        <v/>
      </c>
      <c r="W117" s="14" t="str">
        <f>IFERROR(VLOOKUP($B117,'Q005'!$A:$E,5,FALSE),"")</f>
        <v>Level 1</v>
      </c>
      <c r="X117" s="14" t="str">
        <f>IFERROR(VLOOKUP($B117,'Q006'!$A:$E,5,FALSE),"")</f>
        <v>Civica</v>
      </c>
      <c r="Y117" s="14" t="str">
        <f>IFERROR(VLOOKUP($B117,'Q007'!$A:$E,5,FALSE),"")</f>
        <v>Yes</v>
      </c>
      <c r="Z117" s="14" t="str">
        <f>IFERROR(VLOOKUP($B117,'Q008'!$A:$E,5,FALSE),"")</f>
        <v/>
      </c>
      <c r="AB117" s="14" t="str">
        <f>IFERROR(VLOOKUP($B117,'Q009'!$A:$E,5,FALSE),"")</f>
        <v/>
      </c>
      <c r="AC117" s="14" t="str">
        <f>IFERROR(VLOOKUP($B117,'Q010'!$A:$E,5,FALSE),"")</f>
        <v/>
      </c>
      <c r="AD117" s="17"/>
      <c r="AE117" s="14" t="str">
        <f>IFERROR(VLOOKUP($B117,Q011a!$A:$E,5,FALSE),"")</f>
        <v/>
      </c>
      <c r="AF117" s="14" t="str">
        <f>IFERROR(VLOOKUP($B117,Q011b!$A:$E,5,FALSE),"")</f>
        <v/>
      </c>
      <c r="AG117" s="14" t="str">
        <f>IFERROR(VLOOKUP($B117,Q011c!$A:$E,5,FALSE),"")</f>
        <v/>
      </c>
      <c r="AH117" s="14" t="str">
        <f>IFERROR(VLOOKUP($B117,Q011d!$A:$E,5,FALSE),"")</f>
        <v/>
      </c>
      <c r="AI117" s="14" t="str">
        <f>IFERROR(VLOOKUP($B117,Q011e!$A:$E,5,FALSE),"")</f>
        <v/>
      </c>
      <c r="AJ117" s="14" t="str">
        <f>IFERROR(VLOOKUP($B117,Q011f!$A:$E,5,FALSE),"")</f>
        <v/>
      </c>
      <c r="AK117" s="14" t="str">
        <f>IFERROR(VLOOKUP($B117,Q011g!$A:$E,5,FALSE),"")</f>
        <v/>
      </c>
      <c r="AL117" s="14" t="str">
        <f>IFERROR(VLOOKUP($B117,Q011h!$A:$E,5,FALSE),"")</f>
        <v/>
      </c>
      <c r="AM117" s="14" t="str">
        <f>IFERROR(VLOOKUP($B117,Q011i!$A:$E,5,FALSE),"")</f>
        <v/>
      </c>
      <c r="AN117" s="14" t="str">
        <f>IFERROR(VLOOKUP($B117,Q011j!$A:$E,5,FALSE),"")</f>
        <v/>
      </c>
      <c r="AO117" s="14" t="str">
        <f>IFERROR(VLOOKUP($B117,Q011k!$A:$E,5,FALSE),"")</f>
        <v/>
      </c>
      <c r="AP117" s="14" t="str">
        <f>IFERROR(VLOOKUP($B117,Q011l!$A:$E,5,FALSE),"")</f>
        <v/>
      </c>
      <c r="AQ117" s="14" t="str">
        <f>IFERROR(VLOOKUP($B117,Q011m!$A:$E,5,FALSE),"")</f>
        <v/>
      </c>
      <c r="AR117" s="14" t="str">
        <f>IFERROR(VLOOKUP($B117,Q011n!$A:$E,5,FALSE),"")</f>
        <v/>
      </c>
      <c r="AS117" s="14" t="str">
        <f>IFERROR(VLOOKUP($B117,'Q012'!$A:$E,5,FALSE),"")</f>
        <v/>
      </c>
      <c r="AT117" s="14" t="str">
        <f>IFERROR(VLOOKUP($B117,'Q013'!$A:$E,5,FALSE),"")</f>
        <v/>
      </c>
      <c r="AU117" s="14" t="str">
        <f>IFERROR(VLOOKUP($B117,'Q014'!$A:$E,5,FALSE),"")</f>
        <v/>
      </c>
      <c r="AV117" s="14" t="str">
        <f>IFERROR(VLOOKUP($B117,'Q015'!$A:$E,5,FALSE),"")</f>
        <v/>
      </c>
      <c r="AW117" s="14" t="str">
        <f>IFERROR(VLOOKUP($B117,'Q016'!$A:$E,5,FALSE),"")</f>
        <v/>
      </c>
      <c r="AX117" s="14" t="str">
        <f>IFERROR(VLOOKUP($B117,'Q017'!$A:$E,5,FALSE),"")</f>
        <v/>
      </c>
      <c r="AZ117" s="14" t="str">
        <f>IFERROR(VLOOKUP($B117,'Q018'!$A:$E,5,FALSE),"")</f>
        <v>Completed and improving accuracy</v>
      </c>
      <c r="BA117" s="14" t="str">
        <f>IFERROR(VLOOKUP($B117,'Q019'!$A:$E,5,FALSE),"")</f>
        <v>Within 1 year</v>
      </c>
      <c r="BB117" s="14" t="str">
        <f>IFERROR(VLOOKUP($B117,'Q020'!$A:$E,5,FALSE),"")</f>
        <v>Level 1</v>
      </c>
      <c r="BC117" s="14" t="str">
        <f>IFERROR(VLOOKUP($B117,'Q021'!$A:$E,5,FALSE),"")</f>
        <v>Fully</v>
      </c>
      <c r="BD117" s="14" t="str">
        <f>IFERROR(VLOOKUP($B117,'Q022'!$A:$E,5,FALSE),"")</f>
        <v/>
      </c>
      <c r="BF117" s="14" t="str">
        <f>IFERROR(VLOOKUP($B117,'Q023'!$A:$E,5,FALSE),"")</f>
        <v/>
      </c>
      <c r="BH117" s="14" t="str">
        <f>IFERROR(VLOOKUP($B117,'Q024'!$A:$E,5,FALSE),"")</f>
        <v/>
      </c>
      <c r="BJ117" s="14" t="str">
        <f>IFERROR(VLOOKUP($B117,'Q025'!$A:$E,5,FALSE),"")</f>
        <v/>
      </c>
    </row>
    <row r="118" spans="1:62" x14ac:dyDescent="0.2">
      <c r="A118" s="9" t="s">
        <v>781</v>
      </c>
      <c r="B118" s="10" t="s">
        <v>604</v>
      </c>
      <c r="C118" s="10" t="s">
        <v>605</v>
      </c>
      <c r="D118" s="10" t="s">
        <v>767</v>
      </c>
      <c r="E118" s="10" t="s">
        <v>767</v>
      </c>
      <c r="F118" s="10" t="s">
        <v>768</v>
      </c>
      <c r="G118" s="11"/>
      <c r="H118" s="14" t="str">
        <f>IFERROR(VLOOKUP($B118,'Q001'!$A:$E,5,FALSE),"")</f>
        <v>Implementing</v>
      </c>
      <c r="I118" s="17"/>
      <c r="J118" s="14">
        <f>IFERROR(VLOOKUP($B118,Q002a!$A:$E,5,FALSE),"")</f>
        <v>3</v>
      </c>
      <c r="K118" s="14">
        <f>IFERROR(VLOOKUP($B118,Q002b!$A:$E,5,FALSE),"")</f>
        <v>0.2</v>
      </c>
      <c r="L118" s="14">
        <f>IFERROR(VLOOKUP($B118,Q002c!$A:$E,5,FALSE),"")</f>
        <v>0</v>
      </c>
      <c r="M118" s="17"/>
      <c r="N118" s="14">
        <f>IFERROR(VLOOKUP($B118,Q003a!$A:$E,5,FALSE),"")</f>
        <v>70</v>
      </c>
      <c r="O118" s="14">
        <f>IFERROR(VLOOKUP($B118,Q003b!$A:$E,5,FALSE),"")</f>
        <v>15</v>
      </c>
      <c r="P118" s="14">
        <f>IFERROR(VLOOKUP($B118,Q003c!$A:$E,5,FALSE),"")</f>
        <v>1</v>
      </c>
      <c r="Q118" s="17"/>
      <c r="R118" s="14" t="str">
        <f>IFERROR(VLOOKUP($B118,Q004a!$A:$E,5,FALSE),"")</f>
        <v>No</v>
      </c>
      <c r="S118" s="14" t="str">
        <f>IFERROR(VLOOKUP($B118,Q004b!$A:$E,5,FALSE),"")</f>
        <v>Yes</v>
      </c>
      <c r="T118" s="14" t="str">
        <f>IFERROR(VLOOKUP($B118,Q004c!$A:$E,5,FALSE),"")</f>
        <v>Yes</v>
      </c>
      <c r="U118" s="14" t="str">
        <f>IFERROR(VLOOKUP($B118,Q004d!$A:$E,5,FALSE),"")</f>
        <v>Yes</v>
      </c>
      <c r="V118" s="14" t="str">
        <f>IFERROR(VLOOKUP($B118,Q004e!$A:$E,5,FALSE),"")</f>
        <v/>
      </c>
      <c r="W118" s="14" t="str">
        <f>IFERROR(VLOOKUP($B118,'Q005'!$A:$E,5,FALSE),"")</f>
        <v>Level 3</v>
      </c>
      <c r="X118" s="14" t="str">
        <f>IFERROR(VLOOKUP($B118,'Q006'!$A:$E,5,FALSE),"")</f>
        <v>Ardentia</v>
      </c>
      <c r="Y118" s="14" t="str">
        <f>IFERROR(VLOOKUP($B118,'Q007'!$A:$E,5,FALSE),"")</f>
        <v>No</v>
      </c>
      <c r="Z118" s="14" t="str">
        <f>IFERROR(VLOOKUP($B118,'Q008'!$A:$E,5,FALSE),"")</f>
        <v/>
      </c>
      <c r="AB118" s="14" t="str">
        <f>IFERROR(VLOOKUP($B118,'Q009'!$A:$E,5,FALSE),"")</f>
        <v/>
      </c>
      <c r="AC118" s="14" t="str">
        <f>IFERROR(VLOOKUP($B118,'Q010'!$A:$E,5,FALSE),"")</f>
        <v/>
      </c>
      <c r="AD118" s="17"/>
      <c r="AE118" s="14" t="str">
        <f>IFERROR(VLOOKUP($B118,Q011a!$A:$E,5,FALSE),"")</f>
        <v/>
      </c>
      <c r="AF118" s="14" t="str">
        <f>IFERROR(VLOOKUP($B118,Q011b!$A:$E,5,FALSE),"")</f>
        <v/>
      </c>
      <c r="AG118" s="14" t="str">
        <f>IFERROR(VLOOKUP($B118,Q011c!$A:$E,5,FALSE),"")</f>
        <v/>
      </c>
      <c r="AH118" s="14" t="str">
        <f>IFERROR(VLOOKUP($B118,Q011d!$A:$E,5,FALSE),"")</f>
        <v/>
      </c>
      <c r="AI118" s="14" t="str">
        <f>IFERROR(VLOOKUP($B118,Q011e!$A:$E,5,FALSE),"")</f>
        <v/>
      </c>
      <c r="AJ118" s="14" t="str">
        <f>IFERROR(VLOOKUP($B118,Q011f!$A:$E,5,FALSE),"")</f>
        <v/>
      </c>
      <c r="AK118" s="14" t="str">
        <f>IFERROR(VLOOKUP($B118,Q011g!$A:$E,5,FALSE),"")</f>
        <v/>
      </c>
      <c r="AL118" s="14" t="str">
        <f>IFERROR(VLOOKUP($B118,Q011h!$A:$E,5,FALSE),"")</f>
        <v/>
      </c>
      <c r="AM118" s="14" t="str">
        <f>IFERROR(VLOOKUP($B118,Q011i!$A:$E,5,FALSE),"")</f>
        <v/>
      </c>
      <c r="AN118" s="14" t="str">
        <f>IFERROR(VLOOKUP($B118,Q011j!$A:$E,5,FALSE),"")</f>
        <v/>
      </c>
      <c r="AO118" s="14" t="str">
        <f>IFERROR(VLOOKUP($B118,Q011k!$A:$E,5,FALSE),"")</f>
        <v/>
      </c>
      <c r="AP118" s="14" t="str">
        <f>IFERROR(VLOOKUP($B118,Q011l!$A:$E,5,FALSE),"")</f>
        <v/>
      </c>
      <c r="AQ118" s="14" t="str">
        <f>IFERROR(VLOOKUP($B118,Q011m!$A:$E,5,FALSE),"")</f>
        <v/>
      </c>
      <c r="AR118" s="14" t="str">
        <f>IFERROR(VLOOKUP($B118,Q011n!$A:$E,5,FALSE),"")</f>
        <v/>
      </c>
      <c r="AS118" s="14" t="str">
        <f>IFERROR(VLOOKUP($B118,'Q012'!$A:$E,5,FALSE),"")</f>
        <v/>
      </c>
      <c r="AT118" s="14" t="str">
        <f>IFERROR(VLOOKUP($B118,'Q013'!$A:$E,5,FALSE),"")</f>
        <v/>
      </c>
      <c r="AU118" s="14" t="str">
        <f>IFERROR(VLOOKUP($B118,'Q014'!$A:$E,5,FALSE),"")</f>
        <v/>
      </c>
      <c r="AV118" s="14" t="str">
        <f>IFERROR(VLOOKUP($B118,'Q015'!$A:$E,5,FALSE),"")</f>
        <v/>
      </c>
      <c r="AW118" s="14" t="str">
        <f>IFERROR(VLOOKUP($B118,'Q016'!$A:$E,5,FALSE),"")</f>
        <v/>
      </c>
      <c r="AX118" s="14" t="str">
        <f>IFERROR(VLOOKUP($B118,'Q017'!$A:$E,5,FALSE),"")</f>
        <v/>
      </c>
      <c r="AZ118" s="14" t="str">
        <f>IFERROR(VLOOKUP($B118,'Q018'!$A:$E,5,FALSE),"")</f>
        <v>Dual running with existing costing system</v>
      </c>
      <c r="BA118" s="14" t="str">
        <f>IFERROR(VLOOKUP($B118,'Q019'!$A:$E,5,FALSE),"")</f>
        <v>Within 1 year</v>
      </c>
      <c r="BB118" s="14" t="str">
        <f>IFERROR(VLOOKUP($B118,'Q020'!$A:$E,5,FALSE),"")</f>
        <v>Level 2</v>
      </c>
      <c r="BC118" s="14" t="str">
        <f>IFERROR(VLOOKUP($B118,'Q021'!$A:$E,5,FALSE),"")</f>
        <v>Fully</v>
      </c>
      <c r="BD118" s="14" t="str">
        <f>IFERROR(VLOOKUP($B118,'Q022'!$A:$E,5,FALSE),"")</f>
        <v/>
      </c>
      <c r="BF118" s="14" t="str">
        <f>IFERROR(VLOOKUP($B118,'Q023'!$A:$E,5,FALSE),"")</f>
        <v/>
      </c>
      <c r="BH118" s="14" t="str">
        <f>IFERROR(VLOOKUP($B118,'Q024'!$A:$E,5,FALSE),"")</f>
        <v/>
      </c>
      <c r="BJ118" s="14" t="str">
        <f>IFERROR(VLOOKUP($B118,'Q025'!$A:$E,5,FALSE),"")</f>
        <v/>
      </c>
    </row>
    <row r="119" spans="1:62" x14ac:dyDescent="0.2">
      <c r="A119" s="9" t="s">
        <v>780</v>
      </c>
      <c r="B119" s="10" t="s">
        <v>232</v>
      </c>
      <c r="C119" s="10" t="s">
        <v>233</v>
      </c>
      <c r="D119" s="10" t="s">
        <v>767</v>
      </c>
      <c r="E119" s="10" t="s">
        <v>767</v>
      </c>
      <c r="F119" s="10" t="s">
        <v>766</v>
      </c>
      <c r="G119" s="11"/>
      <c r="H119" s="14" t="str">
        <f>IFERROR(VLOOKUP($B119,'Q001'!$A:$E,5,FALSE),"")</f>
        <v>Planning</v>
      </c>
      <c r="I119" s="17"/>
      <c r="J119" s="14">
        <f>IFERROR(VLOOKUP($B119,Q002a!$A:$E,5,FALSE),"")</f>
        <v>1.25</v>
      </c>
      <c r="K119" s="14">
        <f>IFERROR(VLOOKUP($B119,Q002b!$A:$E,5,FALSE),"")</f>
        <v>0.2</v>
      </c>
      <c r="L119" s="14">
        <f>IFERROR(VLOOKUP($B119,Q002c!$A:$E,5,FALSE),"")</f>
        <v>0</v>
      </c>
      <c r="M119" s="17"/>
      <c r="N119" s="14">
        <f>IFERROR(VLOOKUP($B119,Q003a!$A:$E,5,FALSE),"")</f>
        <v>60</v>
      </c>
      <c r="O119" s="14">
        <f>IFERROR(VLOOKUP($B119,Q003b!$A:$E,5,FALSE),"")</f>
        <v>8</v>
      </c>
      <c r="P119" s="14">
        <f>IFERROR(VLOOKUP($B119,Q003c!$A:$E,5,FALSE),"")</f>
        <v>2</v>
      </c>
      <c r="Q119" s="17"/>
      <c r="R119" s="14" t="str">
        <f>IFERROR(VLOOKUP($B119,Q004a!$A:$E,5,FALSE),"")</f>
        <v>Yes</v>
      </c>
      <c r="S119" s="14" t="str">
        <f>IFERROR(VLOOKUP($B119,Q004b!$A:$E,5,FALSE),"")</f>
        <v>Yes</v>
      </c>
      <c r="T119" s="14" t="str">
        <f>IFERROR(VLOOKUP($B119,Q004c!$A:$E,5,FALSE),"")</f>
        <v>No</v>
      </c>
      <c r="U119" s="14" t="str">
        <f>IFERROR(VLOOKUP($B119,Q004d!$A:$E,5,FALSE),"")</f>
        <v>No</v>
      </c>
      <c r="V119" s="14" t="str">
        <f>IFERROR(VLOOKUP($B119,Q004e!$A:$E,5,FALSE),"")</f>
        <v>No</v>
      </c>
      <c r="W119" s="14" t="str">
        <f>IFERROR(VLOOKUP($B119,'Q005'!$A:$E,5,FALSE),"")</f>
        <v>Level 4</v>
      </c>
      <c r="X119" s="14" t="str">
        <f>IFERROR(VLOOKUP($B119,'Q006'!$A:$E,5,FALSE),"")</f>
        <v>Not yet chosen</v>
      </c>
      <c r="Y119" s="14" t="str">
        <f>IFERROR(VLOOKUP($B119,'Q007'!$A:$E,5,FALSE),"")</f>
        <v>No</v>
      </c>
      <c r="Z119" s="14" t="str">
        <f>IFERROR(VLOOKUP($B119,'Q008'!$A:$E,5,FALSE),"")</f>
        <v/>
      </c>
      <c r="AB119" s="14" t="str">
        <f>IFERROR(VLOOKUP($B119,'Q009'!$A:$E,5,FALSE),"")</f>
        <v/>
      </c>
      <c r="AC119" s="14" t="str">
        <f>IFERROR(VLOOKUP($B119,'Q010'!$A:$E,5,FALSE),"")</f>
        <v/>
      </c>
      <c r="AD119" s="17"/>
      <c r="AE119" s="14" t="str">
        <f>IFERROR(VLOOKUP($B119,Q011a!$A:$E,5,FALSE),"")</f>
        <v/>
      </c>
      <c r="AF119" s="14" t="str">
        <f>IFERROR(VLOOKUP($B119,Q011b!$A:$E,5,FALSE),"")</f>
        <v/>
      </c>
      <c r="AG119" s="14" t="str">
        <f>IFERROR(VLOOKUP($B119,Q011c!$A:$E,5,FALSE),"")</f>
        <v/>
      </c>
      <c r="AH119" s="14" t="str">
        <f>IFERROR(VLOOKUP($B119,Q011d!$A:$E,5,FALSE),"")</f>
        <v/>
      </c>
      <c r="AI119" s="14" t="str">
        <f>IFERROR(VLOOKUP($B119,Q011e!$A:$E,5,FALSE),"")</f>
        <v/>
      </c>
      <c r="AJ119" s="14" t="str">
        <f>IFERROR(VLOOKUP($B119,Q011f!$A:$E,5,FALSE),"")</f>
        <v/>
      </c>
      <c r="AK119" s="14" t="str">
        <f>IFERROR(VLOOKUP($B119,Q011g!$A:$E,5,FALSE),"")</f>
        <v/>
      </c>
      <c r="AL119" s="14" t="str">
        <f>IFERROR(VLOOKUP($B119,Q011h!$A:$E,5,FALSE),"")</f>
        <v/>
      </c>
      <c r="AM119" s="14" t="str">
        <f>IFERROR(VLOOKUP($B119,Q011i!$A:$E,5,FALSE),"")</f>
        <v/>
      </c>
      <c r="AN119" s="14" t="str">
        <f>IFERROR(VLOOKUP($B119,Q011j!$A:$E,5,FALSE),"")</f>
        <v/>
      </c>
      <c r="AO119" s="14" t="str">
        <f>IFERROR(VLOOKUP($B119,Q011k!$A:$E,5,FALSE),"")</f>
        <v/>
      </c>
      <c r="AP119" s="14" t="str">
        <f>IFERROR(VLOOKUP($B119,Q011l!$A:$E,5,FALSE),"")</f>
        <v/>
      </c>
      <c r="AQ119" s="14" t="str">
        <f>IFERROR(VLOOKUP($B119,Q011m!$A:$E,5,FALSE),"")</f>
        <v/>
      </c>
      <c r="AR119" s="14" t="str">
        <f>IFERROR(VLOOKUP($B119,Q011n!$A:$E,5,FALSE),"")</f>
        <v/>
      </c>
      <c r="AS119" s="14" t="str">
        <f>IFERROR(VLOOKUP($B119,'Q012'!$A:$E,5,FALSE),"")</f>
        <v/>
      </c>
      <c r="AT119" s="14" t="str">
        <f>IFERROR(VLOOKUP($B119,'Q013'!$A:$E,5,FALSE),"")</f>
        <v/>
      </c>
      <c r="AU119" s="14" t="str">
        <f>IFERROR(VLOOKUP($B119,'Q014'!$A:$E,5,FALSE),"")</f>
        <v/>
      </c>
      <c r="AV119" s="14" t="str">
        <f>IFERROR(VLOOKUP($B119,'Q015'!$A:$E,5,FALSE),"")</f>
        <v/>
      </c>
      <c r="AW119" s="14" t="str">
        <f>IFERROR(VLOOKUP($B119,'Q016'!$A:$E,5,FALSE),"")</f>
        <v/>
      </c>
      <c r="AX119" s="14" t="str">
        <f>IFERROR(VLOOKUP($B119,'Q017'!$A:$E,5,FALSE),"")</f>
        <v/>
      </c>
      <c r="AZ119" s="14" t="str">
        <f>IFERROR(VLOOKUP($B119,'Q018'!$A:$E,5,FALSE),"")</f>
        <v/>
      </c>
      <c r="BA119" s="14" t="str">
        <f>IFERROR(VLOOKUP($B119,'Q019'!$A:$E,5,FALSE),"")</f>
        <v/>
      </c>
      <c r="BB119" s="14" t="str">
        <f>IFERROR(VLOOKUP($B119,'Q020'!$A:$E,5,FALSE),"")</f>
        <v/>
      </c>
      <c r="BC119" s="14" t="str">
        <f>IFERROR(VLOOKUP($B119,'Q021'!$A:$E,5,FALSE),"")</f>
        <v/>
      </c>
      <c r="BD119" s="14" t="str">
        <f>IFERROR(VLOOKUP($B119,'Q022'!$A:$E,5,FALSE),"")</f>
        <v/>
      </c>
      <c r="BF119" s="14" t="str">
        <f>IFERROR(VLOOKUP($B119,'Q023'!$A:$E,5,FALSE),"")</f>
        <v>1-2 years</v>
      </c>
      <c r="BH119" s="14" t="str">
        <f>IFERROR(VLOOKUP($B119,'Q024'!$A:$E,5,FALSE),"")</f>
        <v/>
      </c>
      <c r="BJ119" s="14" t="str">
        <f>IFERROR(VLOOKUP($B119,'Q025'!$A:$E,5,FALSE),"")</f>
        <v>No</v>
      </c>
    </row>
    <row r="120" spans="1:62" x14ac:dyDescent="0.2">
      <c r="A120" s="9" t="s">
        <v>769</v>
      </c>
      <c r="B120" s="10" t="s">
        <v>413</v>
      </c>
      <c r="C120" s="10" t="s">
        <v>414</v>
      </c>
      <c r="D120" s="10" t="s">
        <v>767</v>
      </c>
      <c r="E120" s="10" t="s">
        <v>777</v>
      </c>
      <c r="F120" s="10" t="s">
        <v>766</v>
      </c>
      <c r="G120" s="11"/>
      <c r="H120" s="14" t="str">
        <f>IFERROR(VLOOKUP($B120,'Q001'!$A:$E,5,FALSE),"")</f>
        <v>Implemented</v>
      </c>
      <c r="I120" s="17"/>
      <c r="J120" s="14">
        <f>IFERROR(VLOOKUP($B120,Q002a!$A:$E,5,FALSE),"")</f>
        <v>1.2</v>
      </c>
      <c r="K120" s="14">
        <f>IFERROR(VLOOKUP($B120,Q002b!$A:$E,5,FALSE),"")</f>
        <v>1</v>
      </c>
      <c r="L120" s="14">
        <f>IFERROR(VLOOKUP($B120,Q002c!$A:$E,5,FALSE),"")</f>
        <v>0</v>
      </c>
      <c r="M120" s="17"/>
      <c r="N120" s="14">
        <f>IFERROR(VLOOKUP($B120,Q003a!$A:$E,5,FALSE),"")</f>
        <v>35</v>
      </c>
      <c r="O120" s="14">
        <f>IFERROR(VLOOKUP($B120,Q003b!$A:$E,5,FALSE),"")</f>
        <v>4</v>
      </c>
      <c r="P120" s="14">
        <f>IFERROR(VLOOKUP($B120,Q003c!$A:$E,5,FALSE),"")</f>
        <v>4</v>
      </c>
      <c r="Q120" s="17"/>
      <c r="R120" s="14" t="str">
        <f>IFERROR(VLOOKUP($B120,Q004a!$A:$E,5,FALSE),"")</f>
        <v>Yes</v>
      </c>
      <c r="S120" s="14" t="str">
        <f>IFERROR(VLOOKUP($B120,Q004b!$A:$E,5,FALSE),"")</f>
        <v>No</v>
      </c>
      <c r="T120" s="14" t="str">
        <f>IFERROR(VLOOKUP($B120,Q004c!$A:$E,5,FALSE),"")</f>
        <v>No</v>
      </c>
      <c r="U120" s="14" t="str">
        <f>IFERROR(VLOOKUP($B120,Q004d!$A:$E,5,FALSE),"")</f>
        <v>No</v>
      </c>
      <c r="V120" s="14" t="str">
        <f>IFERROR(VLOOKUP($B120,Q004e!$A:$E,5,FALSE),"")</f>
        <v/>
      </c>
      <c r="W120" s="14" t="str">
        <f>IFERROR(VLOOKUP($B120,'Q005'!$A:$E,5,FALSE),"")</f>
        <v>Level 3</v>
      </c>
      <c r="X120" s="14" t="str">
        <f>IFERROR(VLOOKUP($B120,'Q006'!$A:$E,5,FALSE),"")</f>
        <v>CACI / BPlan</v>
      </c>
      <c r="Y120" s="14" t="str">
        <f>IFERROR(VLOOKUP($B120,'Q007'!$A:$E,5,FALSE),"")</f>
        <v>No</v>
      </c>
      <c r="Z120" s="14" t="str">
        <f>IFERROR(VLOOKUP($B120,'Q008'!$A:$E,5,FALSE),"")</f>
        <v/>
      </c>
      <c r="AB120" s="14" t="str">
        <f>IFERROR(VLOOKUP($B120,'Q009'!$A:$E,5,FALSE),"")</f>
        <v>Not Reporting</v>
      </c>
      <c r="AC120" s="14" t="str">
        <f>IFERROR(VLOOKUP($B120,'Q010'!$A:$E,5,FALSE),"")</f>
        <v>Yes</v>
      </c>
      <c r="AD120" s="17"/>
      <c r="AE120" s="14" t="str">
        <f>IFERROR(VLOOKUP($B120,Q011a!$A:$E,5,FALSE),"")</f>
        <v>Yes</v>
      </c>
      <c r="AF120" s="14" t="str">
        <f>IFERROR(VLOOKUP($B120,Q011b!$A:$E,5,FALSE),"")</f>
        <v>Yes</v>
      </c>
      <c r="AG120" s="14" t="str">
        <f>IFERROR(VLOOKUP($B120,Q011c!$A:$E,5,FALSE),"")</f>
        <v>Yes</v>
      </c>
      <c r="AH120" s="14" t="str">
        <f>IFERROR(VLOOKUP($B120,Q011d!$A:$E,5,FALSE),"")</f>
        <v>N/A</v>
      </c>
      <c r="AI120" s="14" t="str">
        <f>IFERROR(VLOOKUP($B120,Q011e!$A:$E,5,FALSE),"")</f>
        <v>N/A</v>
      </c>
      <c r="AJ120" s="14" t="str">
        <f>IFERROR(VLOOKUP($B120,Q011f!$A:$E,5,FALSE),"")</f>
        <v>Yes</v>
      </c>
      <c r="AK120" s="14" t="str">
        <f>IFERROR(VLOOKUP($B120,Q011g!$A:$E,5,FALSE),"")</f>
        <v>Yes</v>
      </c>
      <c r="AL120" s="14" t="str">
        <f>IFERROR(VLOOKUP($B120,Q011h!$A:$E,5,FALSE),"")</f>
        <v>N/A</v>
      </c>
      <c r="AM120" s="14" t="str">
        <f>IFERROR(VLOOKUP($B120,Q011i!$A:$E,5,FALSE),"")</f>
        <v>N/A</v>
      </c>
      <c r="AN120" s="14" t="str">
        <f>IFERROR(VLOOKUP($B120,Q011j!$A:$E,5,FALSE),"")</f>
        <v>N/A</v>
      </c>
      <c r="AO120" s="14" t="str">
        <f>IFERROR(VLOOKUP($B120,Q011k!$A:$E,5,FALSE),"")</f>
        <v>No</v>
      </c>
      <c r="AP120" s="14" t="str">
        <f>IFERROR(VLOOKUP($B120,Q011l!$A:$E,5,FALSE),"")</f>
        <v>N/A</v>
      </c>
      <c r="AQ120" s="14" t="str">
        <f>IFERROR(VLOOKUP($B120,Q011m!$A:$E,5,FALSE),"")</f>
        <v>No</v>
      </c>
      <c r="AR120" s="14" t="str">
        <f>IFERROR(VLOOKUP($B120,Q011n!$A:$E,5,FALSE),"")</f>
        <v>N/A</v>
      </c>
      <c r="AS120" s="14" t="str">
        <f>IFERROR(VLOOKUP($B120,'Q012'!$A:$E,5,FALSE),"")</f>
        <v/>
      </c>
      <c r="AT120" s="14" t="str">
        <f>IFERROR(VLOOKUP($B120,'Q013'!$A:$E,5,FALSE),"")</f>
        <v>Fully</v>
      </c>
      <c r="AU120" s="14" t="str">
        <f>IFERROR(VLOOKUP($B120,'Q014'!$A:$E,5,FALSE),"")</f>
        <v/>
      </c>
      <c r="AV120" s="14" t="str">
        <f>IFERROR(VLOOKUP($B120,'Q015'!$A:$E,5,FALSE),"")</f>
        <v>Yes</v>
      </c>
      <c r="AW120" s="14" t="str">
        <f>IFERROR(VLOOKUP($B120,'Q016'!$A:$E,5,FALSE),"")</f>
        <v/>
      </c>
      <c r="AX120" s="14">
        <f>IFERROR(VLOOKUP($B120,'Q017'!$A:$E,5,FALSE),"")</f>
        <v>2015</v>
      </c>
      <c r="AZ120" s="14" t="str">
        <f>IFERROR(VLOOKUP($B120,'Q018'!$A:$E,5,FALSE),"")</f>
        <v/>
      </c>
      <c r="BA120" s="14" t="str">
        <f>IFERROR(VLOOKUP($B120,'Q019'!$A:$E,5,FALSE),"")</f>
        <v/>
      </c>
      <c r="BB120" s="14" t="str">
        <f>IFERROR(VLOOKUP($B120,'Q020'!$A:$E,5,FALSE),"")</f>
        <v/>
      </c>
      <c r="BC120" s="14" t="str">
        <f>IFERROR(VLOOKUP($B120,'Q021'!$A:$E,5,FALSE),"")</f>
        <v/>
      </c>
      <c r="BD120" s="14" t="str">
        <f>IFERROR(VLOOKUP($B120,'Q022'!$A:$E,5,FALSE),"")</f>
        <v/>
      </c>
      <c r="BF120" s="14" t="str">
        <f>IFERROR(VLOOKUP($B120,'Q023'!$A:$E,5,FALSE),"")</f>
        <v/>
      </c>
      <c r="BH120" s="14" t="str">
        <f>IFERROR(VLOOKUP($B120,'Q024'!$A:$E,5,FALSE),"")</f>
        <v/>
      </c>
      <c r="BJ120" s="14" t="str">
        <f>IFERROR(VLOOKUP($B120,'Q025'!$A:$E,5,FALSE),"")</f>
        <v>No</v>
      </c>
    </row>
    <row r="121" spans="1:62" x14ac:dyDescent="0.2">
      <c r="A121" s="9" t="s">
        <v>780</v>
      </c>
      <c r="B121" s="10" t="s">
        <v>367</v>
      </c>
      <c r="C121" s="10" t="s">
        <v>368</v>
      </c>
      <c r="D121" s="10" t="s">
        <v>767</v>
      </c>
      <c r="E121" s="10" t="s">
        <v>767</v>
      </c>
      <c r="F121" s="10" t="s">
        <v>766</v>
      </c>
      <c r="G121" s="11"/>
      <c r="H121" s="14" t="str">
        <f>IFERROR(VLOOKUP($B121,'Q001'!$A:$E,5,FALSE),"")</f>
        <v>Implemented</v>
      </c>
      <c r="I121" s="17"/>
      <c r="J121" s="14">
        <f>IFERROR(VLOOKUP($B121,Q002a!$A:$E,5,FALSE),"")</f>
        <v>2</v>
      </c>
      <c r="K121" s="14">
        <f>IFERROR(VLOOKUP($B121,Q002b!$A:$E,5,FALSE),"")</f>
        <v>0</v>
      </c>
      <c r="L121" s="14">
        <f>IFERROR(VLOOKUP($B121,Q002c!$A:$E,5,FALSE),"")</f>
        <v>0</v>
      </c>
      <c r="M121" s="17"/>
      <c r="N121" s="14">
        <f>IFERROR(VLOOKUP($B121,Q003a!$A:$E,5,FALSE),"")</f>
        <v>50</v>
      </c>
      <c r="O121" s="14">
        <f>IFERROR(VLOOKUP($B121,Q003b!$A:$E,5,FALSE),"")</f>
        <v>5</v>
      </c>
      <c r="P121" s="14">
        <f>IFERROR(VLOOKUP($B121,Q003c!$A:$E,5,FALSE),"")</f>
        <v>3</v>
      </c>
      <c r="Q121" s="17"/>
      <c r="R121" s="14" t="str">
        <f>IFERROR(VLOOKUP($B121,Q004a!$A:$E,5,FALSE),"")</f>
        <v>Yes</v>
      </c>
      <c r="S121" s="14" t="str">
        <f>IFERROR(VLOOKUP($B121,Q004b!$A:$E,5,FALSE),"")</f>
        <v>Yes</v>
      </c>
      <c r="T121" s="14" t="str">
        <f>IFERROR(VLOOKUP($B121,Q004c!$A:$E,5,FALSE),"")</f>
        <v>Yes</v>
      </c>
      <c r="U121" s="14" t="str">
        <f>IFERROR(VLOOKUP($B121,Q004d!$A:$E,5,FALSE),"")</f>
        <v>Yes</v>
      </c>
      <c r="V121" s="14" t="str">
        <f>IFERROR(VLOOKUP($B121,Q004e!$A:$E,5,FALSE),"")</f>
        <v/>
      </c>
      <c r="W121" s="14" t="str">
        <f>IFERROR(VLOOKUP($B121,'Q005'!$A:$E,5,FALSE),"")</f>
        <v>Level 3</v>
      </c>
      <c r="X121" s="14" t="str">
        <f>IFERROR(VLOOKUP($B121,'Q006'!$A:$E,5,FALSE),"")</f>
        <v>Healthcost</v>
      </c>
      <c r="Y121" s="14" t="str">
        <f>IFERROR(VLOOKUP($B121,'Q007'!$A:$E,5,FALSE),"")</f>
        <v>No</v>
      </c>
      <c r="Z121" s="14" t="str">
        <f>IFERROR(VLOOKUP($B121,'Q008'!$A:$E,5,FALSE),"")</f>
        <v/>
      </c>
      <c r="AB121" s="14" t="str">
        <f>IFERROR(VLOOKUP($B121,'Q009'!$A:$E,5,FALSE),"")</f>
        <v>Every quarter</v>
      </c>
      <c r="AC121" s="14" t="str">
        <f>IFERROR(VLOOKUP($B121,'Q010'!$A:$E,5,FALSE),"")</f>
        <v>Yes</v>
      </c>
      <c r="AD121" s="17"/>
      <c r="AE121" s="14" t="str">
        <f>IFERROR(VLOOKUP($B121,Q011a!$A:$E,5,FALSE),"")</f>
        <v>Yes</v>
      </c>
      <c r="AF121" s="14" t="str">
        <f>IFERROR(VLOOKUP($B121,Q011b!$A:$E,5,FALSE),"")</f>
        <v>Yes</v>
      </c>
      <c r="AG121" s="14" t="str">
        <f>IFERROR(VLOOKUP($B121,Q011c!$A:$E,5,FALSE),"")</f>
        <v>Yes</v>
      </c>
      <c r="AH121" s="14" t="str">
        <f>IFERROR(VLOOKUP($B121,Q011d!$A:$E,5,FALSE),"")</f>
        <v>Yes</v>
      </c>
      <c r="AI121" s="14" t="str">
        <f>IFERROR(VLOOKUP($B121,Q011e!$A:$E,5,FALSE),"")</f>
        <v>Yes</v>
      </c>
      <c r="AJ121" s="14" t="str">
        <f>IFERROR(VLOOKUP($B121,Q011f!$A:$E,5,FALSE),"")</f>
        <v>Yes</v>
      </c>
      <c r="AK121" s="14" t="str">
        <f>IFERROR(VLOOKUP($B121,Q011g!$A:$E,5,FALSE),"")</f>
        <v>Yes</v>
      </c>
      <c r="AL121" s="14" t="str">
        <f>IFERROR(VLOOKUP($B121,Q011h!$A:$E,5,FALSE),"")</f>
        <v>Yes</v>
      </c>
      <c r="AM121" s="14" t="str">
        <f>IFERROR(VLOOKUP($B121,Q011i!$A:$E,5,FALSE),"")</f>
        <v>Yes</v>
      </c>
      <c r="AN121" s="14" t="str">
        <f>IFERROR(VLOOKUP($B121,Q011j!$A:$E,5,FALSE),"")</f>
        <v>Yes</v>
      </c>
      <c r="AO121" s="14" t="str">
        <f>IFERROR(VLOOKUP($B121,Q011k!$A:$E,5,FALSE),"")</f>
        <v>Yes</v>
      </c>
      <c r="AP121" s="14" t="str">
        <f>IFERROR(VLOOKUP($B121,Q011l!$A:$E,5,FALSE),"")</f>
        <v>N/A</v>
      </c>
      <c r="AQ121" s="14" t="str">
        <f>IFERROR(VLOOKUP($B121,Q011m!$A:$E,5,FALSE),"")</f>
        <v>Yes</v>
      </c>
      <c r="AR121" s="14" t="str">
        <f>IFERROR(VLOOKUP($B121,Q011n!$A:$E,5,FALSE),"")</f>
        <v>Yes</v>
      </c>
      <c r="AS121" s="14" t="str">
        <f>IFERROR(VLOOKUP($B121,'Q012'!$A:$E,5,FALSE),"")</f>
        <v/>
      </c>
      <c r="AT121" s="14" t="str">
        <f>IFERROR(VLOOKUP($B121,'Q013'!$A:$E,5,FALSE),"")</f>
        <v>Not at all</v>
      </c>
      <c r="AU121" s="14" t="str">
        <f>IFERROR(VLOOKUP($B121,'Q014'!$A:$E,5,FALSE),"")</f>
        <v>Yes</v>
      </c>
      <c r="AV121" s="14" t="str">
        <f>IFERROR(VLOOKUP($B121,'Q015'!$A:$E,5,FALSE),"")</f>
        <v>Yes</v>
      </c>
      <c r="AW121" s="14" t="str">
        <f>IFERROR(VLOOKUP($B121,'Q016'!$A:$E,5,FALSE),"")</f>
        <v/>
      </c>
      <c r="AX121" s="14">
        <f>IFERROR(VLOOKUP($B121,'Q017'!$A:$E,5,FALSE),"")</f>
        <v>2008</v>
      </c>
      <c r="AZ121" s="14" t="str">
        <f>IFERROR(VLOOKUP($B121,'Q018'!$A:$E,5,FALSE),"")</f>
        <v/>
      </c>
      <c r="BA121" s="14" t="str">
        <f>IFERROR(VLOOKUP($B121,'Q019'!$A:$E,5,FALSE),"")</f>
        <v/>
      </c>
      <c r="BB121" s="14" t="str">
        <f>IFERROR(VLOOKUP($B121,'Q020'!$A:$E,5,FALSE),"")</f>
        <v/>
      </c>
      <c r="BC121" s="14" t="str">
        <f>IFERROR(VLOOKUP($B121,'Q021'!$A:$E,5,FALSE),"")</f>
        <v/>
      </c>
      <c r="BD121" s="14" t="str">
        <f>IFERROR(VLOOKUP($B121,'Q022'!$A:$E,5,FALSE),"")</f>
        <v/>
      </c>
      <c r="BF121" s="14" t="str">
        <f>IFERROR(VLOOKUP($B121,'Q023'!$A:$E,5,FALSE),"")</f>
        <v/>
      </c>
      <c r="BH121" s="14" t="str">
        <f>IFERROR(VLOOKUP($B121,'Q024'!$A:$E,5,FALSE),"")</f>
        <v/>
      </c>
      <c r="BJ121" s="14" t="str">
        <f>IFERROR(VLOOKUP($B121,'Q025'!$A:$E,5,FALSE),"")</f>
        <v/>
      </c>
    </row>
    <row r="122" spans="1:62" x14ac:dyDescent="0.2">
      <c r="A122" s="9" t="s">
        <v>780</v>
      </c>
      <c r="B122" s="10" t="s">
        <v>378</v>
      </c>
      <c r="C122" s="10" t="s">
        <v>379</v>
      </c>
      <c r="D122" s="10" t="s">
        <v>765</v>
      </c>
      <c r="E122" s="10" t="s">
        <v>765</v>
      </c>
      <c r="F122" s="10" t="s">
        <v>766</v>
      </c>
      <c r="G122" s="11"/>
      <c r="H122" s="14" t="str">
        <f>IFERROR(VLOOKUP($B122,'Q001'!$A:$E,5,FALSE),"")</f>
        <v>Implemented</v>
      </c>
      <c r="I122" s="17"/>
      <c r="J122" s="14">
        <f>IFERROR(VLOOKUP($B122,Q002a!$A:$E,5,FALSE),"")</f>
        <v>1</v>
      </c>
      <c r="K122" s="14">
        <f>IFERROR(VLOOKUP($B122,Q002b!$A:$E,5,FALSE),"")</f>
        <v>1</v>
      </c>
      <c r="L122" s="14">
        <f>IFERROR(VLOOKUP($B122,Q002c!$A:$E,5,FALSE),"")</f>
        <v>0</v>
      </c>
      <c r="M122" s="17"/>
      <c r="N122" s="14">
        <f>IFERROR(VLOOKUP($B122,Q003a!$A:$E,5,FALSE),"")</f>
        <v>60</v>
      </c>
      <c r="O122" s="14">
        <f>IFERROR(VLOOKUP($B122,Q003b!$A:$E,5,FALSE),"")</f>
        <v>0</v>
      </c>
      <c r="P122" s="14">
        <f>IFERROR(VLOOKUP($B122,Q003c!$A:$E,5,FALSE),"")</f>
        <v>0</v>
      </c>
      <c r="Q122" s="17"/>
      <c r="R122" s="14" t="str">
        <f>IFERROR(VLOOKUP($B122,Q004a!$A:$E,5,FALSE),"")</f>
        <v>Yes</v>
      </c>
      <c r="S122" s="14" t="str">
        <f>IFERROR(VLOOKUP($B122,Q004b!$A:$E,5,FALSE),"")</f>
        <v>Yes</v>
      </c>
      <c r="T122" s="14" t="str">
        <f>IFERROR(VLOOKUP($B122,Q004c!$A:$E,5,FALSE),"")</f>
        <v>Yes</v>
      </c>
      <c r="U122" s="14" t="str">
        <f>IFERROR(VLOOKUP($B122,Q004d!$A:$E,5,FALSE),"")</f>
        <v>No</v>
      </c>
      <c r="V122" s="14" t="str">
        <f>IFERROR(VLOOKUP($B122,Q004e!$A:$E,5,FALSE),"")</f>
        <v/>
      </c>
      <c r="W122" s="14" t="str">
        <f>IFERROR(VLOOKUP($B122,'Q005'!$A:$E,5,FALSE),"")</f>
        <v>Level 1</v>
      </c>
      <c r="X122" s="14" t="str">
        <f>IFERROR(VLOOKUP($B122,'Q006'!$A:$E,5,FALSE),"")</f>
        <v>Healthcost</v>
      </c>
      <c r="Y122" s="14" t="str">
        <f>IFERROR(VLOOKUP($B122,'Q007'!$A:$E,5,FALSE),"")</f>
        <v>Yes</v>
      </c>
      <c r="Z122" s="14" t="str">
        <f>IFERROR(VLOOKUP($B122,'Q008'!$A:$E,5,FALSE),"")</f>
        <v/>
      </c>
      <c r="AB122" s="14" t="str">
        <f>IFERROR(VLOOKUP($B122,'Q009'!$A:$E,5,FALSE),"")</f>
        <v>Every month</v>
      </c>
      <c r="AC122" s="14" t="str">
        <f>IFERROR(VLOOKUP($B122,'Q010'!$A:$E,5,FALSE),"")</f>
        <v>Yes</v>
      </c>
      <c r="AD122" s="17"/>
      <c r="AE122" s="14" t="str">
        <f>IFERROR(VLOOKUP($B122,Q011a!$A:$E,5,FALSE),"")</f>
        <v>N/A</v>
      </c>
      <c r="AF122" s="14" t="str">
        <f>IFERROR(VLOOKUP($B122,Q011b!$A:$E,5,FALSE),"")</f>
        <v>N/A</v>
      </c>
      <c r="AG122" s="14" t="str">
        <f>IFERROR(VLOOKUP($B122,Q011c!$A:$E,5,FALSE),"")</f>
        <v>N/A</v>
      </c>
      <c r="AH122" s="14" t="str">
        <f>IFERROR(VLOOKUP($B122,Q011d!$A:$E,5,FALSE),"")</f>
        <v>N/A</v>
      </c>
      <c r="AI122" s="14" t="str">
        <f>IFERROR(VLOOKUP($B122,Q011e!$A:$E,5,FALSE),"")</f>
        <v>N/A</v>
      </c>
      <c r="AJ122" s="14" t="str">
        <f>IFERROR(VLOOKUP($B122,Q011f!$A:$E,5,FALSE),"")</f>
        <v>N/A</v>
      </c>
      <c r="AK122" s="14" t="str">
        <f>IFERROR(VLOOKUP($B122,Q011g!$A:$E,5,FALSE),"")</f>
        <v>N/A</v>
      </c>
      <c r="AL122" s="14" t="str">
        <f>IFERROR(VLOOKUP($B122,Q011h!$A:$E,5,FALSE),"")</f>
        <v>N/A</v>
      </c>
      <c r="AM122" s="14" t="str">
        <f>IFERROR(VLOOKUP($B122,Q011i!$A:$E,5,FALSE),"")</f>
        <v>N/A</v>
      </c>
      <c r="AN122" s="14" t="str">
        <f>IFERROR(VLOOKUP($B122,Q011j!$A:$E,5,FALSE),"")</f>
        <v>N/A</v>
      </c>
      <c r="AO122" s="14" t="str">
        <f>IFERROR(VLOOKUP($B122,Q011k!$A:$E,5,FALSE),"")</f>
        <v>N/A</v>
      </c>
      <c r="AP122" s="14" t="str">
        <f>IFERROR(VLOOKUP($B122,Q011l!$A:$E,5,FALSE),"")</f>
        <v>Yes</v>
      </c>
      <c r="AQ122" s="14" t="str">
        <f>IFERROR(VLOOKUP($B122,Q011m!$A:$E,5,FALSE),"")</f>
        <v>N/A</v>
      </c>
      <c r="AR122" s="14" t="str">
        <f>IFERROR(VLOOKUP($B122,Q011n!$A:$E,5,FALSE),"")</f>
        <v>N/A</v>
      </c>
      <c r="AS122" s="14" t="str">
        <f>IFERROR(VLOOKUP($B122,'Q012'!$A:$E,5,FALSE),"")</f>
        <v/>
      </c>
      <c r="AT122" s="14" t="str">
        <f>IFERROR(VLOOKUP($B122,'Q013'!$A:$E,5,FALSE),"")</f>
        <v>Fully</v>
      </c>
      <c r="AU122" s="14" t="str">
        <f>IFERROR(VLOOKUP($B122,'Q014'!$A:$E,5,FALSE),"")</f>
        <v/>
      </c>
      <c r="AV122" s="14" t="str">
        <f>IFERROR(VLOOKUP($B122,'Q015'!$A:$E,5,FALSE),"")</f>
        <v>Yes</v>
      </c>
      <c r="AW122" s="14" t="str">
        <f>IFERROR(VLOOKUP($B122,'Q016'!$A:$E,5,FALSE),"")</f>
        <v/>
      </c>
      <c r="AX122" s="14">
        <f>IFERROR(VLOOKUP($B122,'Q017'!$A:$E,5,FALSE),"")</f>
        <v>2009</v>
      </c>
      <c r="AZ122" s="14" t="str">
        <f>IFERROR(VLOOKUP($B122,'Q018'!$A:$E,5,FALSE),"")</f>
        <v/>
      </c>
      <c r="BA122" s="14" t="str">
        <f>IFERROR(VLOOKUP($B122,'Q019'!$A:$E,5,FALSE),"")</f>
        <v/>
      </c>
      <c r="BB122" s="14" t="str">
        <f>IFERROR(VLOOKUP($B122,'Q020'!$A:$E,5,FALSE),"")</f>
        <v/>
      </c>
      <c r="BC122" s="14" t="str">
        <f>IFERROR(VLOOKUP($B122,'Q021'!$A:$E,5,FALSE),"")</f>
        <v/>
      </c>
      <c r="BD122" s="14" t="str">
        <f>IFERROR(VLOOKUP($B122,'Q022'!$A:$E,5,FALSE),"")</f>
        <v/>
      </c>
      <c r="BF122" s="14" t="str">
        <f>IFERROR(VLOOKUP($B122,'Q023'!$A:$E,5,FALSE),"")</f>
        <v/>
      </c>
      <c r="BH122" s="14" t="str">
        <f>IFERROR(VLOOKUP($B122,'Q024'!$A:$E,5,FALSE),"")</f>
        <v/>
      </c>
      <c r="BJ122" s="14" t="str">
        <f>IFERROR(VLOOKUP($B122,'Q025'!$A:$E,5,FALSE),"")</f>
        <v/>
      </c>
    </row>
    <row r="123" spans="1:62" x14ac:dyDescent="0.2">
      <c r="A123" s="9" t="s">
        <v>780</v>
      </c>
      <c r="B123" s="10" t="s">
        <v>647</v>
      </c>
      <c r="C123" s="10" t="s">
        <v>648</v>
      </c>
      <c r="D123" s="10" t="s">
        <v>770</v>
      </c>
      <c r="E123" s="10" t="s">
        <v>770</v>
      </c>
      <c r="F123" s="10" t="s">
        <v>768</v>
      </c>
      <c r="G123" s="11"/>
      <c r="H123" s="14" t="str">
        <f>IFERROR(VLOOKUP($B123,'Q001'!$A:$E,5,FALSE),"")</f>
        <v>Not planning</v>
      </c>
      <c r="I123" s="17"/>
      <c r="J123" s="14">
        <f>IFERROR(VLOOKUP($B123,Q002a!$A:$E,5,FALSE),"")</f>
        <v>2</v>
      </c>
      <c r="K123" s="14">
        <f>IFERROR(VLOOKUP($B123,Q002b!$A:$E,5,FALSE),"")</f>
        <v>2</v>
      </c>
      <c r="L123" s="14">
        <f>IFERROR(VLOOKUP($B123,Q002c!$A:$E,5,FALSE),"")</f>
        <v>0</v>
      </c>
      <c r="M123" s="17"/>
      <c r="N123" s="14">
        <f>IFERROR(VLOOKUP($B123,Q003a!$A:$E,5,FALSE),"")</f>
        <v>60</v>
      </c>
      <c r="O123" s="14">
        <f>IFERROR(VLOOKUP($B123,Q003b!$A:$E,5,FALSE),"")</f>
        <v>2</v>
      </c>
      <c r="P123" s="14">
        <f>IFERROR(VLOOKUP($B123,Q003c!$A:$E,5,FALSE),"")</f>
        <v>4</v>
      </c>
      <c r="Q123" s="17"/>
      <c r="R123" s="14" t="str">
        <f>IFERROR(VLOOKUP($B123,Q004a!$A:$E,5,FALSE),"")</f>
        <v>Yes</v>
      </c>
      <c r="S123" s="14" t="str">
        <f>IFERROR(VLOOKUP($B123,Q004b!$A:$E,5,FALSE),"")</f>
        <v>Yes</v>
      </c>
      <c r="T123" s="14" t="str">
        <f>IFERROR(VLOOKUP($B123,Q004c!$A:$E,5,FALSE),"")</f>
        <v>No</v>
      </c>
      <c r="U123" s="14" t="str">
        <f>IFERROR(VLOOKUP($B123,Q004d!$A:$E,5,FALSE),"")</f>
        <v>No</v>
      </c>
      <c r="V123" s="14" t="str">
        <f>IFERROR(VLOOKUP($B123,Q004e!$A:$E,5,FALSE),"")</f>
        <v/>
      </c>
      <c r="W123" s="14" t="str">
        <f>IFERROR(VLOOKUP($B123,'Q005'!$A:$E,5,FALSE),"")</f>
        <v>Level 1</v>
      </c>
      <c r="X123" s="14" t="str">
        <f>IFERROR(VLOOKUP($B123,'Q006'!$A:$E,5,FALSE),"")</f>
        <v>N/A - not planning to implement PLICS</v>
      </c>
      <c r="Y123" s="14" t="str">
        <f>IFERROR(VLOOKUP($B123,'Q007'!$A:$E,5,FALSE),"")</f>
        <v>No</v>
      </c>
      <c r="Z123" s="14" t="str">
        <f>IFERROR(VLOOKUP($B123,'Q008'!$A:$E,5,FALSE),"")</f>
        <v/>
      </c>
      <c r="AB123" s="14" t="str">
        <f>IFERROR(VLOOKUP($B123,'Q009'!$A:$E,5,FALSE),"")</f>
        <v/>
      </c>
      <c r="AC123" s="14" t="str">
        <f>IFERROR(VLOOKUP($B123,'Q010'!$A:$E,5,FALSE),"")</f>
        <v/>
      </c>
      <c r="AD123" s="17"/>
      <c r="AE123" s="14" t="str">
        <f>IFERROR(VLOOKUP($B123,Q011a!$A:$E,5,FALSE),"")</f>
        <v/>
      </c>
      <c r="AF123" s="14" t="str">
        <f>IFERROR(VLOOKUP($B123,Q011b!$A:$E,5,FALSE),"")</f>
        <v/>
      </c>
      <c r="AG123" s="14" t="str">
        <f>IFERROR(VLOOKUP($B123,Q011c!$A:$E,5,FALSE),"")</f>
        <v/>
      </c>
      <c r="AH123" s="14" t="str">
        <f>IFERROR(VLOOKUP($B123,Q011d!$A:$E,5,FALSE),"")</f>
        <v/>
      </c>
      <c r="AI123" s="14" t="str">
        <f>IFERROR(VLOOKUP($B123,Q011e!$A:$E,5,FALSE),"")</f>
        <v/>
      </c>
      <c r="AJ123" s="14" t="str">
        <f>IFERROR(VLOOKUP($B123,Q011f!$A:$E,5,FALSE),"")</f>
        <v/>
      </c>
      <c r="AK123" s="14" t="str">
        <f>IFERROR(VLOOKUP($B123,Q011g!$A:$E,5,FALSE),"")</f>
        <v/>
      </c>
      <c r="AL123" s="14" t="str">
        <f>IFERROR(VLOOKUP($B123,Q011h!$A:$E,5,FALSE),"")</f>
        <v/>
      </c>
      <c r="AM123" s="14" t="str">
        <f>IFERROR(VLOOKUP($B123,Q011i!$A:$E,5,FALSE),"")</f>
        <v/>
      </c>
      <c r="AN123" s="14" t="str">
        <f>IFERROR(VLOOKUP($B123,Q011j!$A:$E,5,FALSE),"")</f>
        <v/>
      </c>
      <c r="AO123" s="14" t="str">
        <f>IFERROR(VLOOKUP($B123,Q011k!$A:$E,5,FALSE),"")</f>
        <v/>
      </c>
      <c r="AP123" s="14" t="str">
        <f>IFERROR(VLOOKUP($B123,Q011l!$A:$E,5,FALSE),"")</f>
        <v/>
      </c>
      <c r="AQ123" s="14" t="str">
        <f>IFERROR(VLOOKUP($B123,Q011m!$A:$E,5,FALSE),"")</f>
        <v/>
      </c>
      <c r="AR123" s="14" t="str">
        <f>IFERROR(VLOOKUP($B123,Q011n!$A:$E,5,FALSE),"")</f>
        <v/>
      </c>
      <c r="AS123" s="14" t="str">
        <f>IFERROR(VLOOKUP($B123,'Q012'!$A:$E,5,FALSE),"")</f>
        <v/>
      </c>
      <c r="AT123" s="14" t="str">
        <f>IFERROR(VLOOKUP($B123,'Q013'!$A:$E,5,FALSE),"")</f>
        <v/>
      </c>
      <c r="AU123" s="14" t="str">
        <f>IFERROR(VLOOKUP($B123,'Q014'!$A:$E,5,FALSE),"")</f>
        <v/>
      </c>
      <c r="AV123" s="14" t="str">
        <f>IFERROR(VLOOKUP($B123,'Q015'!$A:$E,5,FALSE),"")</f>
        <v/>
      </c>
      <c r="AW123" s="14" t="str">
        <f>IFERROR(VLOOKUP($B123,'Q016'!$A:$E,5,FALSE),"")</f>
        <v/>
      </c>
      <c r="AX123" s="14" t="str">
        <f>IFERROR(VLOOKUP($B123,'Q017'!$A:$E,5,FALSE),"")</f>
        <v/>
      </c>
      <c r="AZ123" s="14" t="str">
        <f>IFERROR(VLOOKUP($B123,'Q018'!$A:$E,5,FALSE),"")</f>
        <v/>
      </c>
      <c r="BA123" s="14" t="str">
        <f>IFERROR(VLOOKUP($B123,'Q019'!$A:$E,5,FALSE),"")</f>
        <v/>
      </c>
      <c r="BB123" s="14" t="str">
        <f>IFERROR(VLOOKUP($B123,'Q020'!$A:$E,5,FALSE),"")</f>
        <v/>
      </c>
      <c r="BC123" s="14" t="str">
        <f>IFERROR(VLOOKUP($B123,'Q021'!$A:$E,5,FALSE),"")</f>
        <v/>
      </c>
      <c r="BD123" s="14" t="str">
        <f>IFERROR(VLOOKUP($B123,'Q022'!$A:$E,5,FALSE),"")</f>
        <v/>
      </c>
      <c r="BF123" s="14" t="str">
        <f>IFERROR(VLOOKUP($B123,'Q023'!$A:$E,5,FALSE),"")</f>
        <v/>
      </c>
      <c r="BH123" s="14" t="str">
        <f>IFERROR(VLOOKUP($B123,'Q024'!$A:$E,5,FALSE),"")</f>
        <v>On-going strategic review of benefits</v>
      </c>
      <c r="BJ123" s="14" t="str">
        <f>IFERROR(VLOOKUP($B123,'Q025'!$A:$E,5,FALSE),"")</f>
        <v>The Trust is fully engaged in supporting the development of national tariffs for community  services.  Currently  costing development is focused in this area as well as refining Service Line Reporting.  The Trust is expecting to develop Service Line costs into Patient Level Costs in the medium to long term future.</v>
      </c>
    </row>
    <row r="124" spans="1:62" x14ac:dyDescent="0.2">
      <c r="A124" s="9" t="s">
        <v>782</v>
      </c>
      <c r="B124" s="10" t="s">
        <v>516</v>
      </c>
      <c r="C124" s="10" t="s">
        <v>517</v>
      </c>
      <c r="D124" s="10" t="s">
        <v>767</v>
      </c>
      <c r="E124" s="10" t="s">
        <v>767</v>
      </c>
      <c r="F124" s="10" t="s">
        <v>768</v>
      </c>
      <c r="G124" s="11"/>
      <c r="H124" s="14" t="str">
        <f>IFERROR(VLOOKUP($B124,'Q001'!$A:$E,5,FALSE),"")</f>
        <v>Implemented</v>
      </c>
      <c r="I124" s="17"/>
      <c r="J124" s="14">
        <f>IFERROR(VLOOKUP($B124,Q002a!$A:$E,5,FALSE),"")</f>
        <v>1</v>
      </c>
      <c r="K124" s="14">
        <f>IFERROR(VLOOKUP($B124,Q002b!$A:$E,5,FALSE),"")</f>
        <v>0.5</v>
      </c>
      <c r="L124" s="14">
        <f>IFERROR(VLOOKUP($B124,Q002c!$A:$E,5,FALSE),"")</f>
        <v>0.5</v>
      </c>
      <c r="M124" s="17"/>
      <c r="N124" s="14">
        <f>IFERROR(VLOOKUP($B124,Q003a!$A:$E,5,FALSE),"")</f>
        <v>180</v>
      </c>
      <c r="O124" s="14">
        <f>IFERROR(VLOOKUP($B124,Q003b!$A:$E,5,FALSE),"")</f>
        <v>60</v>
      </c>
      <c r="P124" s="14">
        <f>IFERROR(VLOOKUP($B124,Q003c!$A:$E,5,FALSE),"")</f>
        <v>10</v>
      </c>
      <c r="Q124" s="17"/>
      <c r="R124" s="14" t="str">
        <f>IFERROR(VLOOKUP($B124,Q004a!$A:$E,5,FALSE),"")</f>
        <v>No</v>
      </c>
      <c r="S124" s="14" t="str">
        <f>IFERROR(VLOOKUP($B124,Q004b!$A:$E,5,FALSE),"")</f>
        <v>Yes</v>
      </c>
      <c r="T124" s="14" t="str">
        <f>IFERROR(VLOOKUP($B124,Q004c!$A:$E,5,FALSE),"")</f>
        <v>Yes</v>
      </c>
      <c r="U124" s="14" t="str">
        <f>IFERROR(VLOOKUP($B124,Q004d!$A:$E,5,FALSE),"")</f>
        <v>No</v>
      </c>
      <c r="V124" s="14" t="str">
        <f>IFERROR(VLOOKUP($B124,Q004e!$A:$E,5,FALSE),"")</f>
        <v/>
      </c>
      <c r="W124" s="14" t="str">
        <f>IFERROR(VLOOKUP($B124,'Q005'!$A:$E,5,FALSE),"")</f>
        <v>Level 2</v>
      </c>
      <c r="X124" s="14" t="str">
        <f>IFERROR(VLOOKUP($B124,'Q006'!$A:$E,5,FALSE),"")</f>
        <v>Powerhealth</v>
      </c>
      <c r="Y124" s="14" t="str">
        <f>IFERROR(VLOOKUP($B124,'Q007'!$A:$E,5,FALSE),"")</f>
        <v>No</v>
      </c>
      <c r="Z124" s="14" t="str">
        <f>IFERROR(VLOOKUP($B124,'Q008'!$A:$E,5,FALSE),"")</f>
        <v/>
      </c>
      <c r="AB124" s="14" t="str">
        <f>IFERROR(VLOOKUP($B124,'Q009'!$A:$E,5,FALSE),"")</f>
        <v>Every quarter</v>
      </c>
      <c r="AC124" s="14" t="str">
        <f>IFERROR(VLOOKUP($B124,'Q010'!$A:$E,5,FALSE),"")</f>
        <v>Yes</v>
      </c>
      <c r="AD124" s="17"/>
      <c r="AE124" s="14" t="str">
        <f>IFERROR(VLOOKUP($B124,Q011a!$A:$E,5,FALSE),"")</f>
        <v>Yes</v>
      </c>
      <c r="AF124" s="14" t="str">
        <f>IFERROR(VLOOKUP($B124,Q011b!$A:$E,5,FALSE),"")</f>
        <v>Yes</v>
      </c>
      <c r="AG124" s="14" t="str">
        <f>IFERROR(VLOOKUP($B124,Q011c!$A:$E,5,FALSE),"")</f>
        <v>Yes</v>
      </c>
      <c r="AH124" s="14" t="str">
        <f>IFERROR(VLOOKUP($B124,Q011d!$A:$E,5,FALSE),"")</f>
        <v>Yes</v>
      </c>
      <c r="AI124" s="14" t="str">
        <f>IFERROR(VLOOKUP($B124,Q011e!$A:$E,5,FALSE),"")</f>
        <v>Yes</v>
      </c>
      <c r="AJ124" s="14" t="str">
        <f>IFERROR(VLOOKUP($B124,Q011f!$A:$E,5,FALSE),"")</f>
        <v>Yes</v>
      </c>
      <c r="AK124" s="14" t="str">
        <f>IFERROR(VLOOKUP($B124,Q011g!$A:$E,5,FALSE),"")</f>
        <v>Yes</v>
      </c>
      <c r="AL124" s="14" t="str">
        <f>IFERROR(VLOOKUP($B124,Q011h!$A:$E,5,FALSE),"")</f>
        <v>Yes</v>
      </c>
      <c r="AM124" s="14" t="str">
        <f>IFERROR(VLOOKUP($B124,Q011i!$A:$E,5,FALSE),"")</f>
        <v>N/A</v>
      </c>
      <c r="AN124" s="14" t="str">
        <f>IFERROR(VLOOKUP($B124,Q011j!$A:$E,5,FALSE),"")</f>
        <v>No</v>
      </c>
      <c r="AO124" s="14" t="str">
        <f>IFERROR(VLOOKUP($B124,Q011k!$A:$E,5,FALSE),"")</f>
        <v>Yes</v>
      </c>
      <c r="AP124" s="14" t="str">
        <f>IFERROR(VLOOKUP($B124,Q011l!$A:$E,5,FALSE),"")</f>
        <v>Yes</v>
      </c>
      <c r="AQ124" s="14" t="str">
        <f>IFERROR(VLOOKUP($B124,Q011m!$A:$E,5,FALSE),"")</f>
        <v>No</v>
      </c>
      <c r="AR124" s="14" t="str">
        <f>IFERROR(VLOOKUP($B124,Q011n!$A:$E,5,FALSE),"")</f>
        <v>N/A</v>
      </c>
      <c r="AS124" s="14" t="str">
        <f>IFERROR(VLOOKUP($B124,'Q012'!$A:$E,5,FALSE),"")</f>
        <v/>
      </c>
      <c r="AT124" s="14" t="str">
        <f>IFERROR(VLOOKUP($B124,'Q013'!$A:$E,5,FALSE),"")</f>
        <v>Not at all</v>
      </c>
      <c r="AU124" s="14" t="str">
        <f>IFERROR(VLOOKUP($B124,'Q014'!$A:$E,5,FALSE),"")</f>
        <v>Yes</v>
      </c>
      <c r="AV124" s="14" t="str">
        <f>IFERROR(VLOOKUP($B124,'Q015'!$A:$E,5,FALSE),"")</f>
        <v>Yes</v>
      </c>
      <c r="AW124" s="14" t="str">
        <f>IFERROR(VLOOKUP($B124,'Q016'!$A:$E,5,FALSE),"")</f>
        <v/>
      </c>
      <c r="AX124" s="14">
        <f>IFERROR(VLOOKUP($B124,'Q017'!$A:$E,5,FALSE),"")</f>
        <v>2008</v>
      </c>
      <c r="AZ124" s="14" t="str">
        <f>IFERROR(VLOOKUP($B124,'Q018'!$A:$E,5,FALSE),"")</f>
        <v/>
      </c>
      <c r="BA124" s="14" t="str">
        <f>IFERROR(VLOOKUP($B124,'Q019'!$A:$E,5,FALSE),"")</f>
        <v/>
      </c>
      <c r="BB124" s="14" t="str">
        <f>IFERROR(VLOOKUP($B124,'Q020'!$A:$E,5,FALSE),"")</f>
        <v/>
      </c>
      <c r="BC124" s="14" t="str">
        <f>IFERROR(VLOOKUP($B124,'Q021'!$A:$E,5,FALSE),"")</f>
        <v/>
      </c>
      <c r="BD124" s="14" t="str">
        <f>IFERROR(VLOOKUP($B124,'Q022'!$A:$E,5,FALSE),"")</f>
        <v/>
      </c>
      <c r="BF124" s="14" t="str">
        <f>IFERROR(VLOOKUP($B124,'Q023'!$A:$E,5,FALSE),"")</f>
        <v/>
      </c>
      <c r="BH124" s="14" t="str">
        <f>IFERROR(VLOOKUP($B124,'Q024'!$A:$E,5,FALSE),"")</f>
        <v/>
      </c>
      <c r="BJ124" s="14" t="str">
        <f>IFERROR(VLOOKUP($B124,'Q025'!$A:$E,5,FALSE),"")</f>
        <v/>
      </c>
    </row>
    <row r="125" spans="1:62" x14ac:dyDescent="0.2">
      <c r="A125" s="9" t="s">
        <v>781</v>
      </c>
      <c r="B125" s="10" t="s">
        <v>392</v>
      </c>
      <c r="C125" s="10" t="s">
        <v>393</v>
      </c>
      <c r="D125" s="10" t="s">
        <v>767</v>
      </c>
      <c r="E125" s="10" t="s">
        <v>767</v>
      </c>
      <c r="F125" s="10" t="s">
        <v>768</v>
      </c>
      <c r="G125" s="11"/>
      <c r="H125" s="14" t="str">
        <f>IFERROR(VLOOKUP($B125,'Q001'!$A:$E,5,FALSE),"")</f>
        <v>Implemented</v>
      </c>
      <c r="I125" s="17"/>
      <c r="J125" s="14">
        <f>IFERROR(VLOOKUP($B125,Q002a!$A:$E,5,FALSE),"")</f>
        <v>2</v>
      </c>
      <c r="K125" s="14">
        <f>IFERROR(VLOOKUP($B125,Q002b!$A:$E,5,FALSE),"")</f>
        <v>0.3</v>
      </c>
      <c r="L125" s="14">
        <f>IFERROR(VLOOKUP($B125,Q002c!$A:$E,5,FALSE),"")</f>
        <v>0.2</v>
      </c>
      <c r="M125" s="17"/>
      <c r="N125" s="14">
        <f>IFERROR(VLOOKUP($B125,Q003a!$A:$E,5,FALSE),"")</f>
        <v>60</v>
      </c>
      <c r="O125" s="14">
        <f>IFERROR(VLOOKUP($B125,Q003b!$A:$E,5,FALSE),"")</f>
        <v>5</v>
      </c>
      <c r="P125" s="14">
        <f>IFERROR(VLOOKUP($B125,Q003c!$A:$E,5,FALSE),"")</f>
        <v>2</v>
      </c>
      <c r="Q125" s="17"/>
      <c r="R125" s="14" t="str">
        <f>IFERROR(VLOOKUP($B125,Q004a!$A:$E,5,FALSE),"")</f>
        <v>Yes</v>
      </c>
      <c r="S125" s="14" t="str">
        <f>IFERROR(VLOOKUP($B125,Q004b!$A:$E,5,FALSE),"")</f>
        <v>Yes</v>
      </c>
      <c r="T125" s="14" t="str">
        <f>IFERROR(VLOOKUP($B125,Q004c!$A:$E,5,FALSE),"")</f>
        <v>Yes</v>
      </c>
      <c r="U125" s="14" t="str">
        <f>IFERROR(VLOOKUP($B125,Q004d!$A:$E,5,FALSE),"")</f>
        <v>Yes</v>
      </c>
      <c r="V125" s="14" t="str">
        <f>IFERROR(VLOOKUP($B125,Q004e!$A:$E,5,FALSE),"")</f>
        <v/>
      </c>
      <c r="W125" s="14" t="str">
        <f>IFERROR(VLOOKUP($B125,'Q005'!$A:$E,5,FALSE),"")</f>
        <v>Level 1</v>
      </c>
      <c r="X125" s="14" t="str">
        <f>IFERROR(VLOOKUP($B125,'Q006'!$A:$E,5,FALSE),"")</f>
        <v>Civica</v>
      </c>
      <c r="Y125" s="14" t="str">
        <f>IFERROR(VLOOKUP($B125,'Q007'!$A:$E,5,FALSE),"")</f>
        <v>Yes</v>
      </c>
      <c r="Z125" s="14" t="str">
        <f>IFERROR(VLOOKUP($B125,'Q008'!$A:$E,5,FALSE),"")</f>
        <v/>
      </c>
      <c r="AB125" s="14" t="str">
        <f>IFERROR(VLOOKUP($B125,'Q009'!$A:$E,5,FALSE),"")</f>
        <v>Every quarter</v>
      </c>
      <c r="AC125" s="14" t="str">
        <f>IFERROR(VLOOKUP($B125,'Q010'!$A:$E,5,FALSE),"")</f>
        <v>Yes</v>
      </c>
      <c r="AD125" s="17"/>
      <c r="AE125" s="14" t="str">
        <f>IFERROR(VLOOKUP($B125,Q011a!$A:$E,5,FALSE),"")</f>
        <v>Yes</v>
      </c>
      <c r="AF125" s="14" t="str">
        <f>IFERROR(VLOOKUP($B125,Q011b!$A:$E,5,FALSE),"")</f>
        <v>Yes</v>
      </c>
      <c r="AG125" s="14" t="str">
        <f>IFERROR(VLOOKUP($B125,Q011c!$A:$E,5,FALSE),"")</f>
        <v>Yes</v>
      </c>
      <c r="AH125" s="14" t="str">
        <f>IFERROR(VLOOKUP($B125,Q011d!$A:$E,5,FALSE),"")</f>
        <v>Yes</v>
      </c>
      <c r="AI125" s="14" t="str">
        <f>IFERROR(VLOOKUP($B125,Q011e!$A:$E,5,FALSE),"")</f>
        <v>Yes</v>
      </c>
      <c r="AJ125" s="14" t="str">
        <f>IFERROR(VLOOKUP($B125,Q011f!$A:$E,5,FALSE),"")</f>
        <v>Yes</v>
      </c>
      <c r="AK125" s="14" t="str">
        <f>IFERROR(VLOOKUP($B125,Q011g!$A:$E,5,FALSE),"")</f>
        <v>Yes</v>
      </c>
      <c r="AL125" s="14" t="str">
        <f>IFERROR(VLOOKUP($B125,Q011h!$A:$E,5,FALSE),"")</f>
        <v>Yes</v>
      </c>
      <c r="AM125" s="14" t="str">
        <f>IFERROR(VLOOKUP($B125,Q011i!$A:$E,5,FALSE),"")</f>
        <v>Yes</v>
      </c>
      <c r="AN125" s="14" t="str">
        <f>IFERROR(VLOOKUP($B125,Q011j!$A:$E,5,FALSE),"")</f>
        <v>Yes</v>
      </c>
      <c r="AO125" s="14" t="str">
        <f>IFERROR(VLOOKUP($B125,Q011k!$A:$E,5,FALSE),"")</f>
        <v>Yes</v>
      </c>
      <c r="AP125" s="14" t="str">
        <f>IFERROR(VLOOKUP($B125,Q011l!$A:$E,5,FALSE),"")</f>
        <v>N/A</v>
      </c>
      <c r="AQ125" s="14" t="str">
        <f>IFERROR(VLOOKUP($B125,Q011m!$A:$E,5,FALSE),"")</f>
        <v>No</v>
      </c>
      <c r="AR125" s="14" t="str">
        <f>IFERROR(VLOOKUP($B125,Q011n!$A:$E,5,FALSE),"")</f>
        <v>N/A</v>
      </c>
      <c r="AS125" s="14" t="str">
        <f>IFERROR(VLOOKUP($B125,'Q012'!$A:$E,5,FALSE),"")</f>
        <v/>
      </c>
      <c r="AT125" s="14" t="str">
        <f>IFERROR(VLOOKUP($B125,'Q013'!$A:$E,5,FALSE),"")</f>
        <v>Fully</v>
      </c>
      <c r="AU125" s="14" t="str">
        <f>IFERROR(VLOOKUP($B125,'Q014'!$A:$E,5,FALSE),"")</f>
        <v/>
      </c>
      <c r="AV125" s="14" t="str">
        <f>IFERROR(VLOOKUP($B125,'Q015'!$A:$E,5,FALSE),"")</f>
        <v>Yes</v>
      </c>
      <c r="AW125" s="14" t="str">
        <f>IFERROR(VLOOKUP($B125,'Q016'!$A:$E,5,FALSE),"")</f>
        <v/>
      </c>
      <c r="AX125" s="14">
        <f>IFERROR(VLOOKUP($B125,'Q017'!$A:$E,5,FALSE),"")</f>
        <v>2013</v>
      </c>
      <c r="AZ125" s="14" t="str">
        <f>IFERROR(VLOOKUP($B125,'Q018'!$A:$E,5,FALSE),"")</f>
        <v/>
      </c>
      <c r="BA125" s="14" t="str">
        <f>IFERROR(VLOOKUP($B125,'Q019'!$A:$E,5,FALSE),"")</f>
        <v/>
      </c>
      <c r="BB125" s="14" t="str">
        <f>IFERROR(VLOOKUP($B125,'Q020'!$A:$E,5,FALSE),"")</f>
        <v/>
      </c>
      <c r="BC125" s="14" t="str">
        <f>IFERROR(VLOOKUP($B125,'Q021'!$A:$E,5,FALSE),"")</f>
        <v/>
      </c>
      <c r="BD125" s="14" t="str">
        <f>IFERROR(VLOOKUP($B125,'Q022'!$A:$E,5,FALSE),"")</f>
        <v/>
      </c>
      <c r="BF125" s="14" t="str">
        <f>IFERROR(VLOOKUP($B125,'Q023'!$A:$E,5,FALSE),"")</f>
        <v/>
      </c>
      <c r="BH125" s="14" t="str">
        <f>IFERROR(VLOOKUP($B125,'Q024'!$A:$E,5,FALSE),"")</f>
        <v/>
      </c>
      <c r="BJ125" s="14" t="str">
        <f>IFERROR(VLOOKUP($B125,'Q025'!$A:$E,5,FALSE),"")</f>
        <v>The frequency and reliability of the reporting from Unify2 this year was not as good as in previous years. Furthermore some of the non-mandatory errors flagged were not relevant  or could be improved (FCE to Spell ratio etc)</v>
      </c>
    </row>
    <row r="126" spans="1:62" x14ac:dyDescent="0.2">
      <c r="A126" s="9" t="s">
        <v>781</v>
      </c>
      <c r="B126" s="10" t="s">
        <v>587</v>
      </c>
      <c r="C126" s="10" t="s">
        <v>588</v>
      </c>
      <c r="D126" s="10" t="s">
        <v>773</v>
      </c>
      <c r="E126" s="10" t="s">
        <v>773</v>
      </c>
      <c r="F126" s="10" t="s">
        <v>766</v>
      </c>
      <c r="G126" s="11"/>
      <c r="H126" s="14" t="str">
        <f>IFERROR(VLOOKUP($B126,'Q001'!$A:$E,5,FALSE),"")</f>
        <v>Planning</v>
      </c>
      <c r="I126" s="17"/>
      <c r="J126" s="14">
        <f>IFERROR(VLOOKUP($B126,Q002a!$A:$E,5,FALSE),"")</f>
        <v>1.5</v>
      </c>
      <c r="K126" s="14">
        <f>IFERROR(VLOOKUP($B126,Q002b!$A:$E,5,FALSE),"")</f>
        <v>0.1</v>
      </c>
      <c r="L126" s="14">
        <f>IFERROR(VLOOKUP($B126,Q002c!$A:$E,5,FALSE),"")</f>
        <v>0.1</v>
      </c>
      <c r="M126" s="17"/>
      <c r="N126" s="14">
        <f>IFERROR(VLOOKUP($B126,Q003a!$A:$E,5,FALSE),"")</f>
        <v>20</v>
      </c>
      <c r="O126" s="14">
        <f>IFERROR(VLOOKUP($B126,Q003b!$A:$E,5,FALSE),"")</f>
        <v>5</v>
      </c>
      <c r="P126" s="14">
        <f>IFERROR(VLOOKUP($B126,Q003c!$A:$E,5,FALSE),"")</f>
        <v>3</v>
      </c>
      <c r="Q126" s="17"/>
      <c r="R126" s="14" t="str">
        <f>IFERROR(VLOOKUP($B126,Q004a!$A:$E,5,FALSE),"")</f>
        <v>No</v>
      </c>
      <c r="S126" s="14" t="str">
        <f>IFERROR(VLOOKUP($B126,Q004b!$A:$E,5,FALSE),"")</f>
        <v>Yes</v>
      </c>
      <c r="T126" s="14" t="str">
        <f>IFERROR(VLOOKUP($B126,Q004c!$A:$E,5,FALSE),"")</f>
        <v>No</v>
      </c>
      <c r="U126" s="14" t="str">
        <f>IFERROR(VLOOKUP($B126,Q004d!$A:$E,5,FALSE),"")</f>
        <v>No</v>
      </c>
      <c r="V126" s="14" t="str">
        <f>IFERROR(VLOOKUP($B126,Q004e!$A:$E,5,FALSE),"")</f>
        <v>Tender Bids and Costings</v>
      </c>
      <c r="W126" s="14" t="str">
        <f>IFERROR(VLOOKUP($B126,'Q005'!$A:$E,5,FALSE),"")</f>
        <v>Level 1</v>
      </c>
      <c r="X126" s="14" t="str">
        <f>IFERROR(VLOOKUP($B126,'Q006'!$A:$E,5,FALSE),"")</f>
        <v>CACI / BPlan</v>
      </c>
      <c r="Y126" s="14" t="str">
        <f>IFERROR(VLOOKUP($B126,'Q007'!$A:$E,5,FALSE),"")</f>
        <v>No</v>
      </c>
      <c r="Z126" s="14" t="str">
        <f>IFERROR(VLOOKUP($B126,'Q008'!$A:$E,5,FALSE),"")</f>
        <v/>
      </c>
      <c r="AB126" s="14" t="str">
        <f>IFERROR(VLOOKUP($B126,'Q009'!$A:$E,5,FALSE),"")</f>
        <v/>
      </c>
      <c r="AC126" s="14" t="str">
        <f>IFERROR(VLOOKUP($B126,'Q010'!$A:$E,5,FALSE),"")</f>
        <v/>
      </c>
      <c r="AD126" s="17"/>
      <c r="AE126" s="14" t="str">
        <f>IFERROR(VLOOKUP($B126,Q011a!$A:$E,5,FALSE),"")</f>
        <v/>
      </c>
      <c r="AF126" s="14" t="str">
        <f>IFERROR(VLOOKUP($B126,Q011b!$A:$E,5,FALSE),"")</f>
        <v/>
      </c>
      <c r="AG126" s="14" t="str">
        <f>IFERROR(VLOOKUP($B126,Q011c!$A:$E,5,FALSE),"")</f>
        <v/>
      </c>
      <c r="AH126" s="14" t="str">
        <f>IFERROR(VLOOKUP($B126,Q011d!$A:$E,5,FALSE),"")</f>
        <v/>
      </c>
      <c r="AI126" s="14" t="str">
        <f>IFERROR(VLOOKUP($B126,Q011e!$A:$E,5,FALSE),"")</f>
        <v/>
      </c>
      <c r="AJ126" s="14" t="str">
        <f>IFERROR(VLOOKUP($B126,Q011f!$A:$E,5,FALSE),"")</f>
        <v/>
      </c>
      <c r="AK126" s="14" t="str">
        <f>IFERROR(VLOOKUP($B126,Q011g!$A:$E,5,FALSE),"")</f>
        <v/>
      </c>
      <c r="AL126" s="14" t="str">
        <f>IFERROR(VLOOKUP($B126,Q011h!$A:$E,5,FALSE),"")</f>
        <v/>
      </c>
      <c r="AM126" s="14" t="str">
        <f>IFERROR(VLOOKUP($B126,Q011i!$A:$E,5,FALSE),"")</f>
        <v/>
      </c>
      <c r="AN126" s="14" t="str">
        <f>IFERROR(VLOOKUP($B126,Q011j!$A:$E,5,FALSE),"")</f>
        <v/>
      </c>
      <c r="AO126" s="14" t="str">
        <f>IFERROR(VLOOKUP($B126,Q011k!$A:$E,5,FALSE),"")</f>
        <v/>
      </c>
      <c r="AP126" s="14" t="str">
        <f>IFERROR(VLOOKUP($B126,Q011l!$A:$E,5,FALSE),"")</f>
        <v/>
      </c>
      <c r="AQ126" s="14" t="str">
        <f>IFERROR(VLOOKUP($B126,Q011m!$A:$E,5,FALSE),"")</f>
        <v/>
      </c>
      <c r="AR126" s="14" t="str">
        <f>IFERROR(VLOOKUP($B126,Q011n!$A:$E,5,FALSE),"")</f>
        <v/>
      </c>
      <c r="AS126" s="14" t="str">
        <f>IFERROR(VLOOKUP($B126,'Q012'!$A:$E,5,FALSE),"")</f>
        <v/>
      </c>
      <c r="AT126" s="14" t="str">
        <f>IFERROR(VLOOKUP($B126,'Q013'!$A:$E,5,FALSE),"")</f>
        <v/>
      </c>
      <c r="AU126" s="14" t="str">
        <f>IFERROR(VLOOKUP($B126,'Q014'!$A:$E,5,FALSE),"")</f>
        <v/>
      </c>
      <c r="AV126" s="14" t="str">
        <f>IFERROR(VLOOKUP($B126,'Q015'!$A:$E,5,FALSE),"")</f>
        <v/>
      </c>
      <c r="AW126" s="14" t="str">
        <f>IFERROR(VLOOKUP($B126,'Q016'!$A:$E,5,FALSE),"")</f>
        <v/>
      </c>
      <c r="AX126" s="14" t="str">
        <f>IFERROR(VLOOKUP($B126,'Q017'!$A:$E,5,FALSE),"")</f>
        <v/>
      </c>
      <c r="AZ126" s="14" t="str">
        <f>IFERROR(VLOOKUP($B126,'Q018'!$A:$E,5,FALSE),"")</f>
        <v/>
      </c>
      <c r="BA126" s="14" t="str">
        <f>IFERROR(VLOOKUP($B126,'Q019'!$A:$E,5,FALSE),"")</f>
        <v/>
      </c>
      <c r="BB126" s="14" t="str">
        <f>IFERROR(VLOOKUP($B126,'Q020'!$A:$E,5,FALSE),"")</f>
        <v/>
      </c>
      <c r="BC126" s="14" t="str">
        <f>IFERROR(VLOOKUP($B126,'Q021'!$A:$E,5,FALSE),"")</f>
        <v/>
      </c>
      <c r="BD126" s="14" t="str">
        <f>IFERROR(VLOOKUP($B126,'Q022'!$A:$E,5,FALSE),"")</f>
        <v/>
      </c>
      <c r="BF126" s="14" t="str">
        <f>IFERROR(VLOOKUP($B126,'Q023'!$A:$E,5,FALSE),"")</f>
        <v>1-2 years</v>
      </c>
      <c r="BH126" s="14" t="str">
        <f>IFERROR(VLOOKUP($B126,'Q024'!$A:$E,5,FALSE),"")</f>
        <v/>
      </c>
      <c r="BJ126" s="14" t="str">
        <f>IFERROR(VLOOKUP($B126,'Q025'!$A:$E,5,FALSE),"")</f>
        <v/>
      </c>
    </row>
    <row r="127" spans="1:62" x14ac:dyDescent="0.2">
      <c r="A127" s="9" t="s">
        <v>769</v>
      </c>
      <c r="B127" s="10" t="s">
        <v>173</v>
      </c>
      <c r="C127" s="10" t="s">
        <v>174</v>
      </c>
      <c r="D127" s="10" t="s">
        <v>765</v>
      </c>
      <c r="E127" s="10" t="s">
        <v>765</v>
      </c>
      <c r="F127" s="10" t="s">
        <v>766</v>
      </c>
      <c r="G127" s="11"/>
      <c r="H127" s="14" t="str">
        <f>IFERROR(VLOOKUP($B127,'Q001'!$A:$E,5,FALSE),"")</f>
        <v>Implemented</v>
      </c>
      <c r="I127" s="17"/>
      <c r="J127" s="14">
        <f>IFERROR(VLOOKUP($B127,Q002a!$A:$E,5,FALSE),"")</f>
        <v>4</v>
      </c>
      <c r="K127" s="14">
        <f>IFERROR(VLOOKUP($B127,Q002b!$A:$E,5,FALSE),"")</f>
        <v>5</v>
      </c>
      <c r="L127" s="14">
        <f>IFERROR(VLOOKUP($B127,Q002c!$A:$E,5,FALSE),"")</f>
        <v>0</v>
      </c>
      <c r="M127" s="17"/>
      <c r="N127" s="14">
        <f>IFERROR(VLOOKUP($B127,Q003a!$A:$E,5,FALSE),"")</f>
        <v>260</v>
      </c>
      <c r="O127" s="14">
        <f>IFERROR(VLOOKUP($B127,Q003b!$A:$E,5,FALSE),"")</f>
        <v>260</v>
      </c>
      <c r="P127" s="14">
        <f>IFERROR(VLOOKUP($B127,Q003c!$A:$E,5,FALSE),"")</f>
        <v>90</v>
      </c>
      <c r="Q127" s="17"/>
      <c r="R127" s="14" t="str">
        <f>IFERROR(VLOOKUP($B127,Q004a!$A:$E,5,FALSE),"")</f>
        <v>Yes</v>
      </c>
      <c r="S127" s="14" t="str">
        <f>IFERROR(VLOOKUP($B127,Q004b!$A:$E,5,FALSE),"")</f>
        <v>Yes</v>
      </c>
      <c r="T127" s="14" t="str">
        <f>IFERROR(VLOOKUP($B127,Q004c!$A:$E,5,FALSE),"")</f>
        <v>Yes</v>
      </c>
      <c r="U127" s="14" t="str">
        <f>IFERROR(VLOOKUP($B127,Q004d!$A:$E,5,FALSE),"")</f>
        <v>No</v>
      </c>
      <c r="V127" s="14" t="str">
        <f>IFERROR(VLOOKUP($B127,Q004e!$A:$E,5,FALSE),"")</f>
        <v/>
      </c>
      <c r="W127" s="14" t="str">
        <f>IFERROR(VLOOKUP($B127,'Q005'!$A:$E,5,FALSE),"")</f>
        <v>Level 4</v>
      </c>
      <c r="X127" s="14" t="str">
        <f>IFERROR(VLOOKUP($B127,'Q006'!$A:$E,5,FALSE),"")</f>
        <v>Bellis-Jones Hill / Prodacapo</v>
      </c>
      <c r="Y127" s="14" t="str">
        <f>IFERROR(VLOOKUP($B127,'Q007'!$A:$E,5,FALSE),"")</f>
        <v>No</v>
      </c>
      <c r="Z127" s="14" t="str">
        <f>IFERROR(VLOOKUP($B127,'Q008'!$A:$E,5,FALSE),"")</f>
        <v/>
      </c>
      <c r="AB127" s="14" t="str">
        <f>IFERROR(VLOOKUP($B127,'Q009'!$A:$E,5,FALSE),"")</f>
        <v>Every month</v>
      </c>
      <c r="AC127" s="14" t="str">
        <f>IFERROR(VLOOKUP($B127,'Q010'!$A:$E,5,FALSE),"")</f>
        <v>Yes</v>
      </c>
      <c r="AD127" s="17"/>
      <c r="AE127" s="14" t="str">
        <f>IFERROR(VLOOKUP($B127,Q011a!$A:$E,5,FALSE),"")</f>
        <v>No</v>
      </c>
      <c r="AF127" s="14" t="str">
        <f>IFERROR(VLOOKUP($B127,Q011b!$A:$E,5,FALSE),"")</f>
        <v>No</v>
      </c>
      <c r="AG127" s="14" t="str">
        <f>IFERROR(VLOOKUP($B127,Q011c!$A:$E,5,FALSE),"")</f>
        <v>No</v>
      </c>
      <c r="AH127" s="14" t="str">
        <f>IFERROR(VLOOKUP($B127,Q011d!$A:$E,5,FALSE),"")</f>
        <v>Yes</v>
      </c>
      <c r="AI127" s="14" t="str">
        <f>IFERROR(VLOOKUP($B127,Q011e!$A:$E,5,FALSE),"")</f>
        <v>No</v>
      </c>
      <c r="AJ127" s="14" t="str">
        <f>IFERROR(VLOOKUP($B127,Q011f!$A:$E,5,FALSE),"")</f>
        <v>No</v>
      </c>
      <c r="AK127" s="14" t="str">
        <f>IFERROR(VLOOKUP($B127,Q011g!$A:$E,5,FALSE),"")</f>
        <v>No</v>
      </c>
      <c r="AL127" s="14" t="str">
        <f>IFERROR(VLOOKUP($B127,Q011h!$A:$E,5,FALSE),"")</f>
        <v>No</v>
      </c>
      <c r="AM127" s="14" t="str">
        <f>IFERROR(VLOOKUP($B127,Q011i!$A:$E,5,FALSE),"")</f>
        <v>No</v>
      </c>
      <c r="AN127" s="14" t="str">
        <f>IFERROR(VLOOKUP($B127,Q011j!$A:$E,5,FALSE),"")</f>
        <v>No</v>
      </c>
      <c r="AO127" s="14" t="str">
        <f>IFERROR(VLOOKUP($B127,Q011k!$A:$E,5,FALSE),"")</f>
        <v>Yes</v>
      </c>
      <c r="AP127" s="14" t="str">
        <f>IFERROR(VLOOKUP($B127,Q011l!$A:$E,5,FALSE),"")</f>
        <v>Yes</v>
      </c>
      <c r="AQ127" s="14" t="str">
        <f>IFERROR(VLOOKUP($B127,Q011m!$A:$E,5,FALSE),"")</f>
        <v>No</v>
      </c>
      <c r="AR127" s="14" t="str">
        <f>IFERROR(VLOOKUP($B127,Q011n!$A:$E,5,FALSE),"")</f>
        <v>No</v>
      </c>
      <c r="AS127" s="14" t="str">
        <f>IFERROR(VLOOKUP($B127,'Q012'!$A:$E,5,FALSE),"")</f>
        <v>System not fully developed and tested</v>
      </c>
      <c r="AT127" s="14" t="str">
        <f>IFERROR(VLOOKUP($B127,'Q013'!$A:$E,5,FALSE),"")</f>
        <v>Fully</v>
      </c>
      <c r="AU127" s="14" t="str">
        <f>IFERROR(VLOOKUP($B127,'Q014'!$A:$E,5,FALSE),"")</f>
        <v/>
      </c>
      <c r="AV127" s="14" t="str">
        <f>IFERROR(VLOOKUP($B127,'Q015'!$A:$E,5,FALSE),"")</f>
        <v>Yes</v>
      </c>
      <c r="AW127" s="14" t="str">
        <f>IFERROR(VLOOKUP($B127,'Q016'!$A:$E,5,FALSE),"")</f>
        <v/>
      </c>
      <c r="AX127" s="14">
        <f>IFERROR(VLOOKUP($B127,'Q017'!$A:$E,5,FALSE),"")</f>
        <v>2012</v>
      </c>
      <c r="AZ127" s="14" t="str">
        <f>IFERROR(VLOOKUP($B127,'Q018'!$A:$E,5,FALSE),"")</f>
        <v/>
      </c>
      <c r="BA127" s="14" t="str">
        <f>IFERROR(VLOOKUP($B127,'Q019'!$A:$E,5,FALSE),"")</f>
        <v/>
      </c>
      <c r="BB127" s="14" t="str">
        <f>IFERROR(VLOOKUP($B127,'Q020'!$A:$E,5,FALSE),"")</f>
        <v/>
      </c>
      <c r="BC127" s="14" t="str">
        <f>IFERROR(VLOOKUP($B127,'Q021'!$A:$E,5,FALSE),"")</f>
        <v/>
      </c>
      <c r="BD127" s="14" t="str">
        <f>IFERROR(VLOOKUP($B127,'Q022'!$A:$E,5,FALSE),"")</f>
        <v/>
      </c>
      <c r="BF127" s="14" t="str">
        <f>IFERROR(VLOOKUP($B127,'Q023'!$A:$E,5,FALSE),"")</f>
        <v/>
      </c>
      <c r="BH127" s="14" t="str">
        <f>IFERROR(VLOOKUP($B127,'Q024'!$A:$E,5,FALSE),"")</f>
        <v/>
      </c>
      <c r="BJ127" s="14" t="str">
        <f>IFERROR(VLOOKUP($B127,'Q025'!$A:$E,5,FALSE),"")</f>
        <v/>
      </c>
    </row>
    <row r="128" spans="1:62" x14ac:dyDescent="0.2">
      <c r="A128" s="9" t="s">
        <v>780</v>
      </c>
      <c r="B128" s="10" t="s">
        <v>450</v>
      </c>
      <c r="C128" s="10" t="s">
        <v>451</v>
      </c>
      <c r="D128" s="10" t="s">
        <v>765</v>
      </c>
      <c r="E128" s="10" t="s">
        <v>765</v>
      </c>
      <c r="F128" s="10" t="s">
        <v>766</v>
      </c>
      <c r="G128" s="11"/>
      <c r="H128" s="14" t="str">
        <f>IFERROR(VLOOKUP($B128,'Q001'!$A:$E,5,FALSE),"")</f>
        <v>Implemented</v>
      </c>
      <c r="I128" s="17"/>
      <c r="J128" s="14">
        <f>IFERROR(VLOOKUP($B128,Q002a!$A:$E,5,FALSE),"")</f>
        <v>2</v>
      </c>
      <c r="K128" s="14">
        <f>IFERROR(VLOOKUP($B128,Q002b!$A:$E,5,FALSE),"")</f>
        <v>0.5</v>
      </c>
      <c r="L128" s="14">
        <f>IFERROR(VLOOKUP($B128,Q002c!$A:$E,5,FALSE),"")</f>
        <v>0</v>
      </c>
      <c r="M128" s="17"/>
      <c r="N128" s="14">
        <f>IFERROR(VLOOKUP($B128,Q003a!$A:$E,5,FALSE),"")</f>
        <v>10</v>
      </c>
      <c r="O128" s="14">
        <f>IFERROR(VLOOKUP($B128,Q003b!$A:$E,5,FALSE),"")</f>
        <v>5</v>
      </c>
      <c r="P128" s="14">
        <f>IFERROR(VLOOKUP($B128,Q003c!$A:$E,5,FALSE),"")</f>
        <v>20</v>
      </c>
      <c r="Q128" s="17"/>
      <c r="R128" s="14" t="str">
        <f>IFERROR(VLOOKUP($B128,Q004a!$A:$E,5,FALSE),"")</f>
        <v>Yes</v>
      </c>
      <c r="S128" s="14" t="str">
        <f>IFERROR(VLOOKUP($B128,Q004b!$A:$E,5,FALSE),"")</f>
        <v>Yes</v>
      </c>
      <c r="T128" s="14" t="str">
        <f>IFERROR(VLOOKUP($B128,Q004c!$A:$E,5,FALSE),"")</f>
        <v>Yes</v>
      </c>
      <c r="U128" s="14" t="str">
        <f>IFERROR(VLOOKUP($B128,Q004d!$A:$E,5,FALSE),"")</f>
        <v>No</v>
      </c>
      <c r="V128" s="14" t="str">
        <f>IFERROR(VLOOKUP($B128,Q004e!$A:$E,5,FALSE),"")</f>
        <v/>
      </c>
      <c r="W128" s="14" t="str">
        <f>IFERROR(VLOOKUP($B128,'Q005'!$A:$E,5,FALSE),"")</f>
        <v>Level 3</v>
      </c>
      <c r="X128" s="14" t="str">
        <f>IFERROR(VLOOKUP($B128,'Q006'!$A:$E,5,FALSE),"")</f>
        <v>CACI / BPlan</v>
      </c>
      <c r="Y128" s="14" t="str">
        <f>IFERROR(VLOOKUP($B128,'Q007'!$A:$E,5,FALSE),"")</f>
        <v>No</v>
      </c>
      <c r="Z128" s="14" t="str">
        <f>IFERROR(VLOOKUP($B128,'Q008'!$A:$E,5,FALSE),"")</f>
        <v/>
      </c>
      <c r="AB128" s="14" t="str">
        <f>IFERROR(VLOOKUP($B128,'Q009'!$A:$E,5,FALSE),"")</f>
        <v>Every month</v>
      </c>
      <c r="AC128" s="14" t="str">
        <f>IFERROR(VLOOKUP($B128,'Q010'!$A:$E,5,FALSE),"")</f>
        <v>No</v>
      </c>
      <c r="AD128" s="17"/>
      <c r="AE128" s="14" t="str">
        <f>IFERROR(VLOOKUP($B128,Q011a!$A:$E,5,FALSE),"")</f>
        <v/>
      </c>
      <c r="AF128" s="14" t="str">
        <f>IFERROR(VLOOKUP($B128,Q011b!$A:$E,5,FALSE),"")</f>
        <v/>
      </c>
      <c r="AG128" s="14" t="str">
        <f>IFERROR(VLOOKUP($B128,Q011c!$A:$E,5,FALSE),"")</f>
        <v/>
      </c>
      <c r="AH128" s="14" t="str">
        <f>IFERROR(VLOOKUP($B128,Q011d!$A:$E,5,FALSE),"")</f>
        <v/>
      </c>
      <c r="AI128" s="14" t="str">
        <f>IFERROR(VLOOKUP($B128,Q011e!$A:$E,5,FALSE),"")</f>
        <v/>
      </c>
      <c r="AJ128" s="14" t="str">
        <f>IFERROR(VLOOKUP($B128,Q011f!$A:$E,5,FALSE),"")</f>
        <v/>
      </c>
      <c r="AK128" s="14" t="str">
        <f>IFERROR(VLOOKUP($B128,Q011g!$A:$E,5,FALSE),"")</f>
        <v/>
      </c>
      <c r="AL128" s="14" t="str">
        <f>IFERROR(VLOOKUP($B128,Q011h!$A:$E,5,FALSE),"")</f>
        <v/>
      </c>
      <c r="AM128" s="14" t="str">
        <f>IFERROR(VLOOKUP($B128,Q011i!$A:$E,5,FALSE),"")</f>
        <v/>
      </c>
      <c r="AN128" s="14" t="str">
        <f>IFERROR(VLOOKUP($B128,Q011j!$A:$E,5,FALSE),"")</f>
        <v/>
      </c>
      <c r="AO128" s="14" t="str">
        <f>IFERROR(VLOOKUP($B128,Q011k!$A:$E,5,FALSE),"")</f>
        <v/>
      </c>
      <c r="AP128" s="14" t="str">
        <f>IFERROR(VLOOKUP($B128,Q011l!$A:$E,5,FALSE),"")</f>
        <v/>
      </c>
      <c r="AQ128" s="14" t="str">
        <f>IFERROR(VLOOKUP($B128,Q011m!$A:$E,5,FALSE),"")</f>
        <v/>
      </c>
      <c r="AR128" s="14" t="str">
        <f>IFERROR(VLOOKUP($B128,Q011n!$A:$E,5,FALSE),"")</f>
        <v/>
      </c>
      <c r="AS128" s="14" t="str">
        <f>IFERROR(VLOOKUP($B128,'Q012'!$A:$E,5,FALSE),"")</f>
        <v>Differences in reference costs and PLICS methodology</v>
      </c>
      <c r="AT128" s="14" t="str">
        <f>IFERROR(VLOOKUP($B128,'Q013'!$A:$E,5,FALSE),"")</f>
        <v>Partially</v>
      </c>
      <c r="AU128" s="14" t="str">
        <f>IFERROR(VLOOKUP($B128,'Q014'!$A:$E,5,FALSE),"")</f>
        <v/>
      </c>
      <c r="AV128" s="14" t="str">
        <f>IFERROR(VLOOKUP($B128,'Q015'!$A:$E,5,FALSE),"")</f>
        <v>Yes</v>
      </c>
      <c r="AW128" s="14" t="str">
        <f>IFERROR(VLOOKUP($B128,'Q016'!$A:$E,5,FALSE),"")</f>
        <v/>
      </c>
      <c r="AX128" s="14">
        <f>IFERROR(VLOOKUP($B128,'Q017'!$A:$E,5,FALSE),"")</f>
        <v>2012</v>
      </c>
      <c r="AZ128" s="14" t="str">
        <f>IFERROR(VLOOKUP($B128,'Q018'!$A:$E,5,FALSE),"")</f>
        <v/>
      </c>
      <c r="BA128" s="14" t="str">
        <f>IFERROR(VLOOKUP($B128,'Q019'!$A:$E,5,FALSE),"")</f>
        <v/>
      </c>
      <c r="BB128" s="14" t="str">
        <f>IFERROR(VLOOKUP($B128,'Q020'!$A:$E,5,FALSE),"")</f>
        <v/>
      </c>
      <c r="BC128" s="14" t="str">
        <f>IFERROR(VLOOKUP($B128,'Q021'!$A:$E,5,FALSE),"")</f>
        <v/>
      </c>
      <c r="BD128" s="14" t="str">
        <f>IFERROR(VLOOKUP($B128,'Q022'!$A:$E,5,FALSE),"")</f>
        <v/>
      </c>
      <c r="BF128" s="14" t="str">
        <f>IFERROR(VLOOKUP($B128,'Q023'!$A:$E,5,FALSE),"")</f>
        <v/>
      </c>
      <c r="BH128" s="14" t="str">
        <f>IFERROR(VLOOKUP($B128,'Q024'!$A:$E,5,FALSE),"")</f>
        <v/>
      </c>
      <c r="BJ128" s="14" t="str">
        <f>IFERROR(VLOOKUP($B128,'Q025'!$A:$E,5,FALSE),"")</f>
        <v/>
      </c>
    </row>
    <row r="129" spans="1:62" x14ac:dyDescent="0.2">
      <c r="A129" s="9" t="s">
        <v>769</v>
      </c>
      <c r="B129" s="10" t="s">
        <v>167</v>
      </c>
      <c r="C129" s="10" t="s">
        <v>168</v>
      </c>
      <c r="D129" s="10" t="s">
        <v>767</v>
      </c>
      <c r="E129" s="10" t="s">
        <v>767</v>
      </c>
      <c r="F129" s="10" t="s">
        <v>768</v>
      </c>
      <c r="G129" s="11"/>
      <c r="H129" s="14" t="str">
        <f>IFERROR(VLOOKUP($B129,'Q001'!$A:$E,5,FALSE),"")</f>
        <v>Implemented</v>
      </c>
      <c r="I129" s="17"/>
      <c r="J129" s="14">
        <f>IFERROR(VLOOKUP($B129,Q002a!$A:$E,5,FALSE),"")</f>
        <v>2</v>
      </c>
      <c r="K129" s="14">
        <f>IFERROR(VLOOKUP($B129,Q002b!$A:$E,5,FALSE),"")</f>
        <v>1</v>
      </c>
      <c r="L129" s="14">
        <f>IFERROR(VLOOKUP($B129,Q002c!$A:$E,5,FALSE),"")</f>
        <v>0</v>
      </c>
      <c r="M129" s="17"/>
      <c r="N129" s="14">
        <f>IFERROR(VLOOKUP($B129,Q003a!$A:$E,5,FALSE),"")</f>
        <v>130</v>
      </c>
      <c r="O129" s="14">
        <f>IFERROR(VLOOKUP($B129,Q003b!$A:$E,5,FALSE),"")</f>
        <v>5</v>
      </c>
      <c r="P129" s="14">
        <f>IFERROR(VLOOKUP($B129,Q003c!$A:$E,5,FALSE),"")</f>
        <v>5</v>
      </c>
      <c r="Q129" s="17"/>
      <c r="R129" s="14" t="str">
        <f>IFERROR(VLOOKUP($B129,Q004a!$A:$E,5,FALSE),"")</f>
        <v>Yes</v>
      </c>
      <c r="S129" s="14" t="str">
        <f>IFERROR(VLOOKUP($B129,Q004b!$A:$E,5,FALSE),"")</f>
        <v>Yes</v>
      </c>
      <c r="T129" s="14" t="str">
        <f>IFERROR(VLOOKUP($B129,Q004c!$A:$E,5,FALSE),"")</f>
        <v>Yes</v>
      </c>
      <c r="U129" s="14" t="str">
        <f>IFERROR(VLOOKUP($B129,Q004d!$A:$E,5,FALSE),"")</f>
        <v>Yes</v>
      </c>
      <c r="V129" s="14" t="str">
        <f>IFERROR(VLOOKUP($B129,Q004e!$A:$E,5,FALSE),"")</f>
        <v>islr</v>
      </c>
      <c r="W129" s="14" t="str">
        <f>IFERROR(VLOOKUP($B129,'Q005'!$A:$E,5,FALSE),"")</f>
        <v>Level 4</v>
      </c>
      <c r="X129" s="14" t="str">
        <f>IFERROR(VLOOKUP($B129,'Q006'!$A:$E,5,FALSE),"")</f>
        <v>Civica</v>
      </c>
      <c r="Y129" s="14" t="str">
        <f>IFERROR(VLOOKUP($B129,'Q007'!$A:$E,5,FALSE),"")</f>
        <v>Yes</v>
      </c>
      <c r="Z129" s="14" t="str">
        <f>IFERROR(VLOOKUP($B129,'Q008'!$A:$E,5,FALSE),"")</f>
        <v/>
      </c>
      <c r="AB129" s="14" t="str">
        <f>IFERROR(VLOOKUP($B129,'Q009'!$A:$E,5,FALSE),"")</f>
        <v>Every quarter</v>
      </c>
      <c r="AC129" s="14" t="str">
        <f>IFERROR(VLOOKUP($B129,'Q010'!$A:$E,5,FALSE),"")</f>
        <v>Yes</v>
      </c>
      <c r="AD129" s="17"/>
      <c r="AE129" s="14" t="str">
        <f>IFERROR(VLOOKUP($B129,Q011a!$A:$E,5,FALSE),"")</f>
        <v>Yes</v>
      </c>
      <c r="AF129" s="14" t="str">
        <f>IFERROR(VLOOKUP($B129,Q011b!$A:$E,5,FALSE),"")</f>
        <v>Yes</v>
      </c>
      <c r="AG129" s="14" t="str">
        <f>IFERROR(VLOOKUP($B129,Q011c!$A:$E,5,FALSE),"")</f>
        <v>Yes</v>
      </c>
      <c r="AH129" s="14" t="str">
        <f>IFERROR(VLOOKUP($B129,Q011d!$A:$E,5,FALSE),"")</f>
        <v>Yes</v>
      </c>
      <c r="AI129" s="14" t="str">
        <f>IFERROR(VLOOKUP($B129,Q011e!$A:$E,5,FALSE),"")</f>
        <v>Yes</v>
      </c>
      <c r="AJ129" s="14" t="str">
        <f>IFERROR(VLOOKUP($B129,Q011f!$A:$E,5,FALSE),"")</f>
        <v>Yes</v>
      </c>
      <c r="AK129" s="14" t="str">
        <f>IFERROR(VLOOKUP($B129,Q011g!$A:$E,5,FALSE),"")</f>
        <v>Yes</v>
      </c>
      <c r="AL129" s="14" t="str">
        <f>IFERROR(VLOOKUP($B129,Q011h!$A:$E,5,FALSE),"")</f>
        <v>N/A</v>
      </c>
      <c r="AM129" s="14" t="str">
        <f>IFERROR(VLOOKUP($B129,Q011i!$A:$E,5,FALSE),"")</f>
        <v>No</v>
      </c>
      <c r="AN129" s="14" t="str">
        <f>IFERROR(VLOOKUP($B129,Q011j!$A:$E,5,FALSE),"")</f>
        <v>N/A</v>
      </c>
      <c r="AO129" s="14" t="str">
        <f>IFERROR(VLOOKUP($B129,Q011k!$A:$E,5,FALSE),"")</f>
        <v>Yes</v>
      </c>
      <c r="AP129" s="14" t="str">
        <f>IFERROR(VLOOKUP($B129,Q011l!$A:$E,5,FALSE),"")</f>
        <v>Yes</v>
      </c>
      <c r="AQ129" s="14" t="str">
        <f>IFERROR(VLOOKUP($B129,Q011m!$A:$E,5,FALSE),"")</f>
        <v>No</v>
      </c>
      <c r="AR129" s="14" t="str">
        <f>IFERROR(VLOOKUP($B129,Q011n!$A:$E,5,FALSE),"")</f>
        <v>N/A</v>
      </c>
      <c r="AS129" s="14" t="str">
        <f>IFERROR(VLOOKUP($B129,'Q012'!$A:$E,5,FALSE),"")</f>
        <v/>
      </c>
      <c r="AT129" s="14" t="str">
        <f>IFERROR(VLOOKUP($B129,'Q013'!$A:$E,5,FALSE),"")</f>
        <v>Fully</v>
      </c>
      <c r="AU129" s="14" t="str">
        <f>IFERROR(VLOOKUP($B129,'Q014'!$A:$E,5,FALSE),"")</f>
        <v/>
      </c>
      <c r="AV129" s="14" t="str">
        <f>IFERROR(VLOOKUP($B129,'Q015'!$A:$E,5,FALSE),"")</f>
        <v>Yes</v>
      </c>
      <c r="AW129" s="14" t="str">
        <f>IFERROR(VLOOKUP($B129,'Q016'!$A:$E,5,FALSE),"")</f>
        <v/>
      </c>
      <c r="AX129" s="14" t="str">
        <f>IFERROR(VLOOKUP($B129,'Q017'!$A:$E,5,FALSE),"")</f>
        <v>Before 2006</v>
      </c>
      <c r="AZ129" s="14" t="str">
        <f>IFERROR(VLOOKUP($B129,'Q018'!$A:$E,5,FALSE),"")</f>
        <v/>
      </c>
      <c r="BA129" s="14" t="str">
        <f>IFERROR(VLOOKUP($B129,'Q019'!$A:$E,5,FALSE),"")</f>
        <v/>
      </c>
      <c r="BB129" s="14" t="str">
        <f>IFERROR(VLOOKUP($B129,'Q020'!$A:$E,5,FALSE),"")</f>
        <v/>
      </c>
      <c r="BC129" s="14" t="str">
        <f>IFERROR(VLOOKUP($B129,'Q021'!$A:$E,5,FALSE),"")</f>
        <v/>
      </c>
      <c r="BD129" s="14" t="str">
        <f>IFERROR(VLOOKUP($B129,'Q022'!$A:$E,5,FALSE),"")</f>
        <v/>
      </c>
      <c r="BF129" s="14" t="str">
        <f>IFERROR(VLOOKUP($B129,'Q023'!$A:$E,5,FALSE),"")</f>
        <v/>
      </c>
      <c r="BH129" s="14" t="str">
        <f>IFERROR(VLOOKUP($B129,'Q024'!$A:$E,5,FALSE),"")</f>
        <v/>
      </c>
      <c r="BJ129" s="14" t="str">
        <f>IFERROR(VLOOKUP($B129,'Q025'!$A:$E,5,FALSE),"")</f>
        <v/>
      </c>
    </row>
    <row r="130" spans="1:62" x14ac:dyDescent="0.2">
      <c r="A130" s="9" t="s">
        <v>780</v>
      </c>
      <c r="B130" s="10" t="s">
        <v>365</v>
      </c>
      <c r="C130" s="10" t="s">
        <v>366</v>
      </c>
      <c r="D130" s="10" t="s">
        <v>765</v>
      </c>
      <c r="E130" s="10" t="s">
        <v>765</v>
      </c>
      <c r="F130" s="10" t="s">
        <v>768</v>
      </c>
      <c r="G130" s="11"/>
      <c r="H130" s="14" t="str">
        <f>IFERROR(VLOOKUP($B130,'Q001'!$A:$E,5,FALSE),"")</f>
        <v>Implemented</v>
      </c>
      <c r="I130" s="17"/>
      <c r="J130" s="14">
        <f>IFERROR(VLOOKUP($B130,Q002a!$A:$E,5,FALSE),"")</f>
        <v>2</v>
      </c>
      <c r="K130" s="14">
        <f>IFERROR(VLOOKUP($B130,Q002b!$A:$E,5,FALSE),"")</f>
        <v>1</v>
      </c>
      <c r="L130" s="14">
        <f>IFERROR(VLOOKUP($B130,Q002c!$A:$E,5,FALSE),"")</f>
        <v>0.25</v>
      </c>
      <c r="M130" s="17"/>
      <c r="N130" s="14">
        <f>IFERROR(VLOOKUP($B130,Q003a!$A:$E,5,FALSE),"")</f>
        <v>30</v>
      </c>
      <c r="O130" s="14">
        <f>IFERROR(VLOOKUP($B130,Q003b!$A:$E,5,FALSE),"")</f>
        <v>5</v>
      </c>
      <c r="P130" s="14">
        <f>IFERROR(VLOOKUP($B130,Q003c!$A:$E,5,FALSE),"")</f>
        <v>3</v>
      </c>
      <c r="Q130" s="17"/>
      <c r="R130" s="14" t="str">
        <f>IFERROR(VLOOKUP($B130,Q004a!$A:$E,5,FALSE),"")</f>
        <v>Yes</v>
      </c>
      <c r="S130" s="14" t="str">
        <f>IFERROR(VLOOKUP($B130,Q004b!$A:$E,5,FALSE),"")</f>
        <v>Yes</v>
      </c>
      <c r="T130" s="14" t="str">
        <f>IFERROR(VLOOKUP($B130,Q004c!$A:$E,5,FALSE),"")</f>
        <v>Yes</v>
      </c>
      <c r="U130" s="14" t="str">
        <f>IFERROR(VLOOKUP($B130,Q004d!$A:$E,5,FALSE),"")</f>
        <v>No</v>
      </c>
      <c r="V130" s="14" t="str">
        <f>IFERROR(VLOOKUP($B130,Q004e!$A:$E,5,FALSE),"")</f>
        <v/>
      </c>
      <c r="W130" s="14" t="str">
        <f>IFERROR(VLOOKUP($B130,'Q005'!$A:$E,5,FALSE),"")</f>
        <v>Level 3</v>
      </c>
      <c r="X130" s="14" t="str">
        <f>IFERROR(VLOOKUP($B130,'Q006'!$A:$E,5,FALSE),"")</f>
        <v>Bellis-Jones Hill / Prodacapo</v>
      </c>
      <c r="Y130" s="14" t="str">
        <f>IFERROR(VLOOKUP($B130,'Q007'!$A:$E,5,FALSE),"")</f>
        <v>No</v>
      </c>
      <c r="Z130" s="14" t="str">
        <f>IFERROR(VLOOKUP($B130,'Q008'!$A:$E,5,FALSE),"")</f>
        <v/>
      </c>
      <c r="AB130" s="14" t="str">
        <f>IFERROR(VLOOKUP($B130,'Q009'!$A:$E,5,FALSE),"")</f>
        <v>Every quarter</v>
      </c>
      <c r="AC130" s="14" t="str">
        <f>IFERROR(VLOOKUP($B130,'Q010'!$A:$E,5,FALSE),"")</f>
        <v>Yes</v>
      </c>
      <c r="AD130" s="17"/>
      <c r="AE130" s="14" t="str">
        <f>IFERROR(VLOOKUP($B130,Q011a!$A:$E,5,FALSE),"")</f>
        <v>Yes</v>
      </c>
      <c r="AF130" s="14" t="str">
        <f>IFERROR(VLOOKUP($B130,Q011b!$A:$E,5,FALSE),"")</f>
        <v>Yes</v>
      </c>
      <c r="AG130" s="14" t="str">
        <f>IFERROR(VLOOKUP($B130,Q011c!$A:$E,5,FALSE),"")</f>
        <v>N/A</v>
      </c>
      <c r="AH130" s="14" t="str">
        <f>IFERROR(VLOOKUP($B130,Q011d!$A:$E,5,FALSE),"")</f>
        <v>N/A</v>
      </c>
      <c r="AI130" s="14" t="str">
        <f>IFERROR(VLOOKUP($B130,Q011e!$A:$E,5,FALSE),"")</f>
        <v>N/A</v>
      </c>
      <c r="AJ130" s="14" t="str">
        <f>IFERROR(VLOOKUP($B130,Q011f!$A:$E,5,FALSE),"")</f>
        <v>N/A</v>
      </c>
      <c r="AK130" s="14" t="str">
        <f>IFERROR(VLOOKUP($B130,Q011g!$A:$E,5,FALSE),"")</f>
        <v>Yes</v>
      </c>
      <c r="AL130" s="14" t="str">
        <f>IFERROR(VLOOKUP($B130,Q011h!$A:$E,5,FALSE),"")</f>
        <v>Yes</v>
      </c>
      <c r="AM130" s="14" t="str">
        <f>IFERROR(VLOOKUP($B130,Q011i!$A:$E,5,FALSE),"")</f>
        <v>N/A</v>
      </c>
      <c r="AN130" s="14" t="str">
        <f>IFERROR(VLOOKUP($B130,Q011j!$A:$E,5,FALSE),"")</f>
        <v>N/A</v>
      </c>
      <c r="AO130" s="14" t="str">
        <f>IFERROR(VLOOKUP($B130,Q011k!$A:$E,5,FALSE),"")</f>
        <v>N/A</v>
      </c>
      <c r="AP130" s="14" t="str">
        <f>IFERROR(VLOOKUP($B130,Q011l!$A:$E,5,FALSE),"")</f>
        <v>Yes</v>
      </c>
      <c r="AQ130" s="14" t="str">
        <f>IFERROR(VLOOKUP($B130,Q011m!$A:$E,5,FALSE),"")</f>
        <v>Yes</v>
      </c>
      <c r="AR130" s="14" t="str">
        <f>IFERROR(VLOOKUP($B130,Q011n!$A:$E,5,FALSE),"")</f>
        <v>N/A</v>
      </c>
      <c r="AS130" s="14" t="str">
        <f>IFERROR(VLOOKUP($B130,'Q012'!$A:$E,5,FALSE),"")</f>
        <v/>
      </c>
      <c r="AT130" s="14" t="str">
        <f>IFERROR(VLOOKUP($B130,'Q013'!$A:$E,5,FALSE),"")</f>
        <v>Fully</v>
      </c>
      <c r="AU130" s="14" t="str">
        <f>IFERROR(VLOOKUP($B130,'Q014'!$A:$E,5,FALSE),"")</f>
        <v/>
      </c>
      <c r="AV130" s="14" t="str">
        <f>IFERROR(VLOOKUP($B130,'Q015'!$A:$E,5,FALSE),"")</f>
        <v>Yes</v>
      </c>
      <c r="AW130" s="14" t="str">
        <f>IFERROR(VLOOKUP($B130,'Q016'!$A:$E,5,FALSE),"")</f>
        <v/>
      </c>
      <c r="AX130" s="14">
        <f>IFERROR(VLOOKUP($B130,'Q017'!$A:$E,5,FALSE),"")</f>
        <v>2010</v>
      </c>
      <c r="AZ130" s="14" t="str">
        <f>IFERROR(VLOOKUP($B130,'Q018'!$A:$E,5,FALSE),"")</f>
        <v/>
      </c>
      <c r="BA130" s="14" t="str">
        <f>IFERROR(VLOOKUP($B130,'Q019'!$A:$E,5,FALSE),"")</f>
        <v/>
      </c>
      <c r="BB130" s="14" t="str">
        <f>IFERROR(VLOOKUP($B130,'Q020'!$A:$E,5,FALSE),"")</f>
        <v/>
      </c>
      <c r="BC130" s="14" t="str">
        <f>IFERROR(VLOOKUP($B130,'Q021'!$A:$E,5,FALSE),"")</f>
        <v/>
      </c>
      <c r="BD130" s="14" t="str">
        <f>IFERROR(VLOOKUP($B130,'Q022'!$A:$E,5,FALSE),"")</f>
        <v/>
      </c>
      <c r="BF130" s="14" t="str">
        <f>IFERROR(VLOOKUP($B130,'Q023'!$A:$E,5,FALSE),"")</f>
        <v/>
      </c>
      <c r="BH130" s="14" t="str">
        <f>IFERROR(VLOOKUP($B130,'Q024'!$A:$E,5,FALSE),"")</f>
        <v/>
      </c>
      <c r="BJ130" s="14" t="str">
        <f>IFERROR(VLOOKUP($B130,'Q025'!$A:$E,5,FALSE),"")</f>
        <v/>
      </c>
    </row>
    <row r="131" spans="1:62" x14ac:dyDescent="0.2">
      <c r="A131" s="9" t="s">
        <v>781</v>
      </c>
      <c r="B131" s="10" t="s">
        <v>524</v>
      </c>
      <c r="C131" s="10" t="s">
        <v>525</v>
      </c>
      <c r="D131" s="10" t="s">
        <v>767</v>
      </c>
      <c r="E131" s="10" t="s">
        <v>767</v>
      </c>
      <c r="F131" s="10" t="s">
        <v>766</v>
      </c>
      <c r="G131" s="11"/>
      <c r="H131" s="14" t="str">
        <f>IFERROR(VLOOKUP($B131,'Q001'!$A:$E,5,FALSE),"")</f>
        <v>Implemented</v>
      </c>
      <c r="I131" s="17"/>
      <c r="J131" s="14">
        <f>IFERROR(VLOOKUP($B131,Q002a!$A:$E,5,FALSE),"")</f>
        <v>3</v>
      </c>
      <c r="K131" s="14">
        <f>IFERROR(VLOOKUP($B131,Q002b!$A:$E,5,FALSE),"")</f>
        <v>0.6</v>
      </c>
      <c r="L131" s="14">
        <f>IFERROR(VLOOKUP($B131,Q002c!$A:$E,5,FALSE),"")</f>
        <v>0</v>
      </c>
      <c r="M131" s="17"/>
      <c r="N131" s="14">
        <f>IFERROR(VLOOKUP($B131,Q003a!$A:$E,5,FALSE),"")</f>
        <v>70</v>
      </c>
      <c r="O131" s="14">
        <f>IFERROR(VLOOKUP($B131,Q003b!$A:$E,5,FALSE),"")</f>
        <v>14</v>
      </c>
      <c r="P131" s="14">
        <f>IFERROR(VLOOKUP($B131,Q003c!$A:$E,5,FALSE),"")</f>
        <v>7</v>
      </c>
      <c r="Q131" s="17"/>
      <c r="R131" s="14" t="str">
        <f>IFERROR(VLOOKUP($B131,Q004a!$A:$E,5,FALSE),"")</f>
        <v>Yes</v>
      </c>
      <c r="S131" s="14" t="str">
        <f>IFERROR(VLOOKUP($B131,Q004b!$A:$E,5,FALSE),"")</f>
        <v>Yes</v>
      </c>
      <c r="T131" s="14" t="str">
        <f>IFERROR(VLOOKUP($B131,Q004c!$A:$E,5,FALSE),"")</f>
        <v>Yes</v>
      </c>
      <c r="U131" s="14" t="str">
        <f>IFERROR(VLOOKUP($B131,Q004d!$A:$E,5,FALSE),"")</f>
        <v>Yes</v>
      </c>
      <c r="V131" s="14" t="str">
        <f>IFERROR(VLOOKUP($B131,Q004e!$A:$E,5,FALSE),"")</f>
        <v/>
      </c>
      <c r="W131" s="14" t="str">
        <f>IFERROR(VLOOKUP($B131,'Q005'!$A:$E,5,FALSE),"")</f>
        <v>Level 4</v>
      </c>
      <c r="X131" s="14" t="str">
        <f>IFERROR(VLOOKUP($B131,'Q006'!$A:$E,5,FALSE),"")</f>
        <v>Healthcost</v>
      </c>
      <c r="Y131" s="14" t="str">
        <f>IFERROR(VLOOKUP($B131,'Q007'!$A:$E,5,FALSE),"")</f>
        <v>Yes</v>
      </c>
      <c r="Z131" s="14" t="str">
        <f>IFERROR(VLOOKUP($B131,'Q008'!$A:$E,5,FALSE),"")</f>
        <v/>
      </c>
      <c r="AB131" s="14" t="str">
        <f>IFERROR(VLOOKUP($B131,'Q009'!$A:$E,5,FALSE),"")</f>
        <v>Every quarter</v>
      </c>
      <c r="AC131" s="14" t="str">
        <f>IFERROR(VLOOKUP($B131,'Q010'!$A:$E,5,FALSE),"")</f>
        <v>Yes</v>
      </c>
      <c r="AD131" s="17"/>
      <c r="AE131" s="14" t="str">
        <f>IFERROR(VLOOKUP($B131,Q011a!$A:$E,5,FALSE),"")</f>
        <v>Yes</v>
      </c>
      <c r="AF131" s="14" t="str">
        <f>IFERROR(VLOOKUP($B131,Q011b!$A:$E,5,FALSE),"")</f>
        <v>Yes</v>
      </c>
      <c r="AG131" s="14" t="str">
        <f>IFERROR(VLOOKUP($B131,Q011c!$A:$E,5,FALSE),"")</f>
        <v>Yes</v>
      </c>
      <c r="AH131" s="14" t="str">
        <f>IFERROR(VLOOKUP($B131,Q011d!$A:$E,5,FALSE),"")</f>
        <v>Yes</v>
      </c>
      <c r="AI131" s="14" t="str">
        <f>IFERROR(VLOOKUP($B131,Q011e!$A:$E,5,FALSE),"")</f>
        <v>Yes</v>
      </c>
      <c r="AJ131" s="14" t="str">
        <f>IFERROR(VLOOKUP($B131,Q011f!$A:$E,5,FALSE),"")</f>
        <v>Yes</v>
      </c>
      <c r="AK131" s="14" t="str">
        <f>IFERROR(VLOOKUP($B131,Q011g!$A:$E,5,FALSE),"")</f>
        <v>Yes</v>
      </c>
      <c r="AL131" s="14" t="str">
        <f>IFERROR(VLOOKUP($B131,Q011h!$A:$E,5,FALSE),"")</f>
        <v>N/A</v>
      </c>
      <c r="AM131" s="14" t="str">
        <f>IFERROR(VLOOKUP($B131,Q011i!$A:$E,5,FALSE),"")</f>
        <v>Yes</v>
      </c>
      <c r="AN131" s="14" t="str">
        <f>IFERROR(VLOOKUP($B131,Q011j!$A:$E,5,FALSE),"")</f>
        <v>N/A</v>
      </c>
      <c r="AO131" s="14" t="str">
        <f>IFERROR(VLOOKUP($B131,Q011k!$A:$E,5,FALSE),"")</f>
        <v>Yes</v>
      </c>
      <c r="AP131" s="14" t="str">
        <f>IFERROR(VLOOKUP($B131,Q011l!$A:$E,5,FALSE),"")</f>
        <v>N/A</v>
      </c>
      <c r="AQ131" s="14" t="str">
        <f>IFERROR(VLOOKUP($B131,Q011m!$A:$E,5,FALSE),"")</f>
        <v>Yes</v>
      </c>
      <c r="AR131" s="14" t="str">
        <f>IFERROR(VLOOKUP($B131,Q011n!$A:$E,5,FALSE),"")</f>
        <v>N/A</v>
      </c>
      <c r="AS131" s="14" t="str">
        <f>IFERROR(VLOOKUP($B131,'Q012'!$A:$E,5,FALSE),"")</f>
        <v/>
      </c>
      <c r="AT131" s="14" t="str">
        <f>IFERROR(VLOOKUP($B131,'Q013'!$A:$E,5,FALSE),"")</f>
        <v>Fully</v>
      </c>
      <c r="AU131" s="14" t="str">
        <f>IFERROR(VLOOKUP($B131,'Q014'!$A:$E,5,FALSE),"")</f>
        <v/>
      </c>
      <c r="AV131" s="14" t="str">
        <f>IFERROR(VLOOKUP($B131,'Q015'!$A:$E,5,FALSE),"")</f>
        <v>Yes</v>
      </c>
      <c r="AW131" s="14" t="str">
        <f>IFERROR(VLOOKUP($B131,'Q016'!$A:$E,5,FALSE),"")</f>
        <v/>
      </c>
      <c r="AX131" s="14">
        <f>IFERROR(VLOOKUP($B131,'Q017'!$A:$E,5,FALSE),"")</f>
        <v>2011</v>
      </c>
      <c r="AZ131" s="14" t="str">
        <f>IFERROR(VLOOKUP($B131,'Q018'!$A:$E,5,FALSE),"")</f>
        <v/>
      </c>
      <c r="BA131" s="14" t="str">
        <f>IFERROR(VLOOKUP($B131,'Q019'!$A:$E,5,FALSE),"")</f>
        <v/>
      </c>
      <c r="BB131" s="14" t="str">
        <f>IFERROR(VLOOKUP($B131,'Q020'!$A:$E,5,FALSE),"")</f>
        <v/>
      </c>
      <c r="BC131" s="14" t="str">
        <f>IFERROR(VLOOKUP($B131,'Q021'!$A:$E,5,FALSE),"")</f>
        <v/>
      </c>
      <c r="BD131" s="14" t="str">
        <f>IFERROR(VLOOKUP($B131,'Q022'!$A:$E,5,FALSE),"")</f>
        <v/>
      </c>
      <c r="BF131" s="14" t="str">
        <f>IFERROR(VLOOKUP($B131,'Q023'!$A:$E,5,FALSE),"")</f>
        <v/>
      </c>
      <c r="BH131" s="14" t="str">
        <f>IFERROR(VLOOKUP($B131,'Q024'!$A:$E,5,FALSE),"")</f>
        <v/>
      </c>
      <c r="BJ131" s="14" t="str">
        <f>IFERROR(VLOOKUP($B131,'Q025'!$A:$E,5,FALSE),"")</f>
        <v/>
      </c>
    </row>
    <row r="132" spans="1:62" x14ac:dyDescent="0.2">
      <c r="A132" s="9" t="s">
        <v>781</v>
      </c>
      <c r="B132" s="10" t="s">
        <v>590</v>
      </c>
      <c r="C132" s="10" t="s">
        <v>591</v>
      </c>
      <c r="D132" s="10" t="s">
        <v>773</v>
      </c>
      <c r="E132" s="10" t="s">
        <v>773</v>
      </c>
      <c r="F132" s="10" t="s">
        <v>768</v>
      </c>
      <c r="G132" s="11"/>
      <c r="H132" s="14" t="str">
        <f>IFERROR(VLOOKUP($B132,'Q001'!$A:$E,5,FALSE),"")</f>
        <v>Not planning</v>
      </c>
      <c r="I132" s="17"/>
      <c r="J132" s="14">
        <f>IFERROR(VLOOKUP($B132,Q002a!$A:$E,5,FALSE),"")</f>
        <v>1</v>
      </c>
      <c r="K132" s="14">
        <f>IFERROR(VLOOKUP($B132,Q002b!$A:$E,5,FALSE),"")</f>
        <v>1</v>
      </c>
      <c r="L132" s="14">
        <f>IFERROR(VLOOKUP($B132,Q002c!$A:$E,5,FALSE),"")</f>
        <v>0</v>
      </c>
      <c r="M132" s="17"/>
      <c r="N132" s="14">
        <f>IFERROR(VLOOKUP($B132,Q003a!$A:$E,5,FALSE),"")</f>
        <v>16</v>
      </c>
      <c r="O132" s="14">
        <f>IFERROR(VLOOKUP($B132,Q003b!$A:$E,5,FALSE),"")</f>
        <v>1</v>
      </c>
      <c r="P132" s="14">
        <f>IFERROR(VLOOKUP($B132,Q003c!$A:$E,5,FALSE),"")</f>
        <v>3</v>
      </c>
      <c r="Q132" s="17"/>
      <c r="R132" s="14" t="str">
        <f>IFERROR(VLOOKUP($B132,Q004a!$A:$E,5,FALSE),"")</f>
        <v>No</v>
      </c>
      <c r="S132" s="14" t="str">
        <f>IFERROR(VLOOKUP($B132,Q004b!$A:$E,5,FALSE),"")</f>
        <v>No</v>
      </c>
      <c r="T132" s="14" t="str">
        <f>IFERROR(VLOOKUP($B132,Q004c!$A:$E,5,FALSE),"")</f>
        <v>No</v>
      </c>
      <c r="U132" s="14" t="str">
        <f>IFERROR(VLOOKUP($B132,Q004d!$A:$E,5,FALSE),"")</f>
        <v>No</v>
      </c>
      <c r="V132" s="14" t="str">
        <f>IFERROR(VLOOKUP($B132,Q004e!$A:$E,5,FALSE),"")</f>
        <v/>
      </c>
      <c r="W132" s="14" t="str">
        <f>IFERROR(VLOOKUP($B132,'Q005'!$A:$E,5,FALSE),"")</f>
        <v>Level 1</v>
      </c>
      <c r="X132" s="14" t="str">
        <f>IFERROR(VLOOKUP($B132,'Q006'!$A:$E,5,FALSE),"")</f>
        <v>N/A - not planning to implement PLICS</v>
      </c>
      <c r="Y132" s="14" t="str">
        <f>IFERROR(VLOOKUP($B132,'Q007'!$A:$E,5,FALSE),"")</f>
        <v>No</v>
      </c>
      <c r="Z132" s="14" t="str">
        <f>IFERROR(VLOOKUP($B132,'Q008'!$A:$E,5,FALSE),"")</f>
        <v/>
      </c>
      <c r="AB132" s="14" t="str">
        <f>IFERROR(VLOOKUP($B132,'Q009'!$A:$E,5,FALSE),"")</f>
        <v/>
      </c>
      <c r="AC132" s="14" t="str">
        <f>IFERROR(VLOOKUP($B132,'Q010'!$A:$E,5,FALSE),"")</f>
        <v/>
      </c>
      <c r="AD132" s="17"/>
      <c r="AE132" s="14" t="str">
        <f>IFERROR(VLOOKUP($B132,Q011a!$A:$E,5,FALSE),"")</f>
        <v/>
      </c>
      <c r="AF132" s="14" t="str">
        <f>IFERROR(VLOOKUP($B132,Q011b!$A:$E,5,FALSE),"")</f>
        <v/>
      </c>
      <c r="AG132" s="14" t="str">
        <f>IFERROR(VLOOKUP($B132,Q011c!$A:$E,5,FALSE),"")</f>
        <v/>
      </c>
      <c r="AH132" s="14" t="str">
        <f>IFERROR(VLOOKUP($B132,Q011d!$A:$E,5,FALSE),"")</f>
        <v/>
      </c>
      <c r="AI132" s="14" t="str">
        <f>IFERROR(VLOOKUP($B132,Q011e!$A:$E,5,FALSE),"")</f>
        <v/>
      </c>
      <c r="AJ132" s="14" t="str">
        <f>IFERROR(VLOOKUP($B132,Q011f!$A:$E,5,FALSE),"")</f>
        <v/>
      </c>
      <c r="AK132" s="14" t="str">
        <f>IFERROR(VLOOKUP($B132,Q011g!$A:$E,5,FALSE),"")</f>
        <v/>
      </c>
      <c r="AL132" s="14" t="str">
        <f>IFERROR(VLOOKUP($B132,Q011h!$A:$E,5,FALSE),"")</f>
        <v/>
      </c>
      <c r="AM132" s="14" t="str">
        <f>IFERROR(VLOOKUP($B132,Q011i!$A:$E,5,FALSE),"")</f>
        <v/>
      </c>
      <c r="AN132" s="14" t="str">
        <f>IFERROR(VLOOKUP($B132,Q011j!$A:$E,5,FALSE),"")</f>
        <v/>
      </c>
      <c r="AO132" s="14" t="str">
        <f>IFERROR(VLOOKUP($B132,Q011k!$A:$E,5,FALSE),"")</f>
        <v/>
      </c>
      <c r="AP132" s="14" t="str">
        <f>IFERROR(VLOOKUP($B132,Q011l!$A:$E,5,FALSE),"")</f>
        <v/>
      </c>
      <c r="AQ132" s="14" t="str">
        <f>IFERROR(VLOOKUP($B132,Q011m!$A:$E,5,FALSE),"")</f>
        <v/>
      </c>
      <c r="AR132" s="14" t="str">
        <f>IFERROR(VLOOKUP($B132,Q011n!$A:$E,5,FALSE),"")</f>
        <v/>
      </c>
      <c r="AS132" s="14" t="str">
        <f>IFERROR(VLOOKUP($B132,'Q012'!$A:$E,5,FALSE),"")</f>
        <v/>
      </c>
      <c r="AT132" s="14" t="str">
        <f>IFERROR(VLOOKUP($B132,'Q013'!$A:$E,5,FALSE),"")</f>
        <v/>
      </c>
      <c r="AU132" s="14" t="str">
        <f>IFERROR(VLOOKUP($B132,'Q014'!$A:$E,5,FALSE),"")</f>
        <v/>
      </c>
      <c r="AV132" s="14" t="str">
        <f>IFERROR(VLOOKUP($B132,'Q015'!$A:$E,5,FALSE),"")</f>
        <v/>
      </c>
      <c r="AW132" s="14" t="str">
        <f>IFERROR(VLOOKUP($B132,'Q016'!$A:$E,5,FALSE),"")</f>
        <v/>
      </c>
      <c r="AX132" s="14" t="str">
        <f>IFERROR(VLOOKUP($B132,'Q017'!$A:$E,5,FALSE),"")</f>
        <v/>
      </c>
      <c r="AZ132" s="14" t="str">
        <f>IFERROR(VLOOKUP($B132,'Q018'!$A:$E,5,FALSE),"")</f>
        <v/>
      </c>
      <c r="BA132" s="14" t="str">
        <f>IFERROR(VLOOKUP($B132,'Q019'!$A:$E,5,FALSE),"")</f>
        <v/>
      </c>
      <c r="BB132" s="14" t="str">
        <f>IFERROR(VLOOKUP($B132,'Q020'!$A:$E,5,FALSE),"")</f>
        <v/>
      </c>
      <c r="BC132" s="14" t="str">
        <f>IFERROR(VLOOKUP($B132,'Q021'!$A:$E,5,FALSE),"")</f>
        <v/>
      </c>
      <c r="BD132" s="14" t="str">
        <f>IFERROR(VLOOKUP($B132,'Q022'!$A:$E,5,FALSE),"")</f>
        <v/>
      </c>
      <c r="BF132" s="14" t="str">
        <f>IFERROR(VLOOKUP($B132,'Q023'!$A:$E,5,FALSE),"")</f>
        <v/>
      </c>
      <c r="BH132" s="14" t="str">
        <f>IFERROR(VLOOKUP($B132,'Q024'!$A:$E,5,FALSE),"")</f>
        <v>On-going strategic review of benefits</v>
      </c>
      <c r="BJ132" s="14" t="str">
        <f>IFERROR(VLOOKUP($B132,'Q025'!$A:$E,5,FALSE),"")</f>
        <v>no</v>
      </c>
    </row>
    <row r="133" spans="1:62" x14ac:dyDescent="0.2">
      <c r="A133" s="9" t="s">
        <v>780</v>
      </c>
      <c r="B133" s="10" t="s">
        <v>400</v>
      </c>
      <c r="C133" s="10" t="s">
        <v>401</v>
      </c>
      <c r="D133" s="10" t="s">
        <v>767</v>
      </c>
      <c r="E133" s="10" t="s">
        <v>767</v>
      </c>
      <c r="F133" s="10" t="s">
        <v>768</v>
      </c>
      <c r="G133" s="11"/>
      <c r="H133" s="14" t="str">
        <f>IFERROR(VLOOKUP($B133,'Q001'!$A:$E,5,FALSE),"")</f>
        <v>Implemented</v>
      </c>
      <c r="I133" s="17"/>
      <c r="J133" s="14">
        <f>IFERROR(VLOOKUP($B133,Q002a!$A:$E,5,FALSE),"")</f>
        <v>2</v>
      </c>
      <c r="K133" s="14">
        <f>IFERROR(VLOOKUP($B133,Q002b!$A:$E,5,FALSE),"")</f>
        <v>0</v>
      </c>
      <c r="L133" s="14">
        <f>IFERROR(VLOOKUP($B133,Q002c!$A:$E,5,FALSE),"")</f>
        <v>0</v>
      </c>
      <c r="M133" s="17"/>
      <c r="N133" s="14">
        <f>IFERROR(VLOOKUP($B133,Q003a!$A:$E,5,FALSE),"")</f>
        <v>40</v>
      </c>
      <c r="O133" s="14">
        <f>IFERROR(VLOOKUP($B133,Q003b!$A:$E,5,FALSE),"")</f>
        <v>2</v>
      </c>
      <c r="P133" s="14">
        <f>IFERROR(VLOOKUP($B133,Q003c!$A:$E,5,FALSE),"")</f>
        <v>0</v>
      </c>
      <c r="Q133" s="17"/>
      <c r="R133" s="14" t="str">
        <f>IFERROR(VLOOKUP($B133,Q004a!$A:$E,5,FALSE),"")</f>
        <v>Yes</v>
      </c>
      <c r="S133" s="14" t="str">
        <f>IFERROR(VLOOKUP($B133,Q004b!$A:$E,5,FALSE),"")</f>
        <v>Yes</v>
      </c>
      <c r="T133" s="14" t="str">
        <f>IFERROR(VLOOKUP($B133,Q004c!$A:$E,5,FALSE),"")</f>
        <v>Yes</v>
      </c>
      <c r="U133" s="14" t="str">
        <f>IFERROR(VLOOKUP($B133,Q004d!$A:$E,5,FALSE),"")</f>
        <v>Yes</v>
      </c>
      <c r="V133" s="14" t="str">
        <f>IFERROR(VLOOKUP($B133,Q004e!$A:$E,5,FALSE),"")</f>
        <v/>
      </c>
      <c r="W133" s="14" t="str">
        <f>IFERROR(VLOOKUP($B133,'Q005'!$A:$E,5,FALSE),"")</f>
        <v>Level 3</v>
      </c>
      <c r="X133" s="14" t="str">
        <f>IFERROR(VLOOKUP($B133,'Q006'!$A:$E,5,FALSE),"")</f>
        <v>Bellis-Jones Hill / Prodacapo</v>
      </c>
      <c r="Y133" s="14" t="str">
        <f>IFERROR(VLOOKUP($B133,'Q007'!$A:$E,5,FALSE),"")</f>
        <v>Yes</v>
      </c>
      <c r="Z133" s="14" t="str">
        <f>IFERROR(VLOOKUP($B133,'Q008'!$A:$E,5,FALSE),"")</f>
        <v/>
      </c>
      <c r="AB133" s="14" t="str">
        <f>IFERROR(VLOOKUP($B133,'Q009'!$A:$E,5,FALSE),"")</f>
        <v>Every quarter</v>
      </c>
      <c r="AC133" s="14" t="str">
        <f>IFERROR(VLOOKUP($B133,'Q010'!$A:$E,5,FALSE),"")</f>
        <v>Yes</v>
      </c>
      <c r="AD133" s="17"/>
      <c r="AE133" s="14" t="str">
        <f>IFERROR(VLOOKUP($B133,Q011a!$A:$E,5,FALSE),"")</f>
        <v>Yes</v>
      </c>
      <c r="AF133" s="14" t="str">
        <f>IFERROR(VLOOKUP($B133,Q011b!$A:$E,5,FALSE),"")</f>
        <v>Yes</v>
      </c>
      <c r="AG133" s="14" t="str">
        <f>IFERROR(VLOOKUP($B133,Q011c!$A:$E,5,FALSE),"")</f>
        <v>Yes</v>
      </c>
      <c r="AH133" s="14" t="str">
        <f>IFERROR(VLOOKUP($B133,Q011d!$A:$E,5,FALSE),"")</f>
        <v>Yes</v>
      </c>
      <c r="AI133" s="14" t="str">
        <f>IFERROR(VLOOKUP($B133,Q011e!$A:$E,5,FALSE),"")</f>
        <v>Yes</v>
      </c>
      <c r="AJ133" s="14" t="str">
        <f>IFERROR(VLOOKUP($B133,Q011f!$A:$E,5,FALSE),"")</f>
        <v>Yes</v>
      </c>
      <c r="AK133" s="14" t="str">
        <f>IFERROR(VLOOKUP($B133,Q011g!$A:$E,5,FALSE),"")</f>
        <v>No</v>
      </c>
      <c r="AL133" s="14" t="str">
        <f>IFERROR(VLOOKUP($B133,Q011h!$A:$E,5,FALSE),"")</f>
        <v>Yes</v>
      </c>
      <c r="AM133" s="14" t="str">
        <f>IFERROR(VLOOKUP($B133,Q011i!$A:$E,5,FALSE),"")</f>
        <v>No</v>
      </c>
      <c r="AN133" s="14" t="str">
        <f>IFERROR(VLOOKUP($B133,Q011j!$A:$E,5,FALSE),"")</f>
        <v>Yes</v>
      </c>
      <c r="AO133" s="14" t="str">
        <f>IFERROR(VLOOKUP($B133,Q011k!$A:$E,5,FALSE),"")</f>
        <v>Yes</v>
      </c>
      <c r="AP133" s="14" t="str">
        <f>IFERROR(VLOOKUP($B133,Q011l!$A:$E,5,FALSE),"")</f>
        <v>N/A</v>
      </c>
      <c r="AQ133" s="14" t="str">
        <f>IFERROR(VLOOKUP($B133,Q011m!$A:$E,5,FALSE),"")</f>
        <v>Yes</v>
      </c>
      <c r="AR133" s="14" t="str">
        <f>IFERROR(VLOOKUP($B133,Q011n!$A:$E,5,FALSE),"")</f>
        <v>N/A</v>
      </c>
      <c r="AS133" s="14" t="str">
        <f>IFERROR(VLOOKUP($B133,'Q012'!$A:$E,5,FALSE),"")</f>
        <v/>
      </c>
      <c r="AT133" s="14" t="str">
        <f>IFERROR(VLOOKUP($B133,'Q013'!$A:$E,5,FALSE),"")</f>
        <v>Fully</v>
      </c>
      <c r="AU133" s="14" t="str">
        <f>IFERROR(VLOOKUP($B133,'Q014'!$A:$E,5,FALSE),"")</f>
        <v/>
      </c>
      <c r="AV133" s="14" t="str">
        <f>IFERROR(VLOOKUP($B133,'Q015'!$A:$E,5,FALSE),"")</f>
        <v>Yes</v>
      </c>
      <c r="AW133" s="14" t="str">
        <f>IFERROR(VLOOKUP($B133,'Q016'!$A:$E,5,FALSE),"")</f>
        <v/>
      </c>
      <c r="AX133" s="14">
        <f>IFERROR(VLOOKUP($B133,'Q017'!$A:$E,5,FALSE),"")</f>
        <v>2013</v>
      </c>
      <c r="AZ133" s="14" t="str">
        <f>IFERROR(VLOOKUP($B133,'Q018'!$A:$E,5,FALSE),"")</f>
        <v/>
      </c>
      <c r="BA133" s="14" t="str">
        <f>IFERROR(VLOOKUP($B133,'Q019'!$A:$E,5,FALSE),"")</f>
        <v/>
      </c>
      <c r="BB133" s="14" t="str">
        <f>IFERROR(VLOOKUP($B133,'Q020'!$A:$E,5,FALSE),"")</f>
        <v/>
      </c>
      <c r="BC133" s="14" t="str">
        <f>IFERROR(VLOOKUP($B133,'Q021'!$A:$E,5,FALSE),"")</f>
        <v/>
      </c>
      <c r="BD133" s="14" t="str">
        <f>IFERROR(VLOOKUP($B133,'Q022'!$A:$E,5,FALSE),"")</f>
        <v/>
      </c>
      <c r="BF133" s="14" t="str">
        <f>IFERROR(VLOOKUP($B133,'Q023'!$A:$E,5,FALSE),"")</f>
        <v/>
      </c>
      <c r="BH133" s="14" t="str">
        <f>IFERROR(VLOOKUP($B133,'Q024'!$A:$E,5,FALSE),"")</f>
        <v/>
      </c>
      <c r="BJ133" s="14" t="str">
        <f>IFERROR(VLOOKUP($B133,'Q025'!$A:$E,5,FALSE),"")</f>
        <v/>
      </c>
    </row>
    <row r="134" spans="1:62" x14ac:dyDescent="0.2">
      <c r="A134" s="9" t="s">
        <v>780</v>
      </c>
      <c r="B134" s="10" t="s">
        <v>406</v>
      </c>
      <c r="C134" s="10" t="s">
        <v>407</v>
      </c>
      <c r="D134" s="10" t="s">
        <v>765</v>
      </c>
      <c r="E134" s="10" t="s">
        <v>765</v>
      </c>
      <c r="F134" s="10" t="s">
        <v>766</v>
      </c>
      <c r="G134" s="11"/>
      <c r="H134" s="14" t="str">
        <f>IFERROR(VLOOKUP($B134,'Q001'!$A:$E,5,FALSE),"")</f>
        <v>Implementing</v>
      </c>
      <c r="I134" s="17"/>
      <c r="J134" s="14">
        <f>IFERROR(VLOOKUP($B134,Q002a!$A:$E,5,FALSE),"")</f>
        <v>2</v>
      </c>
      <c r="K134" s="14">
        <f>IFERROR(VLOOKUP($B134,Q002b!$A:$E,5,FALSE),"")</f>
        <v>0</v>
      </c>
      <c r="L134" s="14">
        <f>IFERROR(VLOOKUP($B134,Q002c!$A:$E,5,FALSE),"")</f>
        <v>0</v>
      </c>
      <c r="M134" s="17"/>
      <c r="N134" s="14">
        <f>IFERROR(VLOOKUP($B134,Q003a!$A:$E,5,FALSE),"")</f>
        <v>50</v>
      </c>
      <c r="O134" s="14">
        <f>IFERROR(VLOOKUP($B134,Q003b!$A:$E,5,FALSE),"")</f>
        <v>8</v>
      </c>
      <c r="P134" s="14">
        <f>IFERROR(VLOOKUP($B134,Q003c!$A:$E,5,FALSE),"")</f>
        <v>10</v>
      </c>
      <c r="Q134" s="17"/>
      <c r="R134" s="14" t="str">
        <f>IFERROR(VLOOKUP($B134,Q004a!$A:$E,5,FALSE),"")</f>
        <v>Yes</v>
      </c>
      <c r="S134" s="14" t="str">
        <f>IFERROR(VLOOKUP($B134,Q004b!$A:$E,5,FALSE),"")</f>
        <v>Yes</v>
      </c>
      <c r="T134" s="14" t="str">
        <f>IFERROR(VLOOKUP($B134,Q004c!$A:$E,5,FALSE),"")</f>
        <v>Yes</v>
      </c>
      <c r="U134" s="14" t="str">
        <f>IFERROR(VLOOKUP($B134,Q004d!$A:$E,5,FALSE),"")</f>
        <v>No</v>
      </c>
      <c r="V134" s="14" t="str">
        <f>IFERROR(VLOOKUP($B134,Q004e!$A:$E,5,FALSE),"")</f>
        <v>Monitor Plan</v>
      </c>
      <c r="W134" s="14" t="str">
        <f>IFERROR(VLOOKUP($B134,'Q005'!$A:$E,5,FALSE),"")</f>
        <v>Level 2</v>
      </c>
      <c r="X134" s="14" t="str">
        <f>IFERROR(VLOOKUP($B134,'Q006'!$A:$E,5,FALSE),"")</f>
        <v>Civica</v>
      </c>
      <c r="Y134" s="14" t="str">
        <f>IFERROR(VLOOKUP($B134,'Q007'!$A:$E,5,FALSE),"")</f>
        <v>No</v>
      </c>
      <c r="Z134" s="14" t="str">
        <f>IFERROR(VLOOKUP($B134,'Q008'!$A:$E,5,FALSE),"")</f>
        <v/>
      </c>
      <c r="AB134" s="14" t="str">
        <f>IFERROR(VLOOKUP($B134,'Q009'!$A:$E,5,FALSE),"")</f>
        <v/>
      </c>
      <c r="AC134" s="14" t="str">
        <f>IFERROR(VLOOKUP($B134,'Q010'!$A:$E,5,FALSE),"")</f>
        <v/>
      </c>
      <c r="AD134" s="17"/>
      <c r="AE134" s="14" t="str">
        <f>IFERROR(VLOOKUP($B134,Q011a!$A:$E,5,FALSE),"")</f>
        <v/>
      </c>
      <c r="AF134" s="14" t="str">
        <f>IFERROR(VLOOKUP($B134,Q011b!$A:$E,5,FALSE),"")</f>
        <v/>
      </c>
      <c r="AG134" s="14" t="str">
        <f>IFERROR(VLOOKUP($B134,Q011c!$A:$E,5,FALSE),"")</f>
        <v/>
      </c>
      <c r="AH134" s="14" t="str">
        <f>IFERROR(VLOOKUP($B134,Q011d!$A:$E,5,FALSE),"")</f>
        <v/>
      </c>
      <c r="AI134" s="14" t="str">
        <f>IFERROR(VLOOKUP($B134,Q011e!$A:$E,5,FALSE),"")</f>
        <v/>
      </c>
      <c r="AJ134" s="14" t="str">
        <f>IFERROR(VLOOKUP($B134,Q011f!$A:$E,5,FALSE),"")</f>
        <v/>
      </c>
      <c r="AK134" s="14" t="str">
        <f>IFERROR(VLOOKUP($B134,Q011g!$A:$E,5,FALSE),"")</f>
        <v/>
      </c>
      <c r="AL134" s="14" t="str">
        <f>IFERROR(VLOOKUP($B134,Q011h!$A:$E,5,FALSE),"")</f>
        <v/>
      </c>
      <c r="AM134" s="14" t="str">
        <f>IFERROR(VLOOKUP($B134,Q011i!$A:$E,5,FALSE),"")</f>
        <v/>
      </c>
      <c r="AN134" s="14" t="str">
        <f>IFERROR(VLOOKUP($B134,Q011j!$A:$E,5,FALSE),"")</f>
        <v/>
      </c>
      <c r="AO134" s="14" t="str">
        <f>IFERROR(VLOOKUP($B134,Q011k!$A:$E,5,FALSE),"")</f>
        <v/>
      </c>
      <c r="AP134" s="14" t="str">
        <f>IFERROR(VLOOKUP($B134,Q011l!$A:$E,5,FALSE),"")</f>
        <v/>
      </c>
      <c r="AQ134" s="14" t="str">
        <f>IFERROR(VLOOKUP($B134,Q011m!$A:$E,5,FALSE),"")</f>
        <v/>
      </c>
      <c r="AR134" s="14" t="str">
        <f>IFERROR(VLOOKUP($B134,Q011n!$A:$E,5,FALSE),"")</f>
        <v/>
      </c>
      <c r="AS134" s="14" t="str">
        <f>IFERROR(VLOOKUP($B134,'Q012'!$A:$E,5,FALSE),"")</f>
        <v/>
      </c>
      <c r="AT134" s="14" t="str">
        <f>IFERROR(VLOOKUP($B134,'Q013'!$A:$E,5,FALSE),"")</f>
        <v/>
      </c>
      <c r="AU134" s="14" t="str">
        <f>IFERROR(VLOOKUP($B134,'Q014'!$A:$E,5,FALSE),"")</f>
        <v/>
      </c>
      <c r="AV134" s="14" t="str">
        <f>IFERROR(VLOOKUP($B134,'Q015'!$A:$E,5,FALSE),"")</f>
        <v/>
      </c>
      <c r="AW134" s="14" t="str">
        <f>IFERROR(VLOOKUP($B134,'Q016'!$A:$E,5,FALSE),"")</f>
        <v/>
      </c>
      <c r="AX134" s="14" t="str">
        <f>IFERROR(VLOOKUP($B134,'Q017'!$A:$E,5,FALSE),"")</f>
        <v/>
      </c>
      <c r="AZ134" s="14" t="str">
        <f>IFERROR(VLOOKUP($B134,'Q018'!$A:$E,5,FALSE),"")</f>
        <v>Completed and improving accuracy</v>
      </c>
      <c r="BA134" s="14" t="str">
        <f>IFERROR(VLOOKUP($B134,'Q019'!$A:$E,5,FALSE),"")</f>
        <v>Within 1 year</v>
      </c>
      <c r="BB134" s="14" t="str">
        <f>IFERROR(VLOOKUP($B134,'Q020'!$A:$E,5,FALSE),"")</f>
        <v>Level 2</v>
      </c>
      <c r="BC134" s="14" t="str">
        <f>IFERROR(VLOOKUP($B134,'Q021'!$A:$E,5,FALSE),"")</f>
        <v>Partially</v>
      </c>
      <c r="BD134" s="14" t="str">
        <f>IFERROR(VLOOKUP($B134,'Q022'!$A:$E,5,FALSE),"")</f>
        <v/>
      </c>
      <c r="BF134" s="14" t="str">
        <f>IFERROR(VLOOKUP($B134,'Q023'!$A:$E,5,FALSE),"")</f>
        <v/>
      </c>
      <c r="BH134" s="14" t="str">
        <f>IFERROR(VLOOKUP($B134,'Q024'!$A:$E,5,FALSE),"")</f>
        <v/>
      </c>
      <c r="BJ134" s="14" t="str">
        <f>IFERROR(VLOOKUP($B134,'Q025'!$A:$E,5,FALSE),"")</f>
        <v/>
      </c>
    </row>
    <row r="135" spans="1:62" x14ac:dyDescent="0.2">
      <c r="A135" s="9" t="s">
        <v>782</v>
      </c>
      <c r="B135" s="10" t="s">
        <v>207</v>
      </c>
      <c r="C135" s="10" t="s">
        <v>208</v>
      </c>
      <c r="D135" s="10" t="s">
        <v>767</v>
      </c>
      <c r="E135" s="10" t="s">
        <v>767</v>
      </c>
      <c r="F135" s="10" t="s">
        <v>768</v>
      </c>
      <c r="G135" s="11"/>
      <c r="H135" s="14" t="str">
        <f>IFERROR(VLOOKUP($B135,'Q001'!$A:$E,5,FALSE),"")</f>
        <v>Implemented</v>
      </c>
      <c r="I135" s="17"/>
      <c r="J135" s="14">
        <f>IFERROR(VLOOKUP($B135,Q002a!$A:$E,5,FALSE),"")</f>
        <v>1.5</v>
      </c>
      <c r="K135" s="14">
        <f>IFERROR(VLOOKUP($B135,Q002b!$A:$E,5,FALSE),"")</f>
        <v>0.25</v>
      </c>
      <c r="L135" s="14">
        <f>IFERROR(VLOOKUP($B135,Q002c!$A:$E,5,FALSE),"")</f>
        <v>0</v>
      </c>
      <c r="M135" s="17"/>
      <c r="N135" s="14">
        <f>IFERROR(VLOOKUP($B135,Q003a!$A:$E,5,FALSE),"")</f>
        <v>90</v>
      </c>
      <c r="O135" s="14">
        <f>IFERROR(VLOOKUP($B135,Q003b!$A:$E,5,FALSE),"")</f>
        <v>5</v>
      </c>
      <c r="P135" s="14">
        <f>IFERROR(VLOOKUP($B135,Q003c!$A:$E,5,FALSE),"")</f>
        <v>2</v>
      </c>
      <c r="Q135" s="17"/>
      <c r="R135" s="14" t="str">
        <f>IFERROR(VLOOKUP($B135,Q004a!$A:$E,5,FALSE),"")</f>
        <v>Yes</v>
      </c>
      <c r="S135" s="14" t="str">
        <f>IFERROR(VLOOKUP($B135,Q004b!$A:$E,5,FALSE),"")</f>
        <v>Yes</v>
      </c>
      <c r="T135" s="14" t="str">
        <f>IFERROR(VLOOKUP($B135,Q004c!$A:$E,5,FALSE),"")</f>
        <v>Yes</v>
      </c>
      <c r="U135" s="14" t="str">
        <f>IFERROR(VLOOKUP($B135,Q004d!$A:$E,5,FALSE),"")</f>
        <v>Yes</v>
      </c>
      <c r="V135" s="14" t="str">
        <f>IFERROR(VLOOKUP($B135,Q004e!$A:$E,5,FALSE),"")</f>
        <v/>
      </c>
      <c r="W135" s="14" t="str">
        <f>IFERROR(VLOOKUP($B135,'Q005'!$A:$E,5,FALSE),"")</f>
        <v>Level 2</v>
      </c>
      <c r="X135" s="14" t="str">
        <f>IFERROR(VLOOKUP($B135,'Q006'!$A:$E,5,FALSE),"")</f>
        <v>CACI / BPlan</v>
      </c>
      <c r="Y135" s="14" t="str">
        <f>IFERROR(VLOOKUP($B135,'Q007'!$A:$E,5,FALSE),"")</f>
        <v>No</v>
      </c>
      <c r="Z135" s="14" t="str">
        <f>IFERROR(VLOOKUP($B135,'Q008'!$A:$E,5,FALSE),"")</f>
        <v/>
      </c>
      <c r="AB135" s="14" t="str">
        <f>IFERROR(VLOOKUP($B135,'Q009'!$A:$E,5,FALSE),"")</f>
        <v>Annually</v>
      </c>
      <c r="AC135" s="14" t="str">
        <f>IFERROR(VLOOKUP($B135,'Q010'!$A:$E,5,FALSE),"")</f>
        <v>Yes</v>
      </c>
      <c r="AD135" s="17"/>
      <c r="AE135" s="14" t="str">
        <f>IFERROR(VLOOKUP($B135,Q011a!$A:$E,5,FALSE),"")</f>
        <v>Yes</v>
      </c>
      <c r="AF135" s="14" t="str">
        <f>IFERROR(VLOOKUP($B135,Q011b!$A:$E,5,FALSE),"")</f>
        <v>Yes</v>
      </c>
      <c r="AG135" s="14" t="str">
        <f>IFERROR(VLOOKUP($B135,Q011c!$A:$E,5,FALSE),"")</f>
        <v>Yes</v>
      </c>
      <c r="AH135" s="14" t="str">
        <f>IFERROR(VLOOKUP($B135,Q011d!$A:$E,5,FALSE),"")</f>
        <v>Yes</v>
      </c>
      <c r="AI135" s="14" t="str">
        <f>IFERROR(VLOOKUP($B135,Q011e!$A:$E,5,FALSE),"")</f>
        <v>Yes</v>
      </c>
      <c r="AJ135" s="14" t="str">
        <f>IFERROR(VLOOKUP($B135,Q011f!$A:$E,5,FALSE),"")</f>
        <v>Yes</v>
      </c>
      <c r="AK135" s="14" t="str">
        <f>IFERROR(VLOOKUP($B135,Q011g!$A:$E,5,FALSE),"")</f>
        <v>Yes</v>
      </c>
      <c r="AL135" s="14" t="str">
        <f>IFERROR(VLOOKUP($B135,Q011h!$A:$E,5,FALSE),"")</f>
        <v>Yes</v>
      </c>
      <c r="AM135" s="14" t="str">
        <f>IFERROR(VLOOKUP($B135,Q011i!$A:$E,5,FALSE),"")</f>
        <v>Yes</v>
      </c>
      <c r="AN135" s="14" t="str">
        <f>IFERROR(VLOOKUP($B135,Q011j!$A:$E,5,FALSE),"")</f>
        <v>No</v>
      </c>
      <c r="AO135" s="14" t="str">
        <f>IFERROR(VLOOKUP($B135,Q011k!$A:$E,5,FALSE),"")</f>
        <v>Yes</v>
      </c>
      <c r="AP135" s="14" t="str">
        <f>IFERROR(VLOOKUP($B135,Q011l!$A:$E,5,FALSE),"")</f>
        <v>No</v>
      </c>
      <c r="AQ135" s="14" t="str">
        <f>IFERROR(VLOOKUP($B135,Q011m!$A:$E,5,FALSE),"")</f>
        <v>Yes</v>
      </c>
      <c r="AR135" s="14" t="str">
        <f>IFERROR(VLOOKUP($B135,Q011n!$A:$E,5,FALSE),"")</f>
        <v>Yes</v>
      </c>
      <c r="AS135" s="14" t="str">
        <f>IFERROR(VLOOKUP($B135,'Q012'!$A:$E,5,FALSE),"")</f>
        <v/>
      </c>
      <c r="AT135" s="14" t="str">
        <f>IFERROR(VLOOKUP($B135,'Q013'!$A:$E,5,FALSE),"")</f>
        <v>Fully</v>
      </c>
      <c r="AU135" s="14" t="str">
        <f>IFERROR(VLOOKUP($B135,'Q014'!$A:$E,5,FALSE),"")</f>
        <v/>
      </c>
      <c r="AV135" s="14" t="str">
        <f>IFERROR(VLOOKUP($B135,'Q015'!$A:$E,5,FALSE),"")</f>
        <v>Yes</v>
      </c>
      <c r="AW135" s="14" t="str">
        <f>IFERROR(VLOOKUP($B135,'Q016'!$A:$E,5,FALSE),"")</f>
        <v/>
      </c>
      <c r="AX135" s="14">
        <f>IFERROR(VLOOKUP($B135,'Q017'!$A:$E,5,FALSE),"")</f>
        <v>2012</v>
      </c>
      <c r="AZ135" s="14" t="str">
        <f>IFERROR(VLOOKUP($B135,'Q018'!$A:$E,5,FALSE),"")</f>
        <v/>
      </c>
      <c r="BA135" s="14" t="str">
        <f>IFERROR(VLOOKUP($B135,'Q019'!$A:$E,5,FALSE),"")</f>
        <v/>
      </c>
      <c r="BB135" s="14" t="str">
        <f>IFERROR(VLOOKUP($B135,'Q020'!$A:$E,5,FALSE),"")</f>
        <v/>
      </c>
      <c r="BC135" s="14" t="str">
        <f>IFERROR(VLOOKUP($B135,'Q021'!$A:$E,5,FALSE),"")</f>
        <v/>
      </c>
      <c r="BD135" s="14" t="str">
        <f>IFERROR(VLOOKUP($B135,'Q022'!$A:$E,5,FALSE),"")</f>
        <v/>
      </c>
      <c r="BF135" s="14" t="str">
        <f>IFERROR(VLOOKUP($B135,'Q023'!$A:$E,5,FALSE),"")</f>
        <v/>
      </c>
      <c r="BH135" s="14" t="str">
        <f>IFERROR(VLOOKUP($B135,'Q024'!$A:$E,5,FALSE),"")</f>
        <v/>
      </c>
      <c r="BJ135" s="14" t="str">
        <f>IFERROR(VLOOKUP($B135,'Q025'!$A:$E,5,FALSE),"")</f>
        <v/>
      </c>
    </row>
    <row r="136" spans="1:62" x14ac:dyDescent="0.2">
      <c r="A136" s="9" t="s">
        <v>781</v>
      </c>
      <c r="B136" s="10" t="s">
        <v>329</v>
      </c>
      <c r="C136" s="10" t="s">
        <v>330</v>
      </c>
      <c r="D136" s="10" t="s">
        <v>767</v>
      </c>
      <c r="E136" s="10" t="s">
        <v>767</v>
      </c>
      <c r="F136" s="10" t="s">
        <v>766</v>
      </c>
      <c r="G136" s="11"/>
      <c r="H136" s="14" t="str">
        <f>IFERROR(VLOOKUP($B136,'Q001'!$A:$E,5,FALSE),"")</f>
        <v>Implemented</v>
      </c>
      <c r="I136" s="17"/>
      <c r="J136" s="14">
        <f>IFERROR(VLOOKUP($B136,Q002a!$A:$E,5,FALSE),"")</f>
        <v>2.25</v>
      </c>
      <c r="K136" s="14">
        <f>IFERROR(VLOOKUP($B136,Q002b!$A:$E,5,FALSE),"")</f>
        <v>0.25</v>
      </c>
      <c r="L136" s="14">
        <f>IFERROR(VLOOKUP($B136,Q002c!$A:$E,5,FALSE),"")</f>
        <v>0</v>
      </c>
      <c r="M136" s="17"/>
      <c r="N136" s="14">
        <f>IFERROR(VLOOKUP($B136,Q003a!$A:$E,5,FALSE),"")</f>
        <v>100</v>
      </c>
      <c r="O136" s="14">
        <f>IFERROR(VLOOKUP($B136,Q003b!$A:$E,5,FALSE),"")</f>
        <v>2</v>
      </c>
      <c r="P136" s="14">
        <f>IFERROR(VLOOKUP($B136,Q003c!$A:$E,5,FALSE),"")</f>
        <v>3</v>
      </c>
      <c r="Q136" s="17"/>
      <c r="R136" s="14" t="str">
        <f>IFERROR(VLOOKUP($B136,Q004a!$A:$E,5,FALSE),"")</f>
        <v>Yes</v>
      </c>
      <c r="S136" s="14" t="str">
        <f>IFERROR(VLOOKUP($B136,Q004b!$A:$E,5,FALSE),"")</f>
        <v>Yes</v>
      </c>
      <c r="T136" s="14" t="str">
        <f>IFERROR(VLOOKUP($B136,Q004c!$A:$E,5,FALSE),"")</f>
        <v>Yes</v>
      </c>
      <c r="U136" s="14" t="str">
        <f>IFERROR(VLOOKUP($B136,Q004d!$A:$E,5,FALSE),"")</f>
        <v>Yes</v>
      </c>
      <c r="V136" s="14" t="str">
        <f>IFERROR(VLOOKUP($B136,Q004e!$A:$E,5,FALSE),"")</f>
        <v/>
      </c>
      <c r="W136" s="14" t="str">
        <f>IFERROR(VLOOKUP($B136,'Q005'!$A:$E,5,FALSE),"")</f>
        <v>Level 2</v>
      </c>
      <c r="X136" s="14" t="str">
        <f>IFERROR(VLOOKUP($B136,'Q006'!$A:$E,5,FALSE),"")</f>
        <v>Civica</v>
      </c>
      <c r="Y136" s="14" t="str">
        <f>IFERROR(VLOOKUP($B136,'Q007'!$A:$E,5,FALSE),"")</f>
        <v>Yes</v>
      </c>
      <c r="Z136" s="14" t="str">
        <f>IFERROR(VLOOKUP($B136,'Q008'!$A:$E,5,FALSE),"")</f>
        <v/>
      </c>
      <c r="AB136" s="14" t="str">
        <f>IFERROR(VLOOKUP($B136,'Q009'!$A:$E,5,FALSE),"")</f>
        <v>Every quarter</v>
      </c>
      <c r="AC136" s="14" t="str">
        <f>IFERROR(VLOOKUP($B136,'Q010'!$A:$E,5,FALSE),"")</f>
        <v>Yes</v>
      </c>
      <c r="AD136" s="17"/>
      <c r="AE136" s="14" t="str">
        <f>IFERROR(VLOOKUP($B136,Q011a!$A:$E,5,FALSE),"")</f>
        <v>Yes</v>
      </c>
      <c r="AF136" s="14" t="str">
        <f>IFERROR(VLOOKUP($B136,Q011b!$A:$E,5,FALSE),"")</f>
        <v>Yes</v>
      </c>
      <c r="AG136" s="14" t="str">
        <f>IFERROR(VLOOKUP($B136,Q011c!$A:$E,5,FALSE),"")</f>
        <v>Yes</v>
      </c>
      <c r="AH136" s="14" t="str">
        <f>IFERROR(VLOOKUP($B136,Q011d!$A:$E,5,FALSE),"")</f>
        <v>Yes</v>
      </c>
      <c r="AI136" s="14" t="str">
        <f>IFERROR(VLOOKUP($B136,Q011e!$A:$E,5,FALSE),"")</f>
        <v>Yes</v>
      </c>
      <c r="AJ136" s="14" t="str">
        <f>IFERROR(VLOOKUP($B136,Q011f!$A:$E,5,FALSE),"")</f>
        <v>Yes</v>
      </c>
      <c r="AK136" s="14" t="str">
        <f>IFERROR(VLOOKUP($B136,Q011g!$A:$E,5,FALSE),"")</f>
        <v>Yes</v>
      </c>
      <c r="AL136" s="14" t="str">
        <f>IFERROR(VLOOKUP($B136,Q011h!$A:$E,5,FALSE),"")</f>
        <v>N/A</v>
      </c>
      <c r="AM136" s="14" t="str">
        <f>IFERROR(VLOOKUP($B136,Q011i!$A:$E,5,FALSE),"")</f>
        <v>N/A</v>
      </c>
      <c r="AN136" s="14" t="str">
        <f>IFERROR(VLOOKUP($B136,Q011j!$A:$E,5,FALSE),"")</f>
        <v>N/A</v>
      </c>
      <c r="AO136" s="14" t="str">
        <f>IFERROR(VLOOKUP($B136,Q011k!$A:$E,5,FALSE),"")</f>
        <v>N/A</v>
      </c>
      <c r="AP136" s="14" t="str">
        <f>IFERROR(VLOOKUP($B136,Q011l!$A:$E,5,FALSE),"")</f>
        <v>Yes</v>
      </c>
      <c r="AQ136" s="14" t="str">
        <f>IFERROR(VLOOKUP($B136,Q011m!$A:$E,5,FALSE),"")</f>
        <v>Yes</v>
      </c>
      <c r="AR136" s="14" t="str">
        <f>IFERROR(VLOOKUP($B136,Q011n!$A:$E,5,FALSE),"")</f>
        <v>Yes</v>
      </c>
      <c r="AS136" s="14" t="str">
        <f>IFERROR(VLOOKUP($B136,'Q012'!$A:$E,5,FALSE),"")</f>
        <v/>
      </c>
      <c r="AT136" s="14" t="str">
        <f>IFERROR(VLOOKUP($B136,'Q013'!$A:$E,5,FALSE),"")</f>
        <v>Fully</v>
      </c>
      <c r="AU136" s="14" t="str">
        <f>IFERROR(VLOOKUP($B136,'Q014'!$A:$E,5,FALSE),"")</f>
        <v/>
      </c>
      <c r="AV136" s="14" t="str">
        <f>IFERROR(VLOOKUP($B136,'Q015'!$A:$E,5,FALSE),"")</f>
        <v>Yes</v>
      </c>
      <c r="AW136" s="14" t="str">
        <f>IFERROR(VLOOKUP($B136,'Q016'!$A:$E,5,FALSE),"")</f>
        <v/>
      </c>
      <c r="AX136" s="14">
        <f>IFERROR(VLOOKUP($B136,'Q017'!$A:$E,5,FALSE),"")</f>
        <v>2010</v>
      </c>
      <c r="AZ136" s="14" t="str">
        <f>IFERROR(VLOOKUP($B136,'Q018'!$A:$E,5,FALSE),"")</f>
        <v/>
      </c>
      <c r="BA136" s="14" t="str">
        <f>IFERROR(VLOOKUP($B136,'Q019'!$A:$E,5,FALSE),"")</f>
        <v/>
      </c>
      <c r="BB136" s="14" t="str">
        <f>IFERROR(VLOOKUP($B136,'Q020'!$A:$E,5,FALSE),"")</f>
        <v/>
      </c>
      <c r="BC136" s="14" t="str">
        <f>IFERROR(VLOOKUP($B136,'Q021'!$A:$E,5,FALSE),"")</f>
        <v/>
      </c>
      <c r="BD136" s="14" t="str">
        <f>IFERROR(VLOOKUP($B136,'Q022'!$A:$E,5,FALSE),"")</f>
        <v/>
      </c>
      <c r="BF136" s="14" t="str">
        <f>IFERROR(VLOOKUP($B136,'Q023'!$A:$E,5,FALSE),"")</f>
        <v/>
      </c>
      <c r="BH136" s="14" t="str">
        <f>IFERROR(VLOOKUP($B136,'Q024'!$A:$E,5,FALSE),"")</f>
        <v/>
      </c>
      <c r="BJ136" s="14" t="str">
        <f>IFERROR(VLOOKUP($B136,'Q025'!$A:$E,5,FALSE),"")</f>
        <v/>
      </c>
    </row>
    <row r="137" spans="1:62" x14ac:dyDescent="0.2">
      <c r="A137" s="9" t="s">
        <v>781</v>
      </c>
      <c r="B137" s="10" t="s">
        <v>585</v>
      </c>
      <c r="C137" s="10" t="s">
        <v>586</v>
      </c>
      <c r="D137" s="10" t="s">
        <v>765</v>
      </c>
      <c r="E137" s="10" t="s">
        <v>765</v>
      </c>
      <c r="F137" s="10" t="s">
        <v>766</v>
      </c>
      <c r="G137" s="11"/>
      <c r="H137" s="14" t="str">
        <f>IFERROR(VLOOKUP($B137,'Q001'!$A:$E,5,FALSE),"")</f>
        <v>Implemented</v>
      </c>
      <c r="I137" s="17"/>
      <c r="J137" s="14">
        <f>IFERROR(VLOOKUP($B137,Q002a!$A:$E,5,FALSE),"")</f>
        <v>2.5</v>
      </c>
      <c r="K137" s="14">
        <f>IFERROR(VLOOKUP($B137,Q002b!$A:$E,5,FALSE),"")</f>
        <v>1</v>
      </c>
      <c r="L137" s="14">
        <f>IFERROR(VLOOKUP($B137,Q002c!$A:$E,5,FALSE),"")</f>
        <v>0</v>
      </c>
      <c r="M137" s="17"/>
      <c r="N137" s="14">
        <f>IFERROR(VLOOKUP($B137,Q003a!$A:$E,5,FALSE),"")</f>
        <v>50</v>
      </c>
      <c r="O137" s="14">
        <f>IFERROR(VLOOKUP($B137,Q003b!$A:$E,5,FALSE),"")</f>
        <v>20</v>
      </c>
      <c r="P137" s="14">
        <f>IFERROR(VLOOKUP($B137,Q003c!$A:$E,5,FALSE),"")</f>
        <v>5</v>
      </c>
      <c r="Q137" s="17"/>
      <c r="R137" s="14" t="str">
        <f>IFERROR(VLOOKUP($B137,Q004a!$A:$E,5,FALSE),"")</f>
        <v>Yes</v>
      </c>
      <c r="S137" s="14" t="str">
        <f>IFERROR(VLOOKUP($B137,Q004b!$A:$E,5,FALSE),"")</f>
        <v>Yes</v>
      </c>
      <c r="T137" s="14" t="str">
        <f>IFERROR(VLOOKUP($B137,Q004c!$A:$E,5,FALSE),"")</f>
        <v>Yes</v>
      </c>
      <c r="U137" s="14" t="str">
        <f>IFERROR(VLOOKUP($B137,Q004d!$A:$E,5,FALSE),"")</f>
        <v>Yes</v>
      </c>
      <c r="V137" s="14" t="str">
        <f>IFERROR(VLOOKUP($B137,Q004e!$A:$E,5,FALSE),"")</f>
        <v/>
      </c>
      <c r="W137" s="14" t="str">
        <f>IFERROR(VLOOKUP($B137,'Q005'!$A:$E,5,FALSE),"")</f>
        <v>Level 4</v>
      </c>
      <c r="X137" s="14" t="str">
        <f>IFERROR(VLOOKUP($B137,'Q006'!$A:$E,5,FALSE),"")</f>
        <v>Civica</v>
      </c>
      <c r="Y137" s="14" t="str">
        <f>IFERROR(VLOOKUP($B137,'Q007'!$A:$E,5,FALSE),"")</f>
        <v>Yes</v>
      </c>
      <c r="Z137" s="14">
        <f>IFERROR(VLOOKUP($B137,'Q008'!$A:$E,5,FALSE),"")</f>
        <v>0.48799999999999999</v>
      </c>
      <c r="AB137" s="14" t="str">
        <f>IFERROR(VLOOKUP($B137,'Q009'!$A:$E,5,FALSE),"")</f>
        <v>Every quarter</v>
      </c>
      <c r="AC137" s="14" t="str">
        <f>IFERROR(VLOOKUP($B137,'Q010'!$A:$E,5,FALSE),"")</f>
        <v>Yes</v>
      </c>
      <c r="AD137" s="17"/>
      <c r="AE137" s="14" t="str">
        <f>IFERROR(VLOOKUP($B137,Q011a!$A:$E,5,FALSE),"")</f>
        <v>Yes</v>
      </c>
      <c r="AF137" s="14" t="str">
        <f>IFERROR(VLOOKUP($B137,Q011b!$A:$E,5,FALSE),"")</f>
        <v>N/A</v>
      </c>
      <c r="AG137" s="14" t="str">
        <f>IFERROR(VLOOKUP($B137,Q011c!$A:$E,5,FALSE),"")</f>
        <v>N/A</v>
      </c>
      <c r="AH137" s="14" t="str">
        <f>IFERROR(VLOOKUP($B137,Q011d!$A:$E,5,FALSE),"")</f>
        <v>N/A</v>
      </c>
      <c r="AI137" s="14" t="str">
        <f>IFERROR(VLOOKUP($B137,Q011e!$A:$E,5,FALSE),"")</f>
        <v>N/A</v>
      </c>
      <c r="AJ137" s="14" t="str">
        <f>IFERROR(VLOOKUP($B137,Q011f!$A:$E,5,FALSE),"")</f>
        <v>N/A</v>
      </c>
      <c r="AK137" s="14" t="str">
        <f>IFERROR(VLOOKUP($B137,Q011g!$A:$E,5,FALSE),"")</f>
        <v>N/A</v>
      </c>
      <c r="AL137" s="14" t="str">
        <f>IFERROR(VLOOKUP($B137,Q011h!$A:$E,5,FALSE),"")</f>
        <v>N/A</v>
      </c>
      <c r="AM137" s="14" t="str">
        <f>IFERROR(VLOOKUP($B137,Q011i!$A:$E,5,FALSE),"")</f>
        <v>N/A</v>
      </c>
      <c r="AN137" s="14" t="str">
        <f>IFERROR(VLOOKUP($B137,Q011j!$A:$E,5,FALSE),"")</f>
        <v>N/A</v>
      </c>
      <c r="AO137" s="14" t="str">
        <f>IFERROR(VLOOKUP($B137,Q011k!$A:$E,5,FALSE),"")</f>
        <v>N/A</v>
      </c>
      <c r="AP137" s="14" t="str">
        <f>IFERROR(VLOOKUP($B137,Q011l!$A:$E,5,FALSE),"")</f>
        <v>Yes</v>
      </c>
      <c r="AQ137" s="14" t="str">
        <f>IFERROR(VLOOKUP($B137,Q011m!$A:$E,5,FALSE),"")</f>
        <v>N/A</v>
      </c>
      <c r="AR137" s="14" t="str">
        <f>IFERROR(VLOOKUP($B137,Q011n!$A:$E,5,FALSE),"")</f>
        <v>N/A</v>
      </c>
      <c r="AS137" s="14" t="str">
        <f>IFERROR(VLOOKUP($B137,'Q012'!$A:$E,5,FALSE),"")</f>
        <v/>
      </c>
      <c r="AT137" s="14" t="str">
        <f>IFERROR(VLOOKUP($B137,'Q013'!$A:$E,5,FALSE),"")</f>
        <v>Partially</v>
      </c>
      <c r="AU137" s="14" t="str">
        <f>IFERROR(VLOOKUP($B137,'Q014'!$A:$E,5,FALSE),"")</f>
        <v/>
      </c>
      <c r="AV137" s="14" t="str">
        <f>IFERROR(VLOOKUP($B137,'Q015'!$A:$E,5,FALSE),"")</f>
        <v>Yes</v>
      </c>
      <c r="AW137" s="14" t="str">
        <f>IFERROR(VLOOKUP($B137,'Q016'!$A:$E,5,FALSE),"")</f>
        <v/>
      </c>
      <c r="AX137" s="14">
        <f>IFERROR(VLOOKUP($B137,'Q017'!$A:$E,5,FALSE),"")</f>
        <v>2015</v>
      </c>
      <c r="AZ137" s="14" t="str">
        <f>IFERROR(VLOOKUP($B137,'Q018'!$A:$E,5,FALSE),"")</f>
        <v/>
      </c>
      <c r="BA137" s="14" t="str">
        <f>IFERROR(VLOOKUP($B137,'Q019'!$A:$E,5,FALSE),"")</f>
        <v/>
      </c>
      <c r="BB137" s="14" t="str">
        <f>IFERROR(VLOOKUP($B137,'Q020'!$A:$E,5,FALSE),"")</f>
        <v/>
      </c>
      <c r="BC137" s="14" t="str">
        <f>IFERROR(VLOOKUP($B137,'Q021'!$A:$E,5,FALSE),"")</f>
        <v/>
      </c>
      <c r="BD137" s="14" t="str">
        <f>IFERROR(VLOOKUP($B137,'Q022'!$A:$E,5,FALSE),"")</f>
        <v/>
      </c>
      <c r="BF137" s="14" t="str">
        <f>IFERROR(VLOOKUP($B137,'Q023'!$A:$E,5,FALSE),"")</f>
        <v/>
      </c>
      <c r="BH137" s="14" t="str">
        <f>IFERROR(VLOOKUP($B137,'Q024'!$A:$E,5,FALSE),"")</f>
        <v/>
      </c>
      <c r="BJ137" s="14" t="str">
        <f>IFERROR(VLOOKUP($B137,'Q025'!$A:$E,5,FALSE),"")</f>
        <v/>
      </c>
    </row>
    <row r="138" spans="1:62" x14ac:dyDescent="0.2">
      <c r="A138" s="9" t="s">
        <v>781</v>
      </c>
      <c r="B138" s="10" t="s">
        <v>485</v>
      </c>
      <c r="C138" s="10" t="s">
        <v>486</v>
      </c>
      <c r="D138" s="10" t="s">
        <v>767</v>
      </c>
      <c r="E138" s="10" t="s">
        <v>767</v>
      </c>
      <c r="F138" s="10" t="s">
        <v>766</v>
      </c>
      <c r="G138" s="11"/>
      <c r="H138" s="14" t="str">
        <f>IFERROR(VLOOKUP($B138,'Q001'!$A:$E,5,FALSE),"")</f>
        <v>Planning</v>
      </c>
      <c r="I138" s="17"/>
      <c r="J138" s="14">
        <f>IFERROR(VLOOKUP($B138,Q002a!$A:$E,5,FALSE),"")</f>
        <v>1.5</v>
      </c>
      <c r="K138" s="14">
        <f>IFERROR(VLOOKUP($B138,Q002b!$A:$E,5,FALSE),"")</f>
        <v>0.25</v>
      </c>
      <c r="L138" s="14">
        <f>IFERROR(VLOOKUP($B138,Q002c!$A:$E,5,FALSE),"")</f>
        <v>0</v>
      </c>
      <c r="M138" s="17"/>
      <c r="N138" s="14">
        <f>IFERROR(VLOOKUP($B138,Q003a!$A:$E,5,FALSE),"")</f>
        <v>35</v>
      </c>
      <c r="O138" s="14">
        <f>IFERROR(VLOOKUP($B138,Q003b!$A:$E,5,FALSE),"")</f>
        <v>2</v>
      </c>
      <c r="P138" s="14">
        <f>IFERROR(VLOOKUP($B138,Q003c!$A:$E,5,FALSE),"")</f>
        <v>4</v>
      </c>
      <c r="Q138" s="17"/>
      <c r="R138" s="14" t="str">
        <f>IFERROR(VLOOKUP($B138,Q004a!$A:$E,5,FALSE),"")</f>
        <v>Yes</v>
      </c>
      <c r="S138" s="14" t="str">
        <f>IFERROR(VLOOKUP($B138,Q004b!$A:$E,5,FALSE),"")</f>
        <v>Yes</v>
      </c>
      <c r="T138" s="14" t="str">
        <f>IFERROR(VLOOKUP($B138,Q004c!$A:$E,5,FALSE),"")</f>
        <v>No</v>
      </c>
      <c r="U138" s="14" t="str">
        <f>IFERROR(VLOOKUP($B138,Q004d!$A:$E,5,FALSE),"")</f>
        <v>No</v>
      </c>
      <c r="V138" s="14" t="str">
        <f>IFERROR(VLOOKUP($B138,Q004e!$A:$E,5,FALSE),"")</f>
        <v/>
      </c>
      <c r="W138" s="14" t="str">
        <f>IFERROR(VLOOKUP($B138,'Q005'!$A:$E,5,FALSE),"")</f>
        <v>Level 4</v>
      </c>
      <c r="X138" s="14" t="str">
        <f>IFERROR(VLOOKUP($B138,'Q006'!$A:$E,5,FALSE),"")</f>
        <v>Not yet chosen</v>
      </c>
      <c r="Y138" s="14" t="str">
        <f>IFERROR(VLOOKUP($B138,'Q007'!$A:$E,5,FALSE),"")</f>
        <v>No</v>
      </c>
      <c r="Z138" s="14" t="str">
        <f>IFERROR(VLOOKUP($B138,'Q008'!$A:$E,5,FALSE),"")</f>
        <v/>
      </c>
      <c r="AB138" s="14" t="str">
        <f>IFERROR(VLOOKUP($B138,'Q009'!$A:$E,5,FALSE),"")</f>
        <v/>
      </c>
      <c r="AC138" s="14" t="str">
        <f>IFERROR(VLOOKUP($B138,'Q010'!$A:$E,5,FALSE),"")</f>
        <v/>
      </c>
      <c r="AD138" s="17"/>
      <c r="AE138" s="14" t="str">
        <f>IFERROR(VLOOKUP($B138,Q011a!$A:$E,5,FALSE),"")</f>
        <v/>
      </c>
      <c r="AF138" s="14" t="str">
        <f>IFERROR(VLOOKUP($B138,Q011b!$A:$E,5,FALSE),"")</f>
        <v/>
      </c>
      <c r="AG138" s="14" t="str">
        <f>IFERROR(VLOOKUP($B138,Q011c!$A:$E,5,FALSE),"")</f>
        <v/>
      </c>
      <c r="AH138" s="14" t="str">
        <f>IFERROR(VLOOKUP($B138,Q011d!$A:$E,5,FALSE),"")</f>
        <v/>
      </c>
      <c r="AI138" s="14" t="str">
        <f>IFERROR(VLOOKUP($B138,Q011e!$A:$E,5,FALSE),"")</f>
        <v/>
      </c>
      <c r="AJ138" s="14" t="str">
        <f>IFERROR(VLOOKUP($B138,Q011f!$A:$E,5,FALSE),"")</f>
        <v/>
      </c>
      <c r="AK138" s="14" t="str">
        <f>IFERROR(VLOOKUP($B138,Q011g!$A:$E,5,FALSE),"")</f>
        <v/>
      </c>
      <c r="AL138" s="14" t="str">
        <f>IFERROR(VLOOKUP($B138,Q011h!$A:$E,5,FALSE),"")</f>
        <v/>
      </c>
      <c r="AM138" s="14" t="str">
        <f>IFERROR(VLOOKUP($B138,Q011i!$A:$E,5,FALSE),"")</f>
        <v/>
      </c>
      <c r="AN138" s="14" t="str">
        <f>IFERROR(VLOOKUP($B138,Q011j!$A:$E,5,FALSE),"")</f>
        <v/>
      </c>
      <c r="AO138" s="14" t="str">
        <f>IFERROR(VLOOKUP($B138,Q011k!$A:$E,5,FALSE),"")</f>
        <v/>
      </c>
      <c r="AP138" s="14" t="str">
        <f>IFERROR(VLOOKUP($B138,Q011l!$A:$E,5,FALSE),"")</f>
        <v/>
      </c>
      <c r="AQ138" s="14" t="str">
        <f>IFERROR(VLOOKUP($B138,Q011m!$A:$E,5,FALSE),"")</f>
        <v/>
      </c>
      <c r="AR138" s="14" t="str">
        <f>IFERROR(VLOOKUP($B138,Q011n!$A:$E,5,FALSE),"")</f>
        <v/>
      </c>
      <c r="AS138" s="14" t="str">
        <f>IFERROR(VLOOKUP($B138,'Q012'!$A:$E,5,FALSE),"")</f>
        <v/>
      </c>
      <c r="AT138" s="14" t="str">
        <f>IFERROR(VLOOKUP($B138,'Q013'!$A:$E,5,FALSE),"")</f>
        <v/>
      </c>
      <c r="AU138" s="14" t="str">
        <f>IFERROR(VLOOKUP($B138,'Q014'!$A:$E,5,FALSE),"")</f>
        <v/>
      </c>
      <c r="AV138" s="14" t="str">
        <f>IFERROR(VLOOKUP($B138,'Q015'!$A:$E,5,FALSE),"")</f>
        <v/>
      </c>
      <c r="AW138" s="14" t="str">
        <f>IFERROR(VLOOKUP($B138,'Q016'!$A:$E,5,FALSE),"")</f>
        <v/>
      </c>
      <c r="AX138" s="14" t="str">
        <f>IFERROR(VLOOKUP($B138,'Q017'!$A:$E,5,FALSE),"")</f>
        <v/>
      </c>
      <c r="AZ138" s="14" t="str">
        <f>IFERROR(VLOOKUP($B138,'Q018'!$A:$E,5,FALSE),"")</f>
        <v/>
      </c>
      <c r="BA138" s="14" t="str">
        <f>IFERROR(VLOOKUP($B138,'Q019'!$A:$E,5,FALSE),"")</f>
        <v/>
      </c>
      <c r="BB138" s="14" t="str">
        <f>IFERROR(VLOOKUP($B138,'Q020'!$A:$E,5,FALSE),"")</f>
        <v/>
      </c>
      <c r="BC138" s="14" t="str">
        <f>IFERROR(VLOOKUP($B138,'Q021'!$A:$E,5,FALSE),"")</f>
        <v/>
      </c>
      <c r="BD138" s="14" t="str">
        <f>IFERROR(VLOOKUP($B138,'Q022'!$A:$E,5,FALSE),"")</f>
        <v/>
      </c>
      <c r="BF138" s="14" t="str">
        <f>IFERROR(VLOOKUP($B138,'Q023'!$A:$E,5,FALSE),"")</f>
        <v>2-3 years</v>
      </c>
      <c r="BH138" s="14" t="str">
        <f>IFERROR(VLOOKUP($B138,'Q024'!$A:$E,5,FALSE),"")</f>
        <v/>
      </c>
      <c r="BJ138" s="14" t="str">
        <f>IFERROR(VLOOKUP($B138,'Q025'!$A:$E,5,FALSE),"")</f>
        <v/>
      </c>
    </row>
    <row r="139" spans="1:62" x14ac:dyDescent="0.2">
      <c r="A139" s="9" t="s">
        <v>780</v>
      </c>
      <c r="B139" s="10" t="s">
        <v>578</v>
      </c>
      <c r="C139" s="10" t="s">
        <v>579</v>
      </c>
      <c r="D139" s="10" t="s">
        <v>767</v>
      </c>
      <c r="E139" s="10" t="s">
        <v>767</v>
      </c>
      <c r="F139" s="10" t="s">
        <v>768</v>
      </c>
      <c r="G139" s="11"/>
      <c r="H139" s="14" t="str">
        <f>IFERROR(VLOOKUP($B139,'Q001'!$A:$E,5,FALSE),"")</f>
        <v>Implemented</v>
      </c>
      <c r="I139" s="17"/>
      <c r="J139" s="14">
        <f>IFERROR(VLOOKUP($B139,Q002a!$A:$E,5,FALSE),"")</f>
        <v>2.5</v>
      </c>
      <c r="K139" s="14">
        <f>IFERROR(VLOOKUP($B139,Q002b!$A:$E,5,FALSE),"")</f>
        <v>1</v>
      </c>
      <c r="L139" s="14">
        <f>IFERROR(VLOOKUP($B139,Q002c!$A:$E,5,FALSE),"")</f>
        <v>0</v>
      </c>
      <c r="M139" s="17"/>
      <c r="N139" s="14">
        <f>IFERROR(VLOOKUP($B139,Q003a!$A:$E,5,FALSE),"")</f>
        <v>80</v>
      </c>
      <c r="O139" s="14">
        <f>IFERROR(VLOOKUP($B139,Q003b!$A:$E,5,FALSE),"")</f>
        <v>5</v>
      </c>
      <c r="P139" s="14">
        <f>IFERROR(VLOOKUP($B139,Q003c!$A:$E,5,FALSE),"")</f>
        <v>2</v>
      </c>
      <c r="Q139" s="17"/>
      <c r="R139" s="14" t="str">
        <f>IFERROR(VLOOKUP($B139,Q004a!$A:$E,5,FALSE),"")</f>
        <v>Yes</v>
      </c>
      <c r="S139" s="14" t="str">
        <f>IFERROR(VLOOKUP($B139,Q004b!$A:$E,5,FALSE),"")</f>
        <v>Yes</v>
      </c>
      <c r="T139" s="14" t="str">
        <f>IFERROR(VLOOKUP($B139,Q004c!$A:$E,5,FALSE),"")</f>
        <v>Yes</v>
      </c>
      <c r="U139" s="14" t="str">
        <f>IFERROR(VLOOKUP($B139,Q004d!$A:$E,5,FALSE),"")</f>
        <v>Yes</v>
      </c>
      <c r="V139" s="14" t="str">
        <f>IFERROR(VLOOKUP($B139,Q004e!$A:$E,5,FALSE),"")</f>
        <v/>
      </c>
      <c r="W139" s="14" t="str">
        <f>IFERROR(VLOOKUP($B139,'Q005'!$A:$E,5,FALSE),"")</f>
        <v>Level 4</v>
      </c>
      <c r="X139" s="14" t="str">
        <f>IFERROR(VLOOKUP($B139,'Q006'!$A:$E,5,FALSE),"")</f>
        <v>Healthcost</v>
      </c>
      <c r="Y139" s="14" t="str">
        <f>IFERROR(VLOOKUP($B139,'Q007'!$A:$E,5,FALSE),"")</f>
        <v>Yes</v>
      </c>
      <c r="Z139" s="14">
        <f>IFERROR(VLOOKUP($B139,'Q008'!$A:$E,5,FALSE),"")</f>
        <v>0.72699999999999998</v>
      </c>
      <c r="AB139" s="14" t="str">
        <f>IFERROR(VLOOKUP($B139,'Q009'!$A:$E,5,FALSE),"")</f>
        <v>Every month</v>
      </c>
      <c r="AC139" s="14" t="str">
        <f>IFERROR(VLOOKUP($B139,'Q010'!$A:$E,5,FALSE),"")</f>
        <v>Yes</v>
      </c>
      <c r="AD139" s="17"/>
      <c r="AE139" s="14" t="str">
        <f>IFERROR(VLOOKUP($B139,Q011a!$A:$E,5,FALSE),"")</f>
        <v>Yes</v>
      </c>
      <c r="AF139" s="14" t="str">
        <f>IFERROR(VLOOKUP($B139,Q011b!$A:$E,5,FALSE),"")</f>
        <v>Yes</v>
      </c>
      <c r="AG139" s="14" t="str">
        <f>IFERROR(VLOOKUP($B139,Q011c!$A:$E,5,FALSE),"")</f>
        <v>Yes</v>
      </c>
      <c r="AH139" s="14" t="str">
        <f>IFERROR(VLOOKUP($B139,Q011d!$A:$E,5,FALSE),"")</f>
        <v>Yes</v>
      </c>
      <c r="AI139" s="14" t="str">
        <f>IFERROR(VLOOKUP($B139,Q011e!$A:$E,5,FALSE),"")</f>
        <v>Yes</v>
      </c>
      <c r="AJ139" s="14" t="str">
        <f>IFERROR(VLOOKUP($B139,Q011f!$A:$E,5,FALSE),"")</f>
        <v>Yes</v>
      </c>
      <c r="AK139" s="14" t="str">
        <f>IFERROR(VLOOKUP($B139,Q011g!$A:$E,5,FALSE),"")</f>
        <v>Yes</v>
      </c>
      <c r="AL139" s="14" t="str">
        <f>IFERROR(VLOOKUP($B139,Q011h!$A:$E,5,FALSE),"")</f>
        <v>Yes</v>
      </c>
      <c r="AM139" s="14" t="str">
        <f>IFERROR(VLOOKUP($B139,Q011i!$A:$E,5,FALSE),"")</f>
        <v>Yes</v>
      </c>
      <c r="AN139" s="14" t="str">
        <f>IFERROR(VLOOKUP($B139,Q011j!$A:$E,5,FALSE),"")</f>
        <v>Yes</v>
      </c>
      <c r="AO139" s="14" t="str">
        <f>IFERROR(VLOOKUP($B139,Q011k!$A:$E,5,FALSE),"")</f>
        <v>Yes</v>
      </c>
      <c r="AP139" s="14" t="str">
        <f>IFERROR(VLOOKUP($B139,Q011l!$A:$E,5,FALSE),"")</f>
        <v>N/A</v>
      </c>
      <c r="AQ139" s="14" t="str">
        <f>IFERROR(VLOOKUP($B139,Q011m!$A:$E,5,FALSE),"")</f>
        <v>N/A</v>
      </c>
      <c r="AR139" s="14" t="str">
        <f>IFERROR(VLOOKUP($B139,Q011n!$A:$E,5,FALSE),"")</f>
        <v>Yes</v>
      </c>
      <c r="AS139" s="14" t="str">
        <f>IFERROR(VLOOKUP($B139,'Q012'!$A:$E,5,FALSE),"")</f>
        <v/>
      </c>
      <c r="AT139" s="14" t="str">
        <f>IFERROR(VLOOKUP($B139,'Q013'!$A:$E,5,FALSE),"")</f>
        <v>Fully</v>
      </c>
      <c r="AU139" s="14" t="str">
        <f>IFERROR(VLOOKUP($B139,'Q014'!$A:$E,5,FALSE),"")</f>
        <v/>
      </c>
      <c r="AV139" s="14" t="str">
        <f>IFERROR(VLOOKUP($B139,'Q015'!$A:$E,5,FALSE),"")</f>
        <v>Yes</v>
      </c>
      <c r="AW139" s="14" t="str">
        <f>IFERROR(VLOOKUP($B139,'Q016'!$A:$E,5,FALSE),"")</f>
        <v/>
      </c>
      <c r="AX139" s="14">
        <f>IFERROR(VLOOKUP($B139,'Q017'!$A:$E,5,FALSE),"")</f>
        <v>2010</v>
      </c>
      <c r="AZ139" s="14" t="str">
        <f>IFERROR(VLOOKUP($B139,'Q018'!$A:$E,5,FALSE),"")</f>
        <v/>
      </c>
      <c r="BA139" s="14" t="str">
        <f>IFERROR(VLOOKUP($B139,'Q019'!$A:$E,5,FALSE),"")</f>
        <v/>
      </c>
      <c r="BB139" s="14" t="str">
        <f>IFERROR(VLOOKUP($B139,'Q020'!$A:$E,5,FALSE),"")</f>
        <v/>
      </c>
      <c r="BC139" s="14" t="str">
        <f>IFERROR(VLOOKUP($B139,'Q021'!$A:$E,5,FALSE),"")</f>
        <v/>
      </c>
      <c r="BD139" s="14" t="str">
        <f>IFERROR(VLOOKUP($B139,'Q022'!$A:$E,5,FALSE),"")</f>
        <v/>
      </c>
      <c r="BF139" s="14" t="str">
        <f>IFERROR(VLOOKUP($B139,'Q023'!$A:$E,5,FALSE),"")</f>
        <v/>
      </c>
      <c r="BH139" s="14" t="str">
        <f>IFERROR(VLOOKUP($B139,'Q024'!$A:$E,5,FALSE),"")</f>
        <v/>
      </c>
      <c r="BJ139" s="14" t="str">
        <f>IFERROR(VLOOKUP($B139,'Q025'!$A:$E,5,FALSE),"")</f>
        <v/>
      </c>
    </row>
    <row r="140" spans="1:62" x14ac:dyDescent="0.2">
      <c r="A140" s="9" t="s">
        <v>780</v>
      </c>
      <c r="B140" s="10" t="s">
        <v>294</v>
      </c>
      <c r="C140" s="10" t="s">
        <v>775</v>
      </c>
      <c r="D140" s="10" t="s">
        <v>765</v>
      </c>
      <c r="E140" s="10" t="s">
        <v>765</v>
      </c>
      <c r="F140" s="10" t="s">
        <v>768</v>
      </c>
      <c r="G140" s="11"/>
      <c r="H140" s="14" t="str">
        <f>IFERROR(VLOOKUP($B140,'Q001'!$A:$E,5,FALSE),"")</f>
        <v>Planning</v>
      </c>
      <c r="I140" s="17"/>
      <c r="J140" s="14">
        <f>IFERROR(VLOOKUP($B140,Q002a!$A:$E,5,FALSE),"")</f>
        <v>1.72</v>
      </c>
      <c r="K140" s="14">
        <f>IFERROR(VLOOKUP($B140,Q002b!$A:$E,5,FALSE),"")</f>
        <v>0.3</v>
      </c>
      <c r="L140" s="14">
        <f>IFERROR(VLOOKUP($B140,Q002c!$A:$E,5,FALSE),"")</f>
        <v>0.1</v>
      </c>
      <c r="M140" s="17"/>
      <c r="N140" s="14">
        <f>IFERROR(VLOOKUP($B140,Q003a!$A:$E,5,FALSE),"")</f>
        <v>60</v>
      </c>
      <c r="O140" s="14">
        <f>IFERROR(VLOOKUP($B140,Q003b!$A:$E,5,FALSE),"")</f>
        <v>8</v>
      </c>
      <c r="P140" s="14">
        <f>IFERROR(VLOOKUP($B140,Q003c!$A:$E,5,FALSE),"")</f>
        <v>3</v>
      </c>
      <c r="Q140" s="17"/>
      <c r="R140" s="14" t="str">
        <f>IFERROR(VLOOKUP($B140,Q004a!$A:$E,5,FALSE),"")</f>
        <v>Yes</v>
      </c>
      <c r="S140" s="14" t="str">
        <f>IFERROR(VLOOKUP($B140,Q004b!$A:$E,5,FALSE),"")</f>
        <v>Yes</v>
      </c>
      <c r="T140" s="14" t="str">
        <f>IFERROR(VLOOKUP($B140,Q004c!$A:$E,5,FALSE),"")</f>
        <v>No</v>
      </c>
      <c r="U140" s="14" t="str">
        <f>IFERROR(VLOOKUP($B140,Q004d!$A:$E,5,FALSE),"")</f>
        <v>No</v>
      </c>
      <c r="V140" s="14" t="str">
        <f>IFERROR(VLOOKUP($B140,Q004e!$A:$E,5,FALSE),"")</f>
        <v/>
      </c>
      <c r="W140" s="14" t="str">
        <f>IFERROR(VLOOKUP($B140,'Q005'!$A:$E,5,FALSE),"")</f>
        <v>Level 2</v>
      </c>
      <c r="X140" s="14" t="str">
        <f>IFERROR(VLOOKUP($B140,'Q006'!$A:$E,5,FALSE),"")</f>
        <v>Civica</v>
      </c>
      <c r="Y140" s="14" t="str">
        <f>IFERROR(VLOOKUP($B140,'Q007'!$A:$E,5,FALSE),"")</f>
        <v>No</v>
      </c>
      <c r="Z140" s="14" t="str">
        <f>IFERROR(VLOOKUP($B140,'Q008'!$A:$E,5,FALSE),"")</f>
        <v/>
      </c>
      <c r="AB140" s="14" t="str">
        <f>IFERROR(VLOOKUP($B140,'Q009'!$A:$E,5,FALSE),"")</f>
        <v/>
      </c>
      <c r="AC140" s="14" t="str">
        <f>IFERROR(VLOOKUP($B140,'Q010'!$A:$E,5,FALSE),"")</f>
        <v/>
      </c>
      <c r="AD140" s="17"/>
      <c r="AE140" s="14" t="str">
        <f>IFERROR(VLOOKUP($B140,Q011a!$A:$E,5,FALSE),"")</f>
        <v/>
      </c>
      <c r="AF140" s="14" t="str">
        <f>IFERROR(VLOOKUP($B140,Q011b!$A:$E,5,FALSE),"")</f>
        <v/>
      </c>
      <c r="AG140" s="14" t="str">
        <f>IFERROR(VLOOKUP($B140,Q011c!$A:$E,5,FALSE),"")</f>
        <v/>
      </c>
      <c r="AH140" s="14" t="str">
        <f>IFERROR(VLOOKUP($B140,Q011d!$A:$E,5,FALSE),"")</f>
        <v/>
      </c>
      <c r="AI140" s="14" t="str">
        <f>IFERROR(VLOOKUP($B140,Q011e!$A:$E,5,FALSE),"")</f>
        <v/>
      </c>
      <c r="AJ140" s="14" t="str">
        <f>IFERROR(VLOOKUP($B140,Q011f!$A:$E,5,FALSE),"")</f>
        <v/>
      </c>
      <c r="AK140" s="14" t="str">
        <f>IFERROR(VLOOKUP($B140,Q011g!$A:$E,5,FALSE),"")</f>
        <v/>
      </c>
      <c r="AL140" s="14" t="str">
        <f>IFERROR(VLOOKUP($B140,Q011h!$A:$E,5,FALSE),"")</f>
        <v/>
      </c>
      <c r="AM140" s="14" t="str">
        <f>IFERROR(VLOOKUP($B140,Q011i!$A:$E,5,FALSE),"")</f>
        <v/>
      </c>
      <c r="AN140" s="14" t="str">
        <f>IFERROR(VLOOKUP($B140,Q011j!$A:$E,5,FALSE),"")</f>
        <v/>
      </c>
      <c r="AO140" s="14" t="str">
        <f>IFERROR(VLOOKUP($B140,Q011k!$A:$E,5,FALSE),"")</f>
        <v/>
      </c>
      <c r="AP140" s="14" t="str">
        <f>IFERROR(VLOOKUP($B140,Q011l!$A:$E,5,FALSE),"")</f>
        <v/>
      </c>
      <c r="AQ140" s="14" t="str">
        <f>IFERROR(VLOOKUP($B140,Q011m!$A:$E,5,FALSE),"")</f>
        <v/>
      </c>
      <c r="AR140" s="14" t="str">
        <f>IFERROR(VLOOKUP($B140,Q011n!$A:$E,5,FALSE),"")</f>
        <v/>
      </c>
      <c r="AS140" s="14" t="str">
        <f>IFERROR(VLOOKUP($B140,'Q012'!$A:$E,5,FALSE),"")</f>
        <v/>
      </c>
      <c r="AT140" s="14" t="str">
        <f>IFERROR(VLOOKUP($B140,'Q013'!$A:$E,5,FALSE),"")</f>
        <v/>
      </c>
      <c r="AU140" s="14" t="str">
        <f>IFERROR(VLOOKUP($B140,'Q014'!$A:$E,5,FALSE),"")</f>
        <v/>
      </c>
      <c r="AV140" s="14" t="str">
        <f>IFERROR(VLOOKUP($B140,'Q015'!$A:$E,5,FALSE),"")</f>
        <v/>
      </c>
      <c r="AW140" s="14" t="str">
        <f>IFERROR(VLOOKUP($B140,'Q016'!$A:$E,5,FALSE),"")</f>
        <v/>
      </c>
      <c r="AX140" s="14" t="str">
        <f>IFERROR(VLOOKUP($B140,'Q017'!$A:$E,5,FALSE),"")</f>
        <v/>
      </c>
      <c r="AZ140" s="14" t="str">
        <f>IFERROR(VLOOKUP($B140,'Q018'!$A:$E,5,FALSE),"")</f>
        <v/>
      </c>
      <c r="BA140" s="14" t="str">
        <f>IFERROR(VLOOKUP($B140,'Q019'!$A:$E,5,FALSE),"")</f>
        <v/>
      </c>
      <c r="BB140" s="14" t="str">
        <f>IFERROR(VLOOKUP($B140,'Q020'!$A:$E,5,FALSE),"")</f>
        <v/>
      </c>
      <c r="BC140" s="14" t="str">
        <f>IFERROR(VLOOKUP($B140,'Q021'!$A:$E,5,FALSE),"")</f>
        <v/>
      </c>
      <c r="BD140" s="14" t="str">
        <f>IFERROR(VLOOKUP($B140,'Q022'!$A:$E,5,FALSE),"")</f>
        <v/>
      </c>
      <c r="BF140" s="14" t="str">
        <f>IFERROR(VLOOKUP($B140,'Q023'!$A:$E,5,FALSE),"")</f>
        <v>1-2 years</v>
      </c>
      <c r="BH140" s="14" t="str">
        <f>IFERROR(VLOOKUP($B140,'Q024'!$A:$E,5,FALSE),"")</f>
        <v/>
      </c>
      <c r="BJ140" s="14" t="str">
        <f>IFERROR(VLOOKUP($B140,'Q025'!$A:$E,5,FALSE),"")</f>
        <v/>
      </c>
    </row>
    <row r="141" spans="1:62" x14ac:dyDescent="0.2">
      <c r="A141" s="9" t="s">
        <v>782</v>
      </c>
      <c r="B141" s="10" t="s">
        <v>402</v>
      </c>
      <c r="C141" s="10" t="s">
        <v>403</v>
      </c>
      <c r="D141" s="10" t="s">
        <v>765</v>
      </c>
      <c r="E141" s="10" t="s">
        <v>765</v>
      </c>
      <c r="F141" s="10" t="s">
        <v>766</v>
      </c>
      <c r="G141" s="11"/>
      <c r="H141" s="14" t="str">
        <f>IFERROR(VLOOKUP($B141,'Q001'!$A:$E,5,FALSE),"")</f>
        <v>Implemented</v>
      </c>
      <c r="I141" s="17"/>
      <c r="J141" s="14">
        <f>IFERROR(VLOOKUP($B141,Q002a!$A:$E,5,FALSE),"")</f>
        <v>3</v>
      </c>
      <c r="K141" s="14">
        <f>IFERROR(VLOOKUP($B141,Q002b!$A:$E,5,FALSE),"")</f>
        <v>0.2</v>
      </c>
      <c r="L141" s="14">
        <f>IFERROR(VLOOKUP($B141,Q002c!$A:$E,5,FALSE),"")</f>
        <v>0.5</v>
      </c>
      <c r="M141" s="17"/>
      <c r="N141" s="14">
        <f>IFERROR(VLOOKUP($B141,Q003a!$A:$E,5,FALSE),"")</f>
        <v>10</v>
      </c>
      <c r="O141" s="14">
        <f>IFERROR(VLOOKUP($B141,Q003b!$A:$E,5,FALSE),"")</f>
        <v>1</v>
      </c>
      <c r="P141" s="14">
        <f>IFERROR(VLOOKUP($B141,Q003c!$A:$E,5,FALSE),"")</f>
        <v>1</v>
      </c>
      <c r="Q141" s="17"/>
      <c r="R141" s="14" t="str">
        <f>IFERROR(VLOOKUP($B141,Q004a!$A:$E,5,FALSE),"")</f>
        <v>Yes</v>
      </c>
      <c r="S141" s="14" t="str">
        <f>IFERROR(VLOOKUP($B141,Q004b!$A:$E,5,FALSE),"")</f>
        <v>Yes</v>
      </c>
      <c r="T141" s="14" t="str">
        <f>IFERROR(VLOOKUP($B141,Q004c!$A:$E,5,FALSE),"")</f>
        <v>Yes</v>
      </c>
      <c r="U141" s="14" t="str">
        <f>IFERROR(VLOOKUP($B141,Q004d!$A:$E,5,FALSE),"")</f>
        <v>No</v>
      </c>
      <c r="V141" s="14" t="str">
        <f>IFERROR(VLOOKUP($B141,Q004e!$A:$E,5,FALSE),"")</f>
        <v/>
      </c>
      <c r="W141" s="14" t="str">
        <f>IFERROR(VLOOKUP($B141,'Q005'!$A:$E,5,FALSE),"")</f>
        <v>Level 2</v>
      </c>
      <c r="X141" s="14" t="str">
        <f>IFERROR(VLOOKUP($B141,'Q006'!$A:$E,5,FALSE),"")</f>
        <v>CACI / BPlan</v>
      </c>
      <c r="Y141" s="14" t="str">
        <f>IFERROR(VLOOKUP($B141,'Q007'!$A:$E,5,FALSE),"")</f>
        <v>Yes</v>
      </c>
      <c r="Z141" s="14" t="str">
        <f>IFERROR(VLOOKUP($B141,'Q008'!$A:$E,5,FALSE),"")</f>
        <v/>
      </c>
      <c r="AB141" s="14" t="str">
        <f>IFERROR(VLOOKUP($B141,'Q009'!$A:$E,5,FALSE),"")</f>
        <v>Every month</v>
      </c>
      <c r="AC141" s="14" t="str">
        <f>IFERROR(VLOOKUP($B141,'Q010'!$A:$E,5,FALSE),"")</f>
        <v>Yes</v>
      </c>
      <c r="AD141" s="17"/>
      <c r="AE141" s="14" t="str">
        <f>IFERROR(VLOOKUP($B141,Q011a!$A:$E,5,FALSE),"")</f>
        <v>Yes</v>
      </c>
      <c r="AF141" s="14" t="str">
        <f>IFERROR(VLOOKUP($B141,Q011b!$A:$E,5,FALSE),"")</f>
        <v>Yes</v>
      </c>
      <c r="AG141" s="14" t="str">
        <f>IFERROR(VLOOKUP($B141,Q011c!$A:$E,5,FALSE),"")</f>
        <v>N/A</v>
      </c>
      <c r="AH141" s="14" t="str">
        <f>IFERROR(VLOOKUP($B141,Q011d!$A:$E,5,FALSE),"")</f>
        <v>N/A</v>
      </c>
      <c r="AI141" s="14" t="str">
        <f>IFERROR(VLOOKUP($B141,Q011e!$A:$E,5,FALSE),"")</f>
        <v>N/A</v>
      </c>
      <c r="AJ141" s="14" t="str">
        <f>IFERROR(VLOOKUP($B141,Q011f!$A:$E,5,FALSE),"")</f>
        <v>N/A</v>
      </c>
      <c r="AK141" s="14" t="str">
        <f>IFERROR(VLOOKUP($B141,Q011g!$A:$E,5,FALSE),"")</f>
        <v>N/A</v>
      </c>
      <c r="AL141" s="14" t="str">
        <f>IFERROR(VLOOKUP($B141,Q011h!$A:$E,5,FALSE),"")</f>
        <v>Yes</v>
      </c>
      <c r="AM141" s="14" t="str">
        <f>IFERROR(VLOOKUP($B141,Q011i!$A:$E,5,FALSE),"")</f>
        <v>N/A</v>
      </c>
      <c r="AN141" s="14" t="str">
        <f>IFERROR(VLOOKUP($B141,Q011j!$A:$E,5,FALSE),"")</f>
        <v>N/A</v>
      </c>
      <c r="AO141" s="14" t="str">
        <f>IFERROR(VLOOKUP($B141,Q011k!$A:$E,5,FALSE),"")</f>
        <v>N/A</v>
      </c>
      <c r="AP141" s="14" t="str">
        <f>IFERROR(VLOOKUP($B141,Q011l!$A:$E,5,FALSE),"")</f>
        <v>Yes</v>
      </c>
      <c r="AQ141" s="14" t="str">
        <f>IFERROR(VLOOKUP($B141,Q011m!$A:$E,5,FALSE),"")</f>
        <v>Yes</v>
      </c>
      <c r="AR141" s="14" t="str">
        <f>IFERROR(VLOOKUP($B141,Q011n!$A:$E,5,FALSE),"")</f>
        <v>N/A</v>
      </c>
      <c r="AS141" s="14" t="str">
        <f>IFERROR(VLOOKUP($B141,'Q012'!$A:$E,5,FALSE),"")</f>
        <v/>
      </c>
      <c r="AT141" s="14" t="str">
        <f>IFERROR(VLOOKUP($B141,'Q013'!$A:$E,5,FALSE),"")</f>
        <v>Fully</v>
      </c>
      <c r="AU141" s="14" t="str">
        <f>IFERROR(VLOOKUP($B141,'Q014'!$A:$E,5,FALSE),"")</f>
        <v/>
      </c>
      <c r="AV141" s="14" t="str">
        <f>IFERROR(VLOOKUP($B141,'Q015'!$A:$E,5,FALSE),"")</f>
        <v>Yes</v>
      </c>
      <c r="AW141" s="14" t="str">
        <f>IFERROR(VLOOKUP($B141,'Q016'!$A:$E,5,FALSE),"")</f>
        <v/>
      </c>
      <c r="AX141" s="14">
        <f>IFERROR(VLOOKUP($B141,'Q017'!$A:$E,5,FALSE),"")</f>
        <v>2013</v>
      </c>
      <c r="AZ141" s="14" t="str">
        <f>IFERROR(VLOOKUP($B141,'Q018'!$A:$E,5,FALSE),"")</f>
        <v/>
      </c>
      <c r="BA141" s="14" t="str">
        <f>IFERROR(VLOOKUP($B141,'Q019'!$A:$E,5,FALSE),"")</f>
        <v/>
      </c>
      <c r="BB141" s="14" t="str">
        <f>IFERROR(VLOOKUP($B141,'Q020'!$A:$E,5,FALSE),"")</f>
        <v/>
      </c>
      <c r="BC141" s="14" t="str">
        <f>IFERROR(VLOOKUP($B141,'Q021'!$A:$E,5,FALSE),"")</f>
        <v/>
      </c>
      <c r="BD141" s="14" t="str">
        <f>IFERROR(VLOOKUP($B141,'Q022'!$A:$E,5,FALSE),"")</f>
        <v/>
      </c>
      <c r="BF141" s="14" t="str">
        <f>IFERROR(VLOOKUP($B141,'Q023'!$A:$E,5,FALSE),"")</f>
        <v/>
      </c>
      <c r="BH141" s="14" t="str">
        <f>IFERROR(VLOOKUP($B141,'Q024'!$A:$E,5,FALSE),"")</f>
        <v/>
      </c>
      <c r="BJ141" s="14" t="str">
        <f>IFERROR(VLOOKUP($B141,'Q025'!$A:$E,5,FALSE),"")</f>
        <v>No</v>
      </c>
    </row>
    <row r="142" spans="1:62" x14ac:dyDescent="0.2">
      <c r="A142" s="9" t="s">
        <v>782</v>
      </c>
      <c r="B142" s="10" t="s">
        <v>489</v>
      </c>
      <c r="C142" s="10" t="s">
        <v>490</v>
      </c>
      <c r="D142" s="10" t="s">
        <v>767</v>
      </c>
      <c r="E142" s="10" t="s">
        <v>767</v>
      </c>
      <c r="F142" s="10" t="s">
        <v>768</v>
      </c>
      <c r="G142" s="11"/>
      <c r="H142" s="14" t="str">
        <f>IFERROR(VLOOKUP($B142,'Q001'!$A:$E,5,FALSE),"")</f>
        <v>Implemented</v>
      </c>
      <c r="I142" s="17"/>
      <c r="J142" s="14">
        <f>IFERROR(VLOOKUP($B142,Q002a!$A:$E,5,FALSE),"")</f>
        <v>3</v>
      </c>
      <c r="K142" s="14">
        <f>IFERROR(VLOOKUP($B142,Q002b!$A:$E,5,FALSE),"")</f>
        <v>0.1</v>
      </c>
      <c r="L142" s="14">
        <f>IFERROR(VLOOKUP($B142,Q002c!$A:$E,5,FALSE),"")</f>
        <v>0.1</v>
      </c>
      <c r="M142" s="17"/>
      <c r="N142" s="14">
        <f>IFERROR(VLOOKUP($B142,Q003a!$A:$E,5,FALSE),"")</f>
        <v>120</v>
      </c>
      <c r="O142" s="14">
        <f>IFERROR(VLOOKUP($B142,Q003b!$A:$E,5,FALSE),"")</f>
        <v>10</v>
      </c>
      <c r="P142" s="14">
        <f>IFERROR(VLOOKUP($B142,Q003c!$A:$E,5,FALSE),"")</f>
        <v>15</v>
      </c>
      <c r="Q142" s="17"/>
      <c r="R142" s="14" t="str">
        <f>IFERROR(VLOOKUP($B142,Q004a!$A:$E,5,FALSE),"")</f>
        <v>No</v>
      </c>
      <c r="S142" s="14" t="str">
        <f>IFERROR(VLOOKUP($B142,Q004b!$A:$E,5,FALSE),"")</f>
        <v>Yes</v>
      </c>
      <c r="T142" s="14" t="str">
        <f>IFERROR(VLOOKUP($B142,Q004c!$A:$E,5,FALSE),"")</f>
        <v>Yes</v>
      </c>
      <c r="U142" s="14" t="str">
        <f>IFERROR(VLOOKUP($B142,Q004d!$A:$E,5,FALSE),"")</f>
        <v>Yes</v>
      </c>
      <c r="V142" s="14" t="str">
        <f>IFERROR(VLOOKUP($B142,Q004e!$A:$E,5,FALSE),"")</f>
        <v>Albatross Benchmarking</v>
      </c>
      <c r="W142" s="14" t="str">
        <f>IFERROR(VLOOKUP($B142,'Q005'!$A:$E,5,FALSE),"")</f>
        <v>Level 2</v>
      </c>
      <c r="X142" s="14" t="str">
        <f>IFERROR(VLOOKUP($B142,'Q006'!$A:$E,5,FALSE),"")</f>
        <v>Bellis-Jones Hill / Prodacapo</v>
      </c>
      <c r="Y142" s="14" t="str">
        <f>IFERROR(VLOOKUP($B142,'Q007'!$A:$E,5,FALSE),"")</f>
        <v>Yes</v>
      </c>
      <c r="Z142" s="14" t="str">
        <f>IFERROR(VLOOKUP($B142,'Q008'!$A:$E,5,FALSE),"")</f>
        <v/>
      </c>
      <c r="AB142" s="14" t="str">
        <f>IFERROR(VLOOKUP($B142,'Q009'!$A:$E,5,FALSE),"")</f>
        <v>Other - please specify in Q25</v>
      </c>
      <c r="AC142" s="14" t="str">
        <f>IFERROR(VLOOKUP($B142,'Q010'!$A:$E,5,FALSE),"")</f>
        <v>Yes</v>
      </c>
      <c r="AD142" s="17"/>
      <c r="AE142" s="14" t="str">
        <f>IFERROR(VLOOKUP($B142,Q011a!$A:$E,5,FALSE),"")</f>
        <v>Yes</v>
      </c>
      <c r="AF142" s="14" t="str">
        <f>IFERROR(VLOOKUP($B142,Q011b!$A:$E,5,FALSE),"")</f>
        <v>Yes</v>
      </c>
      <c r="AG142" s="14" t="str">
        <f>IFERROR(VLOOKUP($B142,Q011c!$A:$E,5,FALSE),"")</f>
        <v>Yes</v>
      </c>
      <c r="AH142" s="14" t="str">
        <f>IFERROR(VLOOKUP($B142,Q011d!$A:$E,5,FALSE),"")</f>
        <v>Yes</v>
      </c>
      <c r="AI142" s="14" t="str">
        <f>IFERROR(VLOOKUP($B142,Q011e!$A:$E,5,FALSE),"")</f>
        <v>Yes</v>
      </c>
      <c r="AJ142" s="14" t="str">
        <f>IFERROR(VLOOKUP($B142,Q011f!$A:$E,5,FALSE),"")</f>
        <v>Yes</v>
      </c>
      <c r="AK142" s="14" t="str">
        <f>IFERROR(VLOOKUP($B142,Q011g!$A:$E,5,FALSE),"")</f>
        <v>Yes</v>
      </c>
      <c r="AL142" s="14" t="str">
        <f>IFERROR(VLOOKUP($B142,Q011h!$A:$E,5,FALSE),"")</f>
        <v>Yes</v>
      </c>
      <c r="AM142" s="14" t="str">
        <f>IFERROR(VLOOKUP($B142,Q011i!$A:$E,5,FALSE),"")</f>
        <v>Yes</v>
      </c>
      <c r="AN142" s="14" t="str">
        <f>IFERROR(VLOOKUP($B142,Q011j!$A:$E,5,FALSE),"")</f>
        <v>Yes</v>
      </c>
      <c r="AO142" s="14" t="str">
        <f>IFERROR(VLOOKUP($B142,Q011k!$A:$E,5,FALSE),"")</f>
        <v>Yes</v>
      </c>
      <c r="AP142" s="14" t="str">
        <f>IFERROR(VLOOKUP($B142,Q011l!$A:$E,5,FALSE),"")</f>
        <v>N/A</v>
      </c>
      <c r="AQ142" s="14" t="str">
        <f>IFERROR(VLOOKUP($B142,Q011m!$A:$E,5,FALSE),"")</f>
        <v>Yes</v>
      </c>
      <c r="AR142" s="14" t="str">
        <f>IFERROR(VLOOKUP($B142,Q011n!$A:$E,5,FALSE),"")</f>
        <v>Yes</v>
      </c>
      <c r="AS142" s="14" t="str">
        <f>IFERROR(VLOOKUP($B142,'Q012'!$A:$E,5,FALSE),"")</f>
        <v/>
      </c>
      <c r="AT142" s="14" t="str">
        <f>IFERROR(VLOOKUP($B142,'Q013'!$A:$E,5,FALSE),"")</f>
        <v>Fully</v>
      </c>
      <c r="AU142" s="14" t="str">
        <f>IFERROR(VLOOKUP($B142,'Q014'!$A:$E,5,FALSE),"")</f>
        <v/>
      </c>
      <c r="AV142" s="14" t="str">
        <f>IFERROR(VLOOKUP($B142,'Q015'!$A:$E,5,FALSE),"")</f>
        <v>Yes</v>
      </c>
      <c r="AW142" s="14" t="str">
        <f>IFERROR(VLOOKUP($B142,'Q016'!$A:$E,5,FALSE),"")</f>
        <v/>
      </c>
      <c r="AX142" s="14">
        <f>IFERROR(VLOOKUP($B142,'Q017'!$A:$E,5,FALSE),"")</f>
        <v>2012</v>
      </c>
      <c r="AZ142" s="14" t="str">
        <f>IFERROR(VLOOKUP($B142,'Q018'!$A:$E,5,FALSE),"")</f>
        <v/>
      </c>
      <c r="BA142" s="14" t="str">
        <f>IFERROR(VLOOKUP($B142,'Q019'!$A:$E,5,FALSE),"")</f>
        <v/>
      </c>
      <c r="BB142" s="14" t="str">
        <f>IFERROR(VLOOKUP($B142,'Q020'!$A:$E,5,FALSE),"")</f>
        <v/>
      </c>
      <c r="BC142" s="14" t="str">
        <f>IFERROR(VLOOKUP($B142,'Q021'!$A:$E,5,FALSE),"")</f>
        <v/>
      </c>
      <c r="BD142" s="14" t="str">
        <f>IFERROR(VLOOKUP($B142,'Q022'!$A:$E,5,FALSE),"")</f>
        <v/>
      </c>
      <c r="BF142" s="14" t="str">
        <f>IFERROR(VLOOKUP($B142,'Q023'!$A:$E,5,FALSE),"")</f>
        <v/>
      </c>
      <c r="BH142" s="14" t="str">
        <f>IFERROR(VLOOKUP($B142,'Q024'!$A:$E,5,FALSE),"")</f>
        <v/>
      </c>
      <c r="BJ142" s="14" t="str">
        <f>IFERROR(VLOOKUP($B142,'Q025'!$A:$E,5,FALSE),"")</f>
        <v>3 times per year</v>
      </c>
    </row>
    <row r="143" spans="1:62" x14ac:dyDescent="0.2">
      <c r="A143" s="9" t="s">
        <v>769</v>
      </c>
      <c r="B143" s="10" t="s">
        <v>421</v>
      </c>
      <c r="C143" s="10" t="s">
        <v>422</v>
      </c>
      <c r="D143" s="10" t="s">
        <v>765</v>
      </c>
      <c r="E143" s="10" t="s">
        <v>765</v>
      </c>
      <c r="F143" s="10" t="s">
        <v>766</v>
      </c>
      <c r="G143" s="11"/>
      <c r="H143" s="14" t="str">
        <f>IFERROR(VLOOKUP($B143,'Q001'!$A:$E,5,FALSE),"")</f>
        <v/>
      </c>
      <c r="I143" s="17"/>
      <c r="J143" s="14">
        <f>IFERROR(VLOOKUP($B143,Q002a!$A:$E,5,FALSE),"")</f>
        <v>1</v>
      </c>
      <c r="K143" s="14">
        <f>IFERROR(VLOOKUP($B143,Q002b!$A:$E,5,FALSE),"")</f>
        <v>1</v>
      </c>
      <c r="L143" s="14">
        <f>IFERROR(VLOOKUP($B143,Q002c!$A:$E,5,FALSE),"")</f>
        <v>0</v>
      </c>
      <c r="M143" s="17"/>
      <c r="N143" s="14">
        <f>IFERROR(VLOOKUP($B143,Q003a!$A:$E,5,FALSE),"")</f>
        <v>50</v>
      </c>
      <c r="O143" s="14">
        <f>IFERROR(VLOOKUP($B143,Q003b!$A:$E,5,FALSE),"")</f>
        <v>5</v>
      </c>
      <c r="P143" s="14">
        <f>IFERROR(VLOOKUP($B143,Q003c!$A:$E,5,FALSE),"")</f>
        <v>0</v>
      </c>
      <c r="Q143" s="17"/>
      <c r="R143" s="14" t="str">
        <f>IFERROR(VLOOKUP($B143,Q004a!$A:$E,5,FALSE),"")</f>
        <v>Yes</v>
      </c>
      <c r="S143" s="14" t="str">
        <f>IFERROR(VLOOKUP($B143,Q004b!$A:$E,5,FALSE),"")</f>
        <v>No</v>
      </c>
      <c r="T143" s="14" t="str">
        <f>IFERROR(VLOOKUP($B143,Q004c!$A:$E,5,FALSE),"")</f>
        <v>No</v>
      </c>
      <c r="U143" s="14" t="str">
        <f>IFERROR(VLOOKUP($B143,Q004d!$A:$E,5,FALSE),"")</f>
        <v>No</v>
      </c>
      <c r="V143" s="14" t="str">
        <f>IFERROR(VLOOKUP($B143,Q004e!$A:$E,5,FALSE),"")</f>
        <v/>
      </c>
      <c r="W143" s="14" t="str">
        <f>IFERROR(VLOOKUP($B143,'Q005'!$A:$E,5,FALSE),"")</f>
        <v>Level 4</v>
      </c>
      <c r="X143" s="14" t="str">
        <f>IFERROR(VLOOKUP($B143,'Q006'!$A:$E,5,FALSE),"")</f>
        <v>CACI / BPlan</v>
      </c>
      <c r="Y143" s="14" t="str">
        <f>IFERROR(VLOOKUP($B143,'Q007'!$A:$E,5,FALSE),"")</f>
        <v>Yes</v>
      </c>
      <c r="Z143" s="14" t="str">
        <f>IFERROR(VLOOKUP($B143,'Q008'!$A:$E,5,FALSE),"")</f>
        <v/>
      </c>
      <c r="AB143" s="14" t="str">
        <f>IFERROR(VLOOKUP($B143,'Q009'!$A:$E,5,FALSE),"")</f>
        <v/>
      </c>
      <c r="AC143" s="14" t="str">
        <f>IFERROR(VLOOKUP($B143,'Q010'!$A:$E,5,FALSE),"")</f>
        <v/>
      </c>
      <c r="AD143" s="17"/>
      <c r="AE143" s="14" t="str">
        <f>IFERROR(VLOOKUP($B143,Q011a!$A:$E,5,FALSE),"")</f>
        <v/>
      </c>
      <c r="AF143" s="14" t="str">
        <f>IFERROR(VLOOKUP($B143,Q011b!$A:$E,5,FALSE),"")</f>
        <v/>
      </c>
      <c r="AG143" s="14" t="str">
        <f>IFERROR(VLOOKUP($B143,Q011c!$A:$E,5,FALSE),"")</f>
        <v/>
      </c>
      <c r="AH143" s="14" t="str">
        <f>IFERROR(VLOOKUP($B143,Q011d!$A:$E,5,FALSE),"")</f>
        <v/>
      </c>
      <c r="AI143" s="14" t="str">
        <f>IFERROR(VLOOKUP($B143,Q011e!$A:$E,5,FALSE),"")</f>
        <v/>
      </c>
      <c r="AJ143" s="14" t="str">
        <f>IFERROR(VLOOKUP($B143,Q011f!$A:$E,5,FALSE),"")</f>
        <v/>
      </c>
      <c r="AK143" s="14" t="str">
        <f>IFERROR(VLOOKUP($B143,Q011g!$A:$E,5,FALSE),"")</f>
        <v/>
      </c>
      <c r="AL143" s="14" t="str">
        <f>IFERROR(VLOOKUP($B143,Q011h!$A:$E,5,FALSE),"")</f>
        <v/>
      </c>
      <c r="AM143" s="14" t="str">
        <f>IFERROR(VLOOKUP($B143,Q011i!$A:$E,5,FALSE),"")</f>
        <v/>
      </c>
      <c r="AN143" s="14" t="str">
        <f>IFERROR(VLOOKUP($B143,Q011j!$A:$E,5,FALSE),"")</f>
        <v/>
      </c>
      <c r="AO143" s="14" t="str">
        <f>IFERROR(VLOOKUP($B143,Q011k!$A:$E,5,FALSE),"")</f>
        <v/>
      </c>
      <c r="AP143" s="14" t="str">
        <f>IFERROR(VLOOKUP($B143,Q011l!$A:$E,5,FALSE),"")</f>
        <v/>
      </c>
      <c r="AQ143" s="14" t="str">
        <f>IFERROR(VLOOKUP($B143,Q011m!$A:$E,5,FALSE),"")</f>
        <v/>
      </c>
      <c r="AR143" s="14" t="str">
        <f>IFERROR(VLOOKUP($B143,Q011n!$A:$E,5,FALSE),"")</f>
        <v/>
      </c>
      <c r="AS143" s="14" t="str">
        <f>IFERROR(VLOOKUP($B143,'Q012'!$A:$E,5,FALSE),"")</f>
        <v/>
      </c>
      <c r="AT143" s="14" t="str">
        <f>IFERROR(VLOOKUP($B143,'Q013'!$A:$E,5,FALSE),"")</f>
        <v/>
      </c>
      <c r="AU143" s="14" t="str">
        <f>IFERROR(VLOOKUP($B143,'Q014'!$A:$E,5,FALSE),"")</f>
        <v/>
      </c>
      <c r="AV143" s="14" t="str">
        <f>IFERROR(VLOOKUP($B143,'Q015'!$A:$E,5,FALSE),"")</f>
        <v/>
      </c>
      <c r="AW143" s="14" t="str">
        <f>IFERROR(VLOOKUP($B143,'Q016'!$A:$E,5,FALSE),"")</f>
        <v/>
      </c>
      <c r="AX143" s="14" t="str">
        <f>IFERROR(VLOOKUP($B143,'Q017'!$A:$E,5,FALSE),"")</f>
        <v/>
      </c>
      <c r="AZ143" s="14" t="str">
        <f>IFERROR(VLOOKUP($B143,'Q018'!$A:$E,5,FALSE),"")</f>
        <v/>
      </c>
      <c r="BA143" s="14" t="str">
        <f>IFERROR(VLOOKUP($B143,'Q019'!$A:$E,5,FALSE),"")</f>
        <v/>
      </c>
      <c r="BB143" s="14" t="str">
        <f>IFERROR(VLOOKUP($B143,'Q020'!$A:$E,5,FALSE),"")</f>
        <v/>
      </c>
      <c r="BC143" s="14" t="str">
        <f>IFERROR(VLOOKUP($B143,'Q021'!$A:$E,5,FALSE),"")</f>
        <v/>
      </c>
      <c r="BD143" s="14" t="str">
        <f>IFERROR(VLOOKUP($B143,'Q022'!$A:$E,5,FALSE),"")</f>
        <v/>
      </c>
      <c r="BF143" s="14" t="str">
        <f>IFERROR(VLOOKUP($B143,'Q023'!$A:$E,5,FALSE),"")</f>
        <v/>
      </c>
      <c r="BH143" s="14" t="str">
        <f>IFERROR(VLOOKUP($B143,'Q024'!$A:$E,5,FALSE),"")</f>
        <v/>
      </c>
      <c r="BJ143" s="14" t="str">
        <f>IFERROR(VLOOKUP($B143,'Q025'!$A:$E,5,FALSE),"")</f>
        <v>Extremely resource intensive</v>
      </c>
    </row>
    <row r="144" spans="1:62" x14ac:dyDescent="0.2">
      <c r="A144" s="9" t="s">
        <v>780</v>
      </c>
      <c r="B144" s="10" t="s">
        <v>277</v>
      </c>
      <c r="C144" s="10" t="s">
        <v>278</v>
      </c>
      <c r="D144" s="10" t="s">
        <v>767</v>
      </c>
      <c r="E144" s="10" t="s">
        <v>777</v>
      </c>
      <c r="F144" s="10" t="s">
        <v>766</v>
      </c>
      <c r="G144" s="11"/>
      <c r="H144" s="14" t="str">
        <f>IFERROR(VLOOKUP($B144,'Q001'!$A:$E,5,FALSE),"")</f>
        <v>Implemented</v>
      </c>
      <c r="I144" s="17"/>
      <c r="J144" s="14">
        <f>IFERROR(VLOOKUP($B144,Q002a!$A:$E,5,FALSE),"")</f>
        <v>0.5</v>
      </c>
      <c r="K144" s="14">
        <f>IFERROR(VLOOKUP($B144,Q002b!$A:$E,5,FALSE),"")</f>
        <v>0.1</v>
      </c>
      <c r="L144" s="14">
        <f>IFERROR(VLOOKUP($B144,Q002c!$A:$E,5,FALSE),"")</f>
        <v>0.1</v>
      </c>
      <c r="M144" s="17"/>
      <c r="N144" s="14">
        <f>IFERROR(VLOOKUP($B144,Q003a!$A:$E,5,FALSE),"")</f>
        <v>40</v>
      </c>
      <c r="O144" s="14">
        <f>IFERROR(VLOOKUP($B144,Q003b!$A:$E,5,FALSE),"")</f>
        <v>15</v>
      </c>
      <c r="P144" s="14">
        <f>IFERROR(VLOOKUP($B144,Q003c!$A:$E,5,FALSE),"")</f>
        <v>20</v>
      </c>
      <c r="Q144" s="17"/>
      <c r="R144" s="14" t="str">
        <f>IFERROR(VLOOKUP($B144,Q004a!$A:$E,5,FALSE),"")</f>
        <v>Yes</v>
      </c>
      <c r="S144" s="14" t="str">
        <f>IFERROR(VLOOKUP($B144,Q004b!$A:$E,5,FALSE),"")</f>
        <v>Yes</v>
      </c>
      <c r="T144" s="14" t="str">
        <f>IFERROR(VLOOKUP($B144,Q004c!$A:$E,5,FALSE),"")</f>
        <v>Yes</v>
      </c>
      <c r="U144" s="14" t="str">
        <f>IFERROR(VLOOKUP($B144,Q004d!$A:$E,5,FALSE),"")</f>
        <v>Yes</v>
      </c>
      <c r="V144" s="14" t="str">
        <f>IFERROR(VLOOKUP($B144,Q004e!$A:$E,5,FALSE),"")</f>
        <v/>
      </c>
      <c r="W144" s="14" t="str">
        <f>IFERROR(VLOOKUP($B144,'Q005'!$A:$E,5,FALSE),"")</f>
        <v>Level 3</v>
      </c>
      <c r="X144" s="14" t="str">
        <f>IFERROR(VLOOKUP($B144,'Q006'!$A:$E,5,FALSE),"")</f>
        <v>Healthcost</v>
      </c>
      <c r="Y144" s="14" t="str">
        <f>IFERROR(VLOOKUP($B144,'Q007'!$A:$E,5,FALSE),"")</f>
        <v>Yes</v>
      </c>
      <c r="Z144" s="14" t="str">
        <f>IFERROR(VLOOKUP($B144,'Q008'!$A:$E,5,FALSE),"")</f>
        <v/>
      </c>
      <c r="AB144" s="14" t="str">
        <f>IFERROR(VLOOKUP($B144,'Q009'!$A:$E,5,FALSE),"")</f>
        <v>Every month</v>
      </c>
      <c r="AC144" s="14" t="str">
        <f>IFERROR(VLOOKUP($B144,'Q010'!$A:$E,5,FALSE),"")</f>
        <v>Yes</v>
      </c>
      <c r="AD144" s="17"/>
      <c r="AE144" s="14" t="str">
        <f>IFERROR(VLOOKUP($B144,Q011a!$A:$E,5,FALSE),"")</f>
        <v>Yes</v>
      </c>
      <c r="AF144" s="14" t="str">
        <f>IFERROR(VLOOKUP($B144,Q011b!$A:$E,5,FALSE),"")</f>
        <v>Yes</v>
      </c>
      <c r="AG144" s="14" t="str">
        <f>IFERROR(VLOOKUP($B144,Q011c!$A:$E,5,FALSE),"")</f>
        <v>N/A</v>
      </c>
      <c r="AH144" s="14" t="str">
        <f>IFERROR(VLOOKUP($B144,Q011d!$A:$E,5,FALSE),"")</f>
        <v>N/A</v>
      </c>
      <c r="AI144" s="14" t="str">
        <f>IFERROR(VLOOKUP($B144,Q011e!$A:$E,5,FALSE),"")</f>
        <v>Yes</v>
      </c>
      <c r="AJ144" s="14" t="str">
        <f>IFERROR(VLOOKUP($B144,Q011f!$A:$E,5,FALSE),"")</f>
        <v>Yes</v>
      </c>
      <c r="AK144" s="14" t="str">
        <f>IFERROR(VLOOKUP($B144,Q011g!$A:$E,5,FALSE),"")</f>
        <v>Yes</v>
      </c>
      <c r="AL144" s="14" t="str">
        <f>IFERROR(VLOOKUP($B144,Q011h!$A:$E,5,FALSE),"")</f>
        <v>N/A</v>
      </c>
      <c r="AM144" s="14" t="str">
        <f>IFERROR(VLOOKUP($B144,Q011i!$A:$E,5,FALSE),"")</f>
        <v>Yes</v>
      </c>
      <c r="AN144" s="14" t="str">
        <f>IFERROR(VLOOKUP($B144,Q011j!$A:$E,5,FALSE),"")</f>
        <v>N/A</v>
      </c>
      <c r="AO144" s="14" t="str">
        <f>IFERROR(VLOOKUP($B144,Q011k!$A:$E,5,FALSE),"")</f>
        <v>N/A</v>
      </c>
      <c r="AP144" s="14" t="str">
        <f>IFERROR(VLOOKUP($B144,Q011l!$A:$E,5,FALSE),"")</f>
        <v>N/A</v>
      </c>
      <c r="AQ144" s="14" t="str">
        <f>IFERROR(VLOOKUP($B144,Q011m!$A:$E,5,FALSE),"")</f>
        <v>N/A</v>
      </c>
      <c r="AR144" s="14" t="str">
        <f>IFERROR(VLOOKUP($B144,Q011n!$A:$E,5,FALSE),"")</f>
        <v>Yes</v>
      </c>
      <c r="AS144" s="14" t="str">
        <f>IFERROR(VLOOKUP($B144,'Q012'!$A:$E,5,FALSE),"")</f>
        <v/>
      </c>
      <c r="AT144" s="14" t="str">
        <f>IFERROR(VLOOKUP($B144,'Q013'!$A:$E,5,FALSE),"")</f>
        <v>Fully</v>
      </c>
      <c r="AU144" s="14" t="str">
        <f>IFERROR(VLOOKUP($B144,'Q014'!$A:$E,5,FALSE),"")</f>
        <v/>
      </c>
      <c r="AV144" s="14" t="str">
        <f>IFERROR(VLOOKUP($B144,'Q015'!$A:$E,5,FALSE),"")</f>
        <v>Yes</v>
      </c>
      <c r="AW144" s="14" t="str">
        <f>IFERROR(VLOOKUP($B144,'Q016'!$A:$E,5,FALSE),"")</f>
        <v/>
      </c>
      <c r="AX144" s="14">
        <f>IFERROR(VLOOKUP($B144,'Q017'!$A:$E,5,FALSE),"")</f>
        <v>2007</v>
      </c>
      <c r="AZ144" s="14" t="str">
        <f>IFERROR(VLOOKUP($B144,'Q018'!$A:$E,5,FALSE),"")</f>
        <v/>
      </c>
      <c r="BA144" s="14" t="str">
        <f>IFERROR(VLOOKUP($B144,'Q019'!$A:$E,5,FALSE),"")</f>
        <v/>
      </c>
      <c r="BB144" s="14" t="str">
        <f>IFERROR(VLOOKUP($B144,'Q020'!$A:$E,5,FALSE),"")</f>
        <v/>
      </c>
      <c r="BC144" s="14" t="str">
        <f>IFERROR(VLOOKUP($B144,'Q021'!$A:$E,5,FALSE),"")</f>
        <v/>
      </c>
      <c r="BD144" s="14" t="str">
        <f>IFERROR(VLOOKUP($B144,'Q022'!$A:$E,5,FALSE),"")</f>
        <v/>
      </c>
      <c r="BF144" s="14" t="str">
        <f>IFERROR(VLOOKUP($B144,'Q023'!$A:$E,5,FALSE),"")</f>
        <v/>
      </c>
      <c r="BH144" s="14" t="str">
        <f>IFERROR(VLOOKUP($B144,'Q024'!$A:$E,5,FALSE),"")</f>
        <v/>
      </c>
      <c r="BJ144" s="14" t="str">
        <f>IFERROR(VLOOKUP($B144,'Q025'!$A:$E,5,FALSE),"")</f>
        <v/>
      </c>
    </row>
    <row r="145" spans="1:62" x14ac:dyDescent="0.2">
      <c r="A145" s="9" t="s">
        <v>781</v>
      </c>
      <c r="B145" s="10" t="s">
        <v>537</v>
      </c>
      <c r="C145" s="10" t="s">
        <v>538</v>
      </c>
      <c r="D145" s="10" t="s">
        <v>767</v>
      </c>
      <c r="E145" s="10" t="s">
        <v>767</v>
      </c>
      <c r="F145" s="10" t="s">
        <v>768</v>
      </c>
      <c r="G145" s="11"/>
      <c r="H145" s="14" t="str">
        <f>IFERROR(VLOOKUP($B145,'Q001'!$A:$E,5,FALSE),"")</f>
        <v>Implemented</v>
      </c>
      <c r="I145" s="17"/>
      <c r="J145" s="14">
        <f>IFERROR(VLOOKUP($B145,Q002a!$A:$E,5,FALSE),"")</f>
        <v>2.5</v>
      </c>
      <c r="K145" s="14">
        <f>IFERROR(VLOOKUP($B145,Q002b!$A:$E,5,FALSE),"")</f>
        <v>0</v>
      </c>
      <c r="L145" s="14">
        <f>IFERROR(VLOOKUP($B145,Q002c!$A:$E,5,FALSE),"")</f>
        <v>0</v>
      </c>
      <c r="M145" s="17"/>
      <c r="N145" s="14">
        <f>IFERROR(VLOOKUP($B145,Q003a!$A:$E,5,FALSE),"")</f>
        <v>75</v>
      </c>
      <c r="O145" s="14">
        <f>IFERROR(VLOOKUP($B145,Q003b!$A:$E,5,FALSE),"")</f>
        <v>0</v>
      </c>
      <c r="P145" s="14">
        <f>IFERROR(VLOOKUP($B145,Q003c!$A:$E,5,FALSE),"")</f>
        <v>50</v>
      </c>
      <c r="Q145" s="17"/>
      <c r="R145" s="14" t="str">
        <f>IFERROR(VLOOKUP($B145,Q004a!$A:$E,5,FALSE),"")</f>
        <v>Yes</v>
      </c>
      <c r="S145" s="14" t="str">
        <f>IFERROR(VLOOKUP($B145,Q004b!$A:$E,5,FALSE),"")</f>
        <v>Yes</v>
      </c>
      <c r="T145" s="14" t="str">
        <f>IFERROR(VLOOKUP($B145,Q004c!$A:$E,5,FALSE),"")</f>
        <v>Yes</v>
      </c>
      <c r="U145" s="14" t="str">
        <f>IFERROR(VLOOKUP($B145,Q004d!$A:$E,5,FALSE),"")</f>
        <v>Yes</v>
      </c>
      <c r="V145" s="14" t="str">
        <f>IFERROR(VLOOKUP($B145,Q004e!$A:$E,5,FALSE),"")</f>
        <v/>
      </c>
      <c r="W145" s="14" t="str">
        <f>IFERROR(VLOOKUP($B145,'Q005'!$A:$E,5,FALSE),"")</f>
        <v>Level 4</v>
      </c>
      <c r="X145" s="14" t="str">
        <f>IFERROR(VLOOKUP($B145,'Q006'!$A:$E,5,FALSE),"")</f>
        <v>CACI / BPlan</v>
      </c>
      <c r="Y145" s="14" t="str">
        <f>IFERROR(VLOOKUP($B145,'Q007'!$A:$E,5,FALSE),"")</f>
        <v>Yes</v>
      </c>
      <c r="Z145" s="14">
        <f>IFERROR(VLOOKUP($B145,'Q008'!$A:$E,5,FALSE),"")</f>
        <v>0.68</v>
      </c>
      <c r="AB145" s="14" t="str">
        <f>IFERROR(VLOOKUP($B145,'Q009'!$A:$E,5,FALSE),"")</f>
        <v>Every quarter</v>
      </c>
      <c r="AC145" s="14" t="str">
        <f>IFERROR(VLOOKUP($B145,'Q010'!$A:$E,5,FALSE),"")</f>
        <v>Yes</v>
      </c>
      <c r="AD145" s="17"/>
      <c r="AE145" s="14" t="str">
        <f>IFERROR(VLOOKUP($B145,Q011a!$A:$E,5,FALSE),"")</f>
        <v>Yes</v>
      </c>
      <c r="AF145" s="14" t="str">
        <f>IFERROR(VLOOKUP($B145,Q011b!$A:$E,5,FALSE),"")</f>
        <v>Yes</v>
      </c>
      <c r="AG145" s="14" t="str">
        <f>IFERROR(VLOOKUP($B145,Q011c!$A:$E,5,FALSE),"")</f>
        <v>Yes</v>
      </c>
      <c r="AH145" s="14" t="str">
        <f>IFERROR(VLOOKUP($B145,Q011d!$A:$E,5,FALSE),"")</f>
        <v>Yes</v>
      </c>
      <c r="AI145" s="14" t="str">
        <f>IFERROR(VLOOKUP($B145,Q011e!$A:$E,5,FALSE),"")</f>
        <v>Yes</v>
      </c>
      <c r="AJ145" s="14" t="str">
        <f>IFERROR(VLOOKUP($B145,Q011f!$A:$E,5,FALSE),"")</f>
        <v>Yes</v>
      </c>
      <c r="AK145" s="14" t="str">
        <f>IFERROR(VLOOKUP($B145,Q011g!$A:$E,5,FALSE),"")</f>
        <v>Yes</v>
      </c>
      <c r="AL145" s="14" t="str">
        <f>IFERROR(VLOOKUP($B145,Q011h!$A:$E,5,FALSE),"")</f>
        <v>Yes</v>
      </c>
      <c r="AM145" s="14" t="str">
        <f>IFERROR(VLOOKUP($B145,Q011i!$A:$E,5,FALSE),"")</f>
        <v>Yes</v>
      </c>
      <c r="AN145" s="14" t="str">
        <f>IFERROR(VLOOKUP($B145,Q011j!$A:$E,5,FALSE),"")</f>
        <v>Yes</v>
      </c>
      <c r="AO145" s="14" t="str">
        <f>IFERROR(VLOOKUP($B145,Q011k!$A:$E,5,FALSE),"")</f>
        <v>No</v>
      </c>
      <c r="AP145" s="14" t="str">
        <f>IFERROR(VLOOKUP($B145,Q011l!$A:$E,5,FALSE),"")</f>
        <v>N/A</v>
      </c>
      <c r="AQ145" s="14" t="str">
        <f>IFERROR(VLOOKUP($B145,Q011m!$A:$E,5,FALSE),"")</f>
        <v>No</v>
      </c>
      <c r="AR145" s="14" t="str">
        <f>IFERROR(VLOOKUP($B145,Q011n!$A:$E,5,FALSE),"")</f>
        <v>No</v>
      </c>
      <c r="AS145" s="14" t="str">
        <f>IFERROR(VLOOKUP($B145,'Q012'!$A:$E,5,FALSE),"")</f>
        <v/>
      </c>
      <c r="AT145" s="14" t="str">
        <f>IFERROR(VLOOKUP($B145,'Q013'!$A:$E,5,FALSE),"")</f>
        <v>Not at all</v>
      </c>
      <c r="AU145" s="14" t="str">
        <f>IFERROR(VLOOKUP($B145,'Q014'!$A:$E,5,FALSE),"")</f>
        <v>Yes</v>
      </c>
      <c r="AV145" s="14" t="str">
        <f>IFERROR(VLOOKUP($B145,'Q015'!$A:$E,5,FALSE),"")</f>
        <v>Yes</v>
      </c>
      <c r="AW145" s="14" t="str">
        <f>IFERROR(VLOOKUP($B145,'Q016'!$A:$E,5,FALSE),"")</f>
        <v/>
      </c>
      <c r="AX145" s="14">
        <f>IFERROR(VLOOKUP($B145,'Q017'!$A:$E,5,FALSE),"")</f>
        <v>2010</v>
      </c>
      <c r="AZ145" s="14" t="str">
        <f>IFERROR(VLOOKUP($B145,'Q018'!$A:$E,5,FALSE),"")</f>
        <v/>
      </c>
      <c r="BA145" s="14" t="str">
        <f>IFERROR(VLOOKUP($B145,'Q019'!$A:$E,5,FALSE),"")</f>
        <v/>
      </c>
      <c r="BB145" s="14" t="str">
        <f>IFERROR(VLOOKUP($B145,'Q020'!$A:$E,5,FALSE),"")</f>
        <v/>
      </c>
      <c r="BC145" s="14" t="str">
        <f>IFERROR(VLOOKUP($B145,'Q021'!$A:$E,5,FALSE),"")</f>
        <v/>
      </c>
      <c r="BD145" s="14" t="str">
        <f>IFERROR(VLOOKUP($B145,'Q022'!$A:$E,5,FALSE),"")</f>
        <v/>
      </c>
      <c r="BF145" s="14" t="str">
        <f>IFERROR(VLOOKUP($B145,'Q023'!$A:$E,5,FALSE),"")</f>
        <v/>
      </c>
      <c r="BH145" s="14" t="str">
        <f>IFERROR(VLOOKUP($B145,'Q024'!$A:$E,5,FALSE),"")</f>
        <v/>
      </c>
      <c r="BJ145" s="14" t="str">
        <f>IFERROR(VLOOKUP($B145,'Q025'!$A:$E,5,FALSE),"")</f>
        <v/>
      </c>
    </row>
    <row r="146" spans="1:62" x14ac:dyDescent="0.2">
      <c r="A146" s="9" t="s">
        <v>781</v>
      </c>
      <c r="B146" s="10" t="s">
        <v>470</v>
      </c>
      <c r="C146" s="10" t="s">
        <v>471</v>
      </c>
      <c r="D146" s="10" t="s">
        <v>765</v>
      </c>
      <c r="E146" s="10" t="s">
        <v>765</v>
      </c>
      <c r="F146" s="10" t="s">
        <v>766</v>
      </c>
      <c r="G146" s="11"/>
      <c r="H146" s="14" t="str">
        <f>IFERROR(VLOOKUP($B146,'Q001'!$A:$E,5,FALSE),"")</f>
        <v>Planning</v>
      </c>
      <c r="I146" s="17"/>
      <c r="J146" s="14">
        <f>IFERROR(VLOOKUP($B146,Q002a!$A:$E,5,FALSE),"")</f>
        <v>3</v>
      </c>
      <c r="K146" s="14">
        <f>IFERROR(VLOOKUP($B146,Q002b!$A:$E,5,FALSE),"")</f>
        <v>10</v>
      </c>
      <c r="L146" s="14">
        <f>IFERROR(VLOOKUP($B146,Q002c!$A:$E,5,FALSE),"")</f>
        <v>1</v>
      </c>
      <c r="M146" s="17"/>
      <c r="N146" s="14">
        <f>IFERROR(VLOOKUP($B146,Q003a!$A:$E,5,FALSE),"")</f>
        <v>56</v>
      </c>
      <c r="O146" s="14">
        <f>IFERROR(VLOOKUP($B146,Q003b!$A:$E,5,FALSE),"")</f>
        <v>60</v>
      </c>
      <c r="P146" s="14">
        <f>IFERROR(VLOOKUP($B146,Q003c!$A:$E,5,FALSE),"")</f>
        <v>10</v>
      </c>
      <c r="Q146" s="17"/>
      <c r="R146" s="14" t="str">
        <f>IFERROR(VLOOKUP($B146,Q004a!$A:$E,5,FALSE),"")</f>
        <v>Yes</v>
      </c>
      <c r="S146" s="14" t="str">
        <f>IFERROR(VLOOKUP($B146,Q004b!$A:$E,5,FALSE),"")</f>
        <v>Yes</v>
      </c>
      <c r="T146" s="14" t="str">
        <f>IFERROR(VLOOKUP($B146,Q004c!$A:$E,5,FALSE),"")</f>
        <v>No</v>
      </c>
      <c r="U146" s="14" t="str">
        <f>IFERROR(VLOOKUP($B146,Q004d!$A:$E,5,FALSE),"")</f>
        <v>No</v>
      </c>
      <c r="V146" s="14" t="str">
        <f>IFERROR(VLOOKUP($B146,Q004e!$A:$E,5,FALSE),"")</f>
        <v>Local Benchmarking Exercises</v>
      </c>
      <c r="W146" s="14" t="str">
        <f>IFERROR(VLOOKUP($B146,'Q005'!$A:$E,5,FALSE),"")</f>
        <v>Level 1</v>
      </c>
      <c r="X146" s="14" t="str">
        <f>IFERROR(VLOOKUP($B146,'Q006'!$A:$E,5,FALSE),"")</f>
        <v>CACI / BPlan</v>
      </c>
      <c r="Y146" s="14" t="str">
        <f>IFERROR(VLOOKUP($B146,'Q007'!$A:$E,5,FALSE),"")</f>
        <v>No</v>
      </c>
      <c r="Z146" s="14" t="str">
        <f>IFERROR(VLOOKUP($B146,'Q008'!$A:$E,5,FALSE),"")</f>
        <v/>
      </c>
      <c r="AB146" s="14" t="str">
        <f>IFERROR(VLOOKUP($B146,'Q009'!$A:$E,5,FALSE),"")</f>
        <v/>
      </c>
      <c r="AC146" s="14" t="str">
        <f>IFERROR(VLOOKUP($B146,'Q010'!$A:$E,5,FALSE),"")</f>
        <v/>
      </c>
      <c r="AD146" s="17"/>
      <c r="AE146" s="14" t="str">
        <f>IFERROR(VLOOKUP($B146,Q011a!$A:$E,5,FALSE),"")</f>
        <v/>
      </c>
      <c r="AF146" s="14" t="str">
        <f>IFERROR(VLOOKUP($B146,Q011b!$A:$E,5,FALSE),"")</f>
        <v/>
      </c>
      <c r="AG146" s="14" t="str">
        <f>IFERROR(VLOOKUP($B146,Q011c!$A:$E,5,FALSE),"")</f>
        <v/>
      </c>
      <c r="AH146" s="14" t="str">
        <f>IFERROR(VLOOKUP($B146,Q011d!$A:$E,5,FALSE),"")</f>
        <v/>
      </c>
      <c r="AI146" s="14" t="str">
        <f>IFERROR(VLOOKUP($B146,Q011e!$A:$E,5,FALSE),"")</f>
        <v/>
      </c>
      <c r="AJ146" s="14" t="str">
        <f>IFERROR(VLOOKUP($B146,Q011f!$A:$E,5,FALSE),"")</f>
        <v/>
      </c>
      <c r="AK146" s="14" t="str">
        <f>IFERROR(VLOOKUP($B146,Q011g!$A:$E,5,FALSE),"")</f>
        <v/>
      </c>
      <c r="AL146" s="14" t="str">
        <f>IFERROR(VLOOKUP($B146,Q011h!$A:$E,5,FALSE),"")</f>
        <v/>
      </c>
      <c r="AM146" s="14" t="str">
        <f>IFERROR(VLOOKUP($B146,Q011i!$A:$E,5,FALSE),"")</f>
        <v/>
      </c>
      <c r="AN146" s="14" t="str">
        <f>IFERROR(VLOOKUP($B146,Q011j!$A:$E,5,FALSE),"")</f>
        <v/>
      </c>
      <c r="AO146" s="14" t="str">
        <f>IFERROR(VLOOKUP($B146,Q011k!$A:$E,5,FALSE),"")</f>
        <v/>
      </c>
      <c r="AP146" s="14" t="str">
        <f>IFERROR(VLOOKUP($B146,Q011l!$A:$E,5,FALSE),"")</f>
        <v/>
      </c>
      <c r="AQ146" s="14" t="str">
        <f>IFERROR(VLOOKUP($B146,Q011m!$A:$E,5,FALSE),"")</f>
        <v/>
      </c>
      <c r="AR146" s="14" t="str">
        <f>IFERROR(VLOOKUP($B146,Q011n!$A:$E,5,FALSE),"")</f>
        <v/>
      </c>
      <c r="AS146" s="14" t="str">
        <f>IFERROR(VLOOKUP($B146,'Q012'!$A:$E,5,FALSE),"")</f>
        <v/>
      </c>
      <c r="AT146" s="14" t="str">
        <f>IFERROR(VLOOKUP($B146,'Q013'!$A:$E,5,FALSE),"")</f>
        <v/>
      </c>
      <c r="AU146" s="14" t="str">
        <f>IFERROR(VLOOKUP($B146,'Q014'!$A:$E,5,FALSE),"")</f>
        <v/>
      </c>
      <c r="AV146" s="14" t="str">
        <f>IFERROR(VLOOKUP($B146,'Q015'!$A:$E,5,FALSE),"")</f>
        <v/>
      </c>
      <c r="AW146" s="14" t="str">
        <f>IFERROR(VLOOKUP($B146,'Q016'!$A:$E,5,FALSE),"")</f>
        <v/>
      </c>
      <c r="AX146" s="14" t="str">
        <f>IFERROR(VLOOKUP($B146,'Q017'!$A:$E,5,FALSE),"")</f>
        <v/>
      </c>
      <c r="AZ146" s="14" t="str">
        <f>IFERROR(VLOOKUP($B146,'Q018'!$A:$E,5,FALSE),"")</f>
        <v/>
      </c>
      <c r="BA146" s="14" t="str">
        <f>IFERROR(VLOOKUP($B146,'Q019'!$A:$E,5,FALSE),"")</f>
        <v/>
      </c>
      <c r="BB146" s="14" t="str">
        <f>IFERROR(VLOOKUP($B146,'Q020'!$A:$E,5,FALSE),"")</f>
        <v/>
      </c>
      <c r="BC146" s="14" t="str">
        <f>IFERROR(VLOOKUP($B146,'Q021'!$A:$E,5,FALSE),"")</f>
        <v/>
      </c>
      <c r="BD146" s="14" t="str">
        <f>IFERROR(VLOOKUP($B146,'Q022'!$A:$E,5,FALSE),"")</f>
        <v/>
      </c>
      <c r="BF146" s="14" t="str">
        <f>IFERROR(VLOOKUP($B146,'Q023'!$A:$E,5,FALSE),"")</f>
        <v>3 years +</v>
      </c>
      <c r="BH146" s="14" t="str">
        <f>IFERROR(VLOOKUP($B146,'Q024'!$A:$E,5,FALSE),"")</f>
        <v/>
      </c>
      <c r="BJ146" s="14" t="str">
        <f>IFERROR(VLOOKUP($B146,'Q025'!$A:$E,5,FALSE),"")</f>
        <v/>
      </c>
    </row>
    <row r="147" spans="1:62" x14ac:dyDescent="0.2">
      <c r="A147" s="9" t="s">
        <v>780</v>
      </c>
      <c r="B147" s="10" t="s">
        <v>279</v>
      </c>
      <c r="C147" s="10" t="s">
        <v>280</v>
      </c>
      <c r="D147" s="10" t="s">
        <v>767</v>
      </c>
      <c r="E147" s="10" t="s">
        <v>767</v>
      </c>
      <c r="F147" s="10" t="s">
        <v>766</v>
      </c>
      <c r="G147" s="11"/>
      <c r="H147" s="14" t="str">
        <f>IFERROR(VLOOKUP($B147,'Q001'!$A:$E,5,FALSE),"")</f>
        <v>Implemented</v>
      </c>
      <c r="I147" s="17"/>
      <c r="J147" s="14">
        <f>IFERROR(VLOOKUP($B147,Q002a!$A:$E,5,FALSE),"")</f>
        <v>1.5</v>
      </c>
      <c r="K147" s="14">
        <f>IFERROR(VLOOKUP($B147,Q002b!$A:$E,5,FALSE),"")</f>
        <v>0.5</v>
      </c>
      <c r="L147" s="14">
        <f>IFERROR(VLOOKUP($B147,Q002c!$A:$E,5,FALSE),"")</f>
        <v>0.6</v>
      </c>
      <c r="M147" s="17"/>
      <c r="N147" s="14">
        <f>IFERROR(VLOOKUP($B147,Q003a!$A:$E,5,FALSE),"")</f>
        <v>45</v>
      </c>
      <c r="O147" s="14">
        <f>IFERROR(VLOOKUP($B147,Q003b!$A:$E,5,FALSE),"")</f>
        <v>10</v>
      </c>
      <c r="P147" s="14">
        <f>IFERROR(VLOOKUP($B147,Q003c!$A:$E,5,FALSE),"")</f>
        <v>5</v>
      </c>
      <c r="Q147" s="17"/>
      <c r="R147" s="14" t="str">
        <f>IFERROR(VLOOKUP($B147,Q004a!$A:$E,5,FALSE),"")</f>
        <v>Yes</v>
      </c>
      <c r="S147" s="14" t="str">
        <f>IFERROR(VLOOKUP($B147,Q004b!$A:$E,5,FALSE),"")</f>
        <v>Yes</v>
      </c>
      <c r="T147" s="14" t="str">
        <f>IFERROR(VLOOKUP($B147,Q004c!$A:$E,5,FALSE),"")</f>
        <v>Yes</v>
      </c>
      <c r="U147" s="14" t="str">
        <f>IFERROR(VLOOKUP($B147,Q004d!$A:$E,5,FALSE),"")</f>
        <v>No</v>
      </c>
      <c r="V147" s="14" t="str">
        <f>IFERROR(VLOOKUP($B147,Q004e!$A:$E,5,FALSE),"")</f>
        <v/>
      </c>
      <c r="W147" s="14" t="str">
        <f>IFERROR(VLOOKUP($B147,'Q005'!$A:$E,5,FALSE),"")</f>
        <v>Level 4</v>
      </c>
      <c r="X147" s="14" t="str">
        <f>IFERROR(VLOOKUP($B147,'Q006'!$A:$E,5,FALSE),"")</f>
        <v>Civica</v>
      </c>
      <c r="Y147" s="14" t="str">
        <f>IFERROR(VLOOKUP($B147,'Q007'!$A:$E,5,FALSE),"")</f>
        <v>Yes</v>
      </c>
      <c r="Z147" s="14" t="str">
        <f>IFERROR(VLOOKUP($B147,'Q008'!$A:$E,5,FALSE),"")</f>
        <v/>
      </c>
      <c r="AB147" s="14" t="str">
        <f>IFERROR(VLOOKUP($B147,'Q009'!$A:$E,5,FALSE),"")</f>
        <v>Every quarter</v>
      </c>
      <c r="AC147" s="14" t="str">
        <f>IFERROR(VLOOKUP($B147,'Q010'!$A:$E,5,FALSE),"")</f>
        <v>Yes</v>
      </c>
      <c r="AD147" s="17"/>
      <c r="AE147" s="14" t="str">
        <f>IFERROR(VLOOKUP($B147,Q011a!$A:$E,5,FALSE),"")</f>
        <v>Yes</v>
      </c>
      <c r="AF147" s="14" t="str">
        <f>IFERROR(VLOOKUP($B147,Q011b!$A:$E,5,FALSE),"")</f>
        <v>Yes</v>
      </c>
      <c r="AG147" s="14" t="str">
        <f>IFERROR(VLOOKUP($B147,Q011c!$A:$E,5,FALSE),"")</f>
        <v>Yes</v>
      </c>
      <c r="AH147" s="14" t="str">
        <f>IFERROR(VLOOKUP($B147,Q011d!$A:$E,5,FALSE),"")</f>
        <v>Yes</v>
      </c>
      <c r="AI147" s="14" t="str">
        <f>IFERROR(VLOOKUP($B147,Q011e!$A:$E,5,FALSE),"")</f>
        <v>Yes</v>
      </c>
      <c r="AJ147" s="14" t="str">
        <f>IFERROR(VLOOKUP($B147,Q011f!$A:$E,5,FALSE),"")</f>
        <v>Yes</v>
      </c>
      <c r="AK147" s="14" t="str">
        <f>IFERROR(VLOOKUP($B147,Q011g!$A:$E,5,FALSE),"")</f>
        <v>Yes</v>
      </c>
      <c r="AL147" s="14" t="str">
        <f>IFERROR(VLOOKUP($B147,Q011h!$A:$E,5,FALSE),"")</f>
        <v>Yes</v>
      </c>
      <c r="AM147" s="14" t="str">
        <f>IFERROR(VLOOKUP($B147,Q011i!$A:$E,5,FALSE),"")</f>
        <v>Yes</v>
      </c>
      <c r="AN147" s="14" t="str">
        <f>IFERROR(VLOOKUP($B147,Q011j!$A:$E,5,FALSE),"")</f>
        <v>Yes</v>
      </c>
      <c r="AO147" s="14" t="str">
        <f>IFERROR(VLOOKUP($B147,Q011k!$A:$E,5,FALSE),"")</f>
        <v>Yes</v>
      </c>
      <c r="AP147" s="14" t="str">
        <f>IFERROR(VLOOKUP($B147,Q011l!$A:$E,5,FALSE),"")</f>
        <v>N/A</v>
      </c>
      <c r="AQ147" s="14" t="str">
        <f>IFERROR(VLOOKUP($B147,Q011m!$A:$E,5,FALSE),"")</f>
        <v>Yes</v>
      </c>
      <c r="AR147" s="14" t="str">
        <f>IFERROR(VLOOKUP($B147,Q011n!$A:$E,5,FALSE),"")</f>
        <v>Yes</v>
      </c>
      <c r="AS147" s="14" t="str">
        <f>IFERROR(VLOOKUP($B147,'Q012'!$A:$E,5,FALSE),"")</f>
        <v/>
      </c>
      <c r="AT147" s="14" t="str">
        <f>IFERROR(VLOOKUP($B147,'Q013'!$A:$E,5,FALSE),"")</f>
        <v>Fully</v>
      </c>
      <c r="AU147" s="14" t="str">
        <f>IFERROR(VLOOKUP($B147,'Q014'!$A:$E,5,FALSE),"")</f>
        <v/>
      </c>
      <c r="AV147" s="14" t="str">
        <f>IFERROR(VLOOKUP($B147,'Q015'!$A:$E,5,FALSE),"")</f>
        <v>Yes</v>
      </c>
      <c r="AW147" s="14" t="str">
        <f>IFERROR(VLOOKUP($B147,'Q016'!$A:$E,5,FALSE),"")</f>
        <v/>
      </c>
      <c r="AX147" s="14">
        <f>IFERROR(VLOOKUP($B147,'Q017'!$A:$E,5,FALSE),"")</f>
        <v>2012</v>
      </c>
      <c r="AZ147" s="14" t="str">
        <f>IFERROR(VLOOKUP($B147,'Q018'!$A:$E,5,FALSE),"")</f>
        <v/>
      </c>
      <c r="BA147" s="14" t="str">
        <f>IFERROR(VLOOKUP($B147,'Q019'!$A:$E,5,FALSE),"")</f>
        <v/>
      </c>
      <c r="BB147" s="14" t="str">
        <f>IFERROR(VLOOKUP($B147,'Q020'!$A:$E,5,FALSE),"")</f>
        <v/>
      </c>
      <c r="BC147" s="14" t="str">
        <f>IFERROR(VLOOKUP($B147,'Q021'!$A:$E,5,FALSE),"")</f>
        <v/>
      </c>
      <c r="BD147" s="14" t="str">
        <f>IFERROR(VLOOKUP($B147,'Q022'!$A:$E,5,FALSE),"")</f>
        <v/>
      </c>
      <c r="BF147" s="14" t="str">
        <f>IFERROR(VLOOKUP($B147,'Q023'!$A:$E,5,FALSE),"")</f>
        <v/>
      </c>
      <c r="BH147" s="14" t="str">
        <f>IFERROR(VLOOKUP($B147,'Q024'!$A:$E,5,FALSE),"")</f>
        <v/>
      </c>
      <c r="BJ147" s="14" t="str">
        <f>IFERROR(VLOOKUP($B147,'Q025'!$A:$E,5,FALSE),"")</f>
        <v/>
      </c>
    </row>
    <row r="148" spans="1:62" x14ac:dyDescent="0.2">
      <c r="A148" s="9" t="s">
        <v>782</v>
      </c>
      <c r="B148" s="10" t="s">
        <v>339</v>
      </c>
      <c r="C148" s="10" t="s">
        <v>340</v>
      </c>
      <c r="D148" s="10" t="s">
        <v>767</v>
      </c>
      <c r="E148" s="10" t="s">
        <v>767</v>
      </c>
      <c r="F148" s="10" t="s">
        <v>768</v>
      </c>
      <c r="G148" s="11"/>
      <c r="H148" s="14" t="str">
        <f>IFERROR(VLOOKUP($B148,'Q001'!$A:$E,5,FALSE),"")</f>
        <v>Implemented</v>
      </c>
      <c r="I148" s="17"/>
      <c r="J148" s="14">
        <f>IFERROR(VLOOKUP($B148,Q002a!$A:$E,5,FALSE),"")</f>
        <v>2.8</v>
      </c>
      <c r="K148" s="14">
        <f>IFERROR(VLOOKUP($B148,Q002b!$A:$E,5,FALSE),"")</f>
        <v>0</v>
      </c>
      <c r="L148" s="14">
        <f>IFERROR(VLOOKUP($B148,Q002c!$A:$E,5,FALSE),"")</f>
        <v>0</v>
      </c>
      <c r="M148" s="17"/>
      <c r="N148" s="14">
        <f>IFERROR(VLOOKUP($B148,Q003a!$A:$E,5,FALSE),"")</f>
        <v>200</v>
      </c>
      <c r="O148" s="14">
        <f>IFERROR(VLOOKUP($B148,Q003b!$A:$E,5,FALSE),"")</f>
        <v>5</v>
      </c>
      <c r="P148" s="14">
        <f>IFERROR(VLOOKUP($B148,Q003c!$A:$E,5,FALSE),"")</f>
        <v>2</v>
      </c>
      <c r="Q148" s="17"/>
      <c r="R148" s="14" t="str">
        <f>IFERROR(VLOOKUP($B148,Q004a!$A:$E,5,FALSE),"")</f>
        <v>Yes</v>
      </c>
      <c r="S148" s="14" t="str">
        <f>IFERROR(VLOOKUP($B148,Q004b!$A:$E,5,FALSE),"")</f>
        <v>Yes</v>
      </c>
      <c r="T148" s="14" t="str">
        <f>IFERROR(VLOOKUP($B148,Q004c!$A:$E,5,FALSE),"")</f>
        <v>Yes</v>
      </c>
      <c r="U148" s="14" t="str">
        <f>IFERROR(VLOOKUP($B148,Q004d!$A:$E,5,FALSE),"")</f>
        <v>Yes</v>
      </c>
      <c r="V148" s="14" t="str">
        <f>IFERROR(VLOOKUP($B148,Q004e!$A:$E,5,FALSE),"")</f>
        <v>Benchmarking submissions</v>
      </c>
      <c r="W148" s="14" t="str">
        <f>IFERROR(VLOOKUP($B148,'Q005'!$A:$E,5,FALSE),"")</f>
        <v>Level 4</v>
      </c>
      <c r="X148" s="14" t="str">
        <f>IFERROR(VLOOKUP($B148,'Q006'!$A:$E,5,FALSE),"")</f>
        <v>Other - please specify in Q25</v>
      </c>
      <c r="Y148" s="14" t="str">
        <f>IFERROR(VLOOKUP($B148,'Q007'!$A:$E,5,FALSE),"")</f>
        <v>Yes</v>
      </c>
      <c r="Z148" s="14" t="str">
        <f>IFERROR(VLOOKUP($B148,'Q008'!$A:$E,5,FALSE),"")</f>
        <v/>
      </c>
      <c r="AB148" s="14" t="str">
        <f>IFERROR(VLOOKUP($B148,'Q009'!$A:$E,5,FALSE),"")</f>
        <v>Every month</v>
      </c>
      <c r="AC148" s="14" t="str">
        <f>IFERROR(VLOOKUP($B148,'Q010'!$A:$E,5,FALSE),"")</f>
        <v>Yes</v>
      </c>
      <c r="AD148" s="17"/>
      <c r="AE148" s="14" t="str">
        <f>IFERROR(VLOOKUP($B148,Q011a!$A:$E,5,FALSE),"")</f>
        <v>Yes</v>
      </c>
      <c r="AF148" s="14" t="str">
        <f>IFERROR(VLOOKUP($B148,Q011b!$A:$E,5,FALSE),"")</f>
        <v>Yes</v>
      </c>
      <c r="AG148" s="14" t="str">
        <f>IFERROR(VLOOKUP($B148,Q011c!$A:$E,5,FALSE),"")</f>
        <v>Yes</v>
      </c>
      <c r="AH148" s="14" t="str">
        <f>IFERROR(VLOOKUP($B148,Q011d!$A:$E,5,FALSE),"")</f>
        <v>No</v>
      </c>
      <c r="AI148" s="14" t="str">
        <f>IFERROR(VLOOKUP($B148,Q011e!$A:$E,5,FALSE),"")</f>
        <v>Yes</v>
      </c>
      <c r="AJ148" s="14" t="str">
        <f>IFERROR(VLOOKUP($B148,Q011f!$A:$E,5,FALSE),"")</f>
        <v>Yes</v>
      </c>
      <c r="AK148" s="14" t="str">
        <f>IFERROR(VLOOKUP($B148,Q011g!$A:$E,5,FALSE),"")</f>
        <v>Yes</v>
      </c>
      <c r="AL148" s="14" t="str">
        <f>IFERROR(VLOOKUP($B148,Q011h!$A:$E,5,FALSE),"")</f>
        <v>N/A</v>
      </c>
      <c r="AM148" s="14" t="str">
        <f>IFERROR(VLOOKUP($B148,Q011i!$A:$E,5,FALSE),"")</f>
        <v>No</v>
      </c>
      <c r="AN148" s="14" t="str">
        <f>IFERROR(VLOOKUP($B148,Q011j!$A:$E,5,FALSE),"")</f>
        <v>No</v>
      </c>
      <c r="AO148" s="14" t="str">
        <f>IFERROR(VLOOKUP($B148,Q011k!$A:$E,5,FALSE),"")</f>
        <v>Yes</v>
      </c>
      <c r="AP148" s="14" t="str">
        <f>IFERROR(VLOOKUP($B148,Q011l!$A:$E,5,FALSE),"")</f>
        <v>N/A</v>
      </c>
      <c r="AQ148" s="14" t="str">
        <f>IFERROR(VLOOKUP($B148,Q011m!$A:$E,5,FALSE),"")</f>
        <v>Yes</v>
      </c>
      <c r="AR148" s="14" t="str">
        <f>IFERROR(VLOOKUP($B148,Q011n!$A:$E,5,FALSE),"")</f>
        <v>Yes</v>
      </c>
      <c r="AS148" s="14" t="str">
        <f>IFERROR(VLOOKUP($B148,'Q012'!$A:$E,5,FALSE),"")</f>
        <v/>
      </c>
      <c r="AT148" s="14" t="str">
        <f>IFERROR(VLOOKUP($B148,'Q013'!$A:$E,5,FALSE),"")</f>
        <v>Fully</v>
      </c>
      <c r="AU148" s="14" t="str">
        <f>IFERROR(VLOOKUP($B148,'Q014'!$A:$E,5,FALSE),"")</f>
        <v/>
      </c>
      <c r="AV148" s="14" t="str">
        <f>IFERROR(VLOOKUP($B148,'Q015'!$A:$E,5,FALSE),"")</f>
        <v>Yes</v>
      </c>
      <c r="AW148" s="14" t="str">
        <f>IFERROR(VLOOKUP($B148,'Q016'!$A:$E,5,FALSE),"")</f>
        <v/>
      </c>
      <c r="AX148" s="14">
        <f>IFERROR(VLOOKUP($B148,'Q017'!$A:$E,5,FALSE),"")</f>
        <v>2011</v>
      </c>
      <c r="AZ148" s="14" t="str">
        <f>IFERROR(VLOOKUP($B148,'Q018'!$A:$E,5,FALSE),"")</f>
        <v/>
      </c>
      <c r="BA148" s="14" t="str">
        <f>IFERROR(VLOOKUP($B148,'Q019'!$A:$E,5,FALSE),"")</f>
        <v/>
      </c>
      <c r="BB148" s="14" t="str">
        <f>IFERROR(VLOOKUP($B148,'Q020'!$A:$E,5,FALSE),"")</f>
        <v/>
      </c>
      <c r="BC148" s="14" t="str">
        <f>IFERROR(VLOOKUP($B148,'Q021'!$A:$E,5,FALSE),"")</f>
        <v/>
      </c>
      <c r="BD148" s="14" t="str">
        <f>IFERROR(VLOOKUP($B148,'Q022'!$A:$E,5,FALSE),"")</f>
        <v/>
      </c>
      <c r="BF148" s="14" t="str">
        <f>IFERROR(VLOOKUP($B148,'Q023'!$A:$E,5,FALSE),"")</f>
        <v/>
      </c>
      <c r="BH148" s="14" t="str">
        <f>IFERROR(VLOOKUP($B148,'Q024'!$A:$E,5,FALSE),"")</f>
        <v/>
      </c>
      <c r="BJ148" s="14" t="str">
        <f>IFERROR(VLOOKUP($B148,'Q025'!$A:$E,5,FALSE),"")</f>
        <v>Supplier: Albatross Powerhealth</v>
      </c>
    </row>
    <row r="149" spans="1:62" x14ac:dyDescent="0.2">
      <c r="A149" s="9" t="s">
        <v>782</v>
      </c>
      <c r="B149" s="10" t="s">
        <v>230</v>
      </c>
      <c r="C149" s="10" t="s">
        <v>231</v>
      </c>
      <c r="D149" s="10" t="s">
        <v>767</v>
      </c>
      <c r="E149" s="10" t="s">
        <v>767</v>
      </c>
      <c r="F149" s="10" t="s">
        <v>766</v>
      </c>
      <c r="G149" s="11"/>
      <c r="H149" s="14" t="str">
        <f>IFERROR(VLOOKUP($B149,'Q001'!$A:$E,5,FALSE),"")</f>
        <v>Implemented</v>
      </c>
      <c r="I149" s="17"/>
      <c r="J149" s="14">
        <f>IFERROR(VLOOKUP($B149,Q002a!$A:$E,5,FALSE),"")</f>
        <v>1.4</v>
      </c>
      <c r="K149" s="14">
        <f>IFERROR(VLOOKUP($B149,Q002b!$A:$E,5,FALSE),"")</f>
        <v>0</v>
      </c>
      <c r="L149" s="14">
        <f>IFERROR(VLOOKUP($B149,Q002c!$A:$E,5,FALSE),"")</f>
        <v>0</v>
      </c>
      <c r="M149" s="17"/>
      <c r="N149" s="14">
        <f>IFERROR(VLOOKUP($B149,Q003a!$A:$E,5,FALSE),"")</f>
        <v>70</v>
      </c>
      <c r="O149" s="14">
        <f>IFERROR(VLOOKUP($B149,Q003b!$A:$E,5,FALSE),"")</f>
        <v>1</v>
      </c>
      <c r="P149" s="14">
        <f>IFERROR(VLOOKUP($B149,Q003c!$A:$E,5,FALSE),"")</f>
        <v>0</v>
      </c>
      <c r="Q149" s="17"/>
      <c r="R149" s="14" t="str">
        <f>IFERROR(VLOOKUP($B149,Q004a!$A:$E,5,FALSE),"")</f>
        <v>Yes</v>
      </c>
      <c r="S149" s="14" t="str">
        <f>IFERROR(VLOOKUP($B149,Q004b!$A:$E,5,FALSE),"")</f>
        <v>Yes</v>
      </c>
      <c r="T149" s="14" t="str">
        <f>IFERROR(VLOOKUP($B149,Q004c!$A:$E,5,FALSE),"")</f>
        <v>Yes</v>
      </c>
      <c r="U149" s="14" t="str">
        <f>IFERROR(VLOOKUP($B149,Q004d!$A:$E,5,FALSE),"")</f>
        <v>Yes</v>
      </c>
      <c r="V149" s="14" t="str">
        <f>IFERROR(VLOOKUP($B149,Q004e!$A:$E,5,FALSE),"")</f>
        <v/>
      </c>
      <c r="W149" s="14" t="str">
        <f>IFERROR(VLOOKUP($B149,'Q005'!$A:$E,5,FALSE),"")</f>
        <v>Level 3</v>
      </c>
      <c r="X149" s="14" t="str">
        <f>IFERROR(VLOOKUP($B149,'Q006'!$A:$E,5,FALSE),"")</f>
        <v>Civica</v>
      </c>
      <c r="Y149" s="14" t="str">
        <f>IFERROR(VLOOKUP($B149,'Q007'!$A:$E,5,FALSE),"")</f>
        <v>No</v>
      </c>
      <c r="Z149" s="14" t="str">
        <f>IFERROR(VLOOKUP($B149,'Q008'!$A:$E,5,FALSE),"")</f>
        <v/>
      </c>
      <c r="AB149" s="14" t="str">
        <f>IFERROR(VLOOKUP($B149,'Q009'!$A:$E,5,FALSE),"")</f>
        <v>Every month</v>
      </c>
      <c r="AC149" s="14" t="str">
        <f>IFERROR(VLOOKUP($B149,'Q010'!$A:$E,5,FALSE),"")</f>
        <v>Yes</v>
      </c>
      <c r="AD149" s="17"/>
      <c r="AE149" s="14" t="str">
        <f>IFERROR(VLOOKUP($B149,Q011a!$A:$E,5,FALSE),"")</f>
        <v>Yes</v>
      </c>
      <c r="AF149" s="14" t="str">
        <f>IFERROR(VLOOKUP($B149,Q011b!$A:$E,5,FALSE),"")</f>
        <v>Yes</v>
      </c>
      <c r="AG149" s="14" t="str">
        <f>IFERROR(VLOOKUP($B149,Q011c!$A:$E,5,FALSE),"")</f>
        <v>Yes</v>
      </c>
      <c r="AH149" s="14" t="str">
        <f>IFERROR(VLOOKUP($B149,Q011d!$A:$E,5,FALSE),"")</f>
        <v>Yes</v>
      </c>
      <c r="AI149" s="14" t="str">
        <f>IFERROR(VLOOKUP($B149,Q011e!$A:$E,5,FALSE),"")</f>
        <v>Yes</v>
      </c>
      <c r="AJ149" s="14" t="str">
        <f>IFERROR(VLOOKUP($B149,Q011f!$A:$E,5,FALSE),"")</f>
        <v>Yes</v>
      </c>
      <c r="AK149" s="14" t="str">
        <f>IFERROR(VLOOKUP($B149,Q011g!$A:$E,5,FALSE),"")</f>
        <v>Yes</v>
      </c>
      <c r="AL149" s="14" t="str">
        <f>IFERROR(VLOOKUP($B149,Q011h!$A:$E,5,FALSE),"")</f>
        <v>Yes</v>
      </c>
      <c r="AM149" s="14" t="str">
        <f>IFERROR(VLOOKUP($B149,Q011i!$A:$E,5,FALSE),"")</f>
        <v>Yes</v>
      </c>
      <c r="AN149" s="14" t="str">
        <f>IFERROR(VLOOKUP($B149,Q011j!$A:$E,5,FALSE),"")</f>
        <v>N/A</v>
      </c>
      <c r="AO149" s="14" t="str">
        <f>IFERROR(VLOOKUP($B149,Q011k!$A:$E,5,FALSE),"")</f>
        <v>Yes</v>
      </c>
      <c r="AP149" s="14" t="str">
        <f>IFERROR(VLOOKUP($B149,Q011l!$A:$E,5,FALSE),"")</f>
        <v>N/A</v>
      </c>
      <c r="AQ149" s="14" t="str">
        <f>IFERROR(VLOOKUP($B149,Q011m!$A:$E,5,FALSE),"")</f>
        <v>No</v>
      </c>
      <c r="AR149" s="14" t="str">
        <f>IFERROR(VLOOKUP($B149,Q011n!$A:$E,5,FALSE),"")</f>
        <v>Yes</v>
      </c>
      <c r="AS149" s="14" t="str">
        <f>IFERROR(VLOOKUP($B149,'Q012'!$A:$E,5,FALSE),"")</f>
        <v/>
      </c>
      <c r="AT149" s="14" t="str">
        <f>IFERROR(VLOOKUP($B149,'Q013'!$A:$E,5,FALSE),"")</f>
        <v>Fully</v>
      </c>
      <c r="AU149" s="14" t="str">
        <f>IFERROR(VLOOKUP($B149,'Q014'!$A:$E,5,FALSE),"")</f>
        <v/>
      </c>
      <c r="AV149" s="14" t="str">
        <f>IFERROR(VLOOKUP($B149,'Q015'!$A:$E,5,FALSE),"")</f>
        <v>Yes</v>
      </c>
      <c r="AW149" s="14" t="str">
        <f>IFERROR(VLOOKUP($B149,'Q016'!$A:$E,5,FALSE),"")</f>
        <v/>
      </c>
      <c r="AX149" s="14">
        <f>IFERROR(VLOOKUP($B149,'Q017'!$A:$E,5,FALSE),"")</f>
        <v>2010</v>
      </c>
      <c r="AZ149" s="14" t="str">
        <f>IFERROR(VLOOKUP($B149,'Q018'!$A:$E,5,FALSE),"")</f>
        <v/>
      </c>
      <c r="BA149" s="14" t="str">
        <f>IFERROR(VLOOKUP($B149,'Q019'!$A:$E,5,FALSE),"")</f>
        <v/>
      </c>
      <c r="BB149" s="14" t="str">
        <f>IFERROR(VLOOKUP($B149,'Q020'!$A:$E,5,FALSE),"")</f>
        <v/>
      </c>
      <c r="BC149" s="14" t="str">
        <f>IFERROR(VLOOKUP($B149,'Q021'!$A:$E,5,FALSE),"")</f>
        <v/>
      </c>
      <c r="BD149" s="14" t="str">
        <f>IFERROR(VLOOKUP($B149,'Q022'!$A:$E,5,FALSE),"")</f>
        <v/>
      </c>
      <c r="BF149" s="14" t="str">
        <f>IFERROR(VLOOKUP($B149,'Q023'!$A:$E,5,FALSE),"")</f>
        <v/>
      </c>
      <c r="BH149" s="14" t="str">
        <f>IFERROR(VLOOKUP($B149,'Q024'!$A:$E,5,FALSE),"")</f>
        <v/>
      </c>
      <c r="BJ149" s="14" t="str">
        <f>IFERROR(VLOOKUP($B149,'Q025'!$A:$E,5,FALSE),"")</f>
        <v/>
      </c>
    </row>
    <row r="150" spans="1:62" x14ac:dyDescent="0.2">
      <c r="A150" s="9" t="s">
        <v>782</v>
      </c>
      <c r="B150" s="10" t="s">
        <v>302</v>
      </c>
      <c r="C150" s="10" t="s">
        <v>303</v>
      </c>
      <c r="D150" s="10" t="s">
        <v>767</v>
      </c>
      <c r="E150" s="10" t="s">
        <v>767</v>
      </c>
      <c r="F150" s="10" t="s">
        <v>768</v>
      </c>
      <c r="G150" s="11"/>
      <c r="H150" s="14" t="str">
        <f>IFERROR(VLOOKUP($B150,'Q001'!$A:$E,5,FALSE),"")</f>
        <v>Planning</v>
      </c>
      <c r="I150" s="17"/>
      <c r="J150" s="14">
        <f>IFERROR(VLOOKUP($B150,Q002a!$A:$E,5,FALSE),"")</f>
        <v>3.25</v>
      </c>
      <c r="K150" s="14">
        <f>IFERROR(VLOOKUP($B150,Q002b!$A:$E,5,FALSE),"")</f>
        <v>0</v>
      </c>
      <c r="L150" s="14">
        <f>IFERROR(VLOOKUP($B150,Q002c!$A:$E,5,FALSE),"")</f>
        <v>0</v>
      </c>
      <c r="M150" s="17"/>
      <c r="N150" s="14">
        <f>IFERROR(VLOOKUP($B150,Q003a!$A:$E,5,FALSE),"")</f>
        <v>220</v>
      </c>
      <c r="O150" s="14">
        <f>IFERROR(VLOOKUP($B150,Q003b!$A:$E,5,FALSE),"")</f>
        <v>0</v>
      </c>
      <c r="P150" s="14">
        <f>IFERROR(VLOOKUP($B150,Q003c!$A:$E,5,FALSE),"")</f>
        <v>0</v>
      </c>
      <c r="Q150" s="17"/>
      <c r="R150" s="14" t="str">
        <f>IFERROR(VLOOKUP($B150,Q004a!$A:$E,5,FALSE),"")</f>
        <v>Yes</v>
      </c>
      <c r="S150" s="14" t="str">
        <f>IFERROR(VLOOKUP($B150,Q004b!$A:$E,5,FALSE),"")</f>
        <v>Yes</v>
      </c>
      <c r="T150" s="14" t="str">
        <f>IFERROR(VLOOKUP($B150,Q004c!$A:$E,5,FALSE),"")</f>
        <v>No</v>
      </c>
      <c r="U150" s="14" t="str">
        <f>IFERROR(VLOOKUP($B150,Q004d!$A:$E,5,FALSE),"")</f>
        <v>No</v>
      </c>
      <c r="V150" s="14" t="str">
        <f>IFERROR(VLOOKUP($B150,Q004e!$A:$E,5,FALSE),"")</f>
        <v/>
      </c>
      <c r="W150" s="14" t="str">
        <f>IFERROR(VLOOKUP($B150,'Q005'!$A:$E,5,FALSE),"")</f>
        <v>Level 2</v>
      </c>
      <c r="X150" s="14" t="str">
        <f>IFERROR(VLOOKUP($B150,'Q006'!$A:$E,5,FALSE),"")</f>
        <v>Not yet chosen</v>
      </c>
      <c r="Y150" s="14" t="str">
        <f>IFERROR(VLOOKUP($B150,'Q007'!$A:$E,5,FALSE),"")</f>
        <v>No</v>
      </c>
      <c r="Z150" s="14" t="str">
        <f>IFERROR(VLOOKUP($B150,'Q008'!$A:$E,5,FALSE),"")</f>
        <v/>
      </c>
      <c r="AB150" s="14" t="str">
        <f>IFERROR(VLOOKUP($B150,'Q009'!$A:$E,5,FALSE),"")</f>
        <v/>
      </c>
      <c r="AC150" s="14" t="str">
        <f>IFERROR(VLOOKUP($B150,'Q010'!$A:$E,5,FALSE),"")</f>
        <v/>
      </c>
      <c r="AD150" s="17"/>
      <c r="AE150" s="14" t="str">
        <f>IFERROR(VLOOKUP($B150,Q011a!$A:$E,5,FALSE),"")</f>
        <v/>
      </c>
      <c r="AF150" s="14" t="str">
        <f>IFERROR(VLOOKUP($B150,Q011b!$A:$E,5,FALSE),"")</f>
        <v/>
      </c>
      <c r="AG150" s="14" t="str">
        <f>IFERROR(VLOOKUP($B150,Q011c!$A:$E,5,FALSE),"")</f>
        <v/>
      </c>
      <c r="AH150" s="14" t="str">
        <f>IFERROR(VLOOKUP($B150,Q011d!$A:$E,5,FALSE),"")</f>
        <v/>
      </c>
      <c r="AI150" s="14" t="str">
        <f>IFERROR(VLOOKUP($B150,Q011e!$A:$E,5,FALSE),"")</f>
        <v/>
      </c>
      <c r="AJ150" s="14" t="str">
        <f>IFERROR(VLOOKUP($B150,Q011f!$A:$E,5,FALSE),"")</f>
        <v/>
      </c>
      <c r="AK150" s="14" t="str">
        <f>IFERROR(VLOOKUP($B150,Q011g!$A:$E,5,FALSE),"")</f>
        <v/>
      </c>
      <c r="AL150" s="14" t="str">
        <f>IFERROR(VLOOKUP($B150,Q011h!$A:$E,5,FALSE),"")</f>
        <v/>
      </c>
      <c r="AM150" s="14" t="str">
        <f>IFERROR(VLOOKUP($B150,Q011i!$A:$E,5,FALSE),"")</f>
        <v/>
      </c>
      <c r="AN150" s="14" t="str">
        <f>IFERROR(VLOOKUP($B150,Q011j!$A:$E,5,FALSE),"")</f>
        <v/>
      </c>
      <c r="AO150" s="14" t="str">
        <f>IFERROR(VLOOKUP($B150,Q011k!$A:$E,5,FALSE),"")</f>
        <v/>
      </c>
      <c r="AP150" s="14" t="str">
        <f>IFERROR(VLOOKUP($B150,Q011l!$A:$E,5,FALSE),"")</f>
        <v/>
      </c>
      <c r="AQ150" s="14" t="str">
        <f>IFERROR(VLOOKUP($B150,Q011m!$A:$E,5,FALSE),"")</f>
        <v/>
      </c>
      <c r="AR150" s="14" t="str">
        <f>IFERROR(VLOOKUP($B150,Q011n!$A:$E,5,FALSE),"")</f>
        <v/>
      </c>
      <c r="AS150" s="14" t="str">
        <f>IFERROR(VLOOKUP($B150,'Q012'!$A:$E,5,FALSE),"")</f>
        <v/>
      </c>
      <c r="AT150" s="14" t="str">
        <f>IFERROR(VLOOKUP($B150,'Q013'!$A:$E,5,FALSE),"")</f>
        <v/>
      </c>
      <c r="AU150" s="14" t="str">
        <f>IFERROR(VLOOKUP($B150,'Q014'!$A:$E,5,FALSE),"")</f>
        <v/>
      </c>
      <c r="AV150" s="14" t="str">
        <f>IFERROR(VLOOKUP($B150,'Q015'!$A:$E,5,FALSE),"")</f>
        <v/>
      </c>
      <c r="AW150" s="14" t="str">
        <f>IFERROR(VLOOKUP($B150,'Q016'!$A:$E,5,FALSE),"")</f>
        <v/>
      </c>
      <c r="AX150" s="14" t="str">
        <f>IFERROR(VLOOKUP($B150,'Q017'!$A:$E,5,FALSE),"")</f>
        <v/>
      </c>
      <c r="AZ150" s="14" t="str">
        <f>IFERROR(VLOOKUP($B150,'Q018'!$A:$E,5,FALSE),"")</f>
        <v/>
      </c>
      <c r="BA150" s="14" t="str">
        <f>IFERROR(VLOOKUP($B150,'Q019'!$A:$E,5,FALSE),"")</f>
        <v/>
      </c>
      <c r="BB150" s="14" t="str">
        <f>IFERROR(VLOOKUP($B150,'Q020'!$A:$E,5,FALSE),"")</f>
        <v/>
      </c>
      <c r="BC150" s="14" t="str">
        <f>IFERROR(VLOOKUP($B150,'Q021'!$A:$E,5,FALSE),"")</f>
        <v/>
      </c>
      <c r="BD150" s="14" t="str">
        <f>IFERROR(VLOOKUP($B150,'Q022'!$A:$E,5,FALSE),"")</f>
        <v/>
      </c>
      <c r="BF150" s="14" t="str">
        <f>IFERROR(VLOOKUP($B150,'Q023'!$A:$E,5,FALSE),"")</f>
        <v>1-2 years</v>
      </c>
      <c r="BH150" s="14" t="str">
        <f>IFERROR(VLOOKUP($B150,'Q024'!$A:$E,5,FALSE),"")</f>
        <v/>
      </c>
      <c r="BJ150" s="14" t="str">
        <f>IFERROR(VLOOKUP($B150,'Q025'!$A:$E,5,FALSE),"")</f>
        <v/>
      </c>
    </row>
    <row r="151" spans="1:62" x14ac:dyDescent="0.2">
      <c r="A151" s="9" t="s">
        <v>782</v>
      </c>
      <c r="B151" s="10" t="s">
        <v>419</v>
      </c>
      <c r="C151" s="10" t="s">
        <v>420</v>
      </c>
      <c r="D151" s="10" t="s">
        <v>767</v>
      </c>
      <c r="E151" s="10" t="s">
        <v>777</v>
      </c>
      <c r="F151" s="10" t="s">
        <v>766</v>
      </c>
      <c r="G151" s="11"/>
      <c r="H151" s="14" t="str">
        <f>IFERROR(VLOOKUP($B151,'Q001'!$A:$E,5,FALSE),"")</f>
        <v>Planning</v>
      </c>
      <c r="I151" s="17"/>
      <c r="J151" s="14">
        <f>IFERROR(VLOOKUP($B151,Q002a!$A:$E,5,FALSE),"")</f>
        <v>0.5</v>
      </c>
      <c r="K151" s="14">
        <f>IFERROR(VLOOKUP($B151,Q002b!$A:$E,5,FALSE),"")</f>
        <v>0</v>
      </c>
      <c r="L151" s="14">
        <f>IFERROR(VLOOKUP($B151,Q002c!$A:$E,5,FALSE),"")</f>
        <v>0</v>
      </c>
      <c r="M151" s="17"/>
      <c r="N151" s="14">
        <f>IFERROR(VLOOKUP($B151,Q003a!$A:$E,5,FALSE),"")</f>
        <v>46</v>
      </c>
      <c r="O151" s="14">
        <f>IFERROR(VLOOKUP($B151,Q003b!$A:$E,5,FALSE),"")</f>
        <v>5</v>
      </c>
      <c r="P151" s="14">
        <f>IFERROR(VLOOKUP($B151,Q003c!$A:$E,5,FALSE),"")</f>
        <v>0</v>
      </c>
      <c r="Q151" s="17"/>
      <c r="R151" s="14" t="str">
        <f>IFERROR(VLOOKUP($B151,Q004a!$A:$E,5,FALSE),"")</f>
        <v>Yes</v>
      </c>
      <c r="S151" s="14" t="str">
        <f>IFERROR(VLOOKUP($B151,Q004b!$A:$E,5,FALSE),"")</f>
        <v>Yes</v>
      </c>
      <c r="T151" s="14" t="str">
        <f>IFERROR(VLOOKUP($B151,Q004c!$A:$E,5,FALSE),"")</f>
        <v>No</v>
      </c>
      <c r="U151" s="14" t="str">
        <f>IFERROR(VLOOKUP($B151,Q004d!$A:$E,5,FALSE),"")</f>
        <v>No</v>
      </c>
      <c r="V151" s="14" t="str">
        <f>IFERROR(VLOOKUP($B151,Q004e!$A:$E,5,FALSE),"")</f>
        <v/>
      </c>
      <c r="W151" s="14" t="str">
        <f>IFERROR(VLOOKUP($B151,'Q005'!$A:$E,5,FALSE),"")</f>
        <v>Level 2</v>
      </c>
      <c r="X151" s="14" t="str">
        <f>IFERROR(VLOOKUP($B151,'Q006'!$A:$E,5,FALSE),"")</f>
        <v>Not yet chosen</v>
      </c>
      <c r="Y151" s="14" t="str">
        <f>IFERROR(VLOOKUP($B151,'Q007'!$A:$E,5,FALSE),"")</f>
        <v>No</v>
      </c>
      <c r="Z151" s="14" t="str">
        <f>IFERROR(VLOOKUP($B151,'Q008'!$A:$E,5,FALSE),"")</f>
        <v/>
      </c>
      <c r="AB151" s="14" t="str">
        <f>IFERROR(VLOOKUP($B151,'Q009'!$A:$E,5,FALSE),"")</f>
        <v/>
      </c>
      <c r="AC151" s="14" t="str">
        <f>IFERROR(VLOOKUP($B151,'Q010'!$A:$E,5,FALSE),"")</f>
        <v/>
      </c>
      <c r="AD151" s="17"/>
      <c r="AE151" s="14" t="str">
        <f>IFERROR(VLOOKUP($B151,Q011a!$A:$E,5,FALSE),"")</f>
        <v/>
      </c>
      <c r="AF151" s="14" t="str">
        <f>IFERROR(VLOOKUP($B151,Q011b!$A:$E,5,FALSE),"")</f>
        <v/>
      </c>
      <c r="AG151" s="14" t="str">
        <f>IFERROR(VLOOKUP($B151,Q011c!$A:$E,5,FALSE),"")</f>
        <v/>
      </c>
      <c r="AH151" s="14" t="str">
        <f>IFERROR(VLOOKUP($B151,Q011d!$A:$E,5,FALSE),"")</f>
        <v/>
      </c>
      <c r="AI151" s="14" t="str">
        <f>IFERROR(VLOOKUP($B151,Q011e!$A:$E,5,FALSE),"")</f>
        <v/>
      </c>
      <c r="AJ151" s="14" t="str">
        <f>IFERROR(VLOOKUP($B151,Q011f!$A:$E,5,FALSE),"")</f>
        <v/>
      </c>
      <c r="AK151" s="14" t="str">
        <f>IFERROR(VLOOKUP($B151,Q011g!$A:$E,5,FALSE),"")</f>
        <v/>
      </c>
      <c r="AL151" s="14" t="str">
        <f>IFERROR(VLOOKUP($B151,Q011h!$A:$E,5,FALSE),"")</f>
        <v/>
      </c>
      <c r="AM151" s="14" t="str">
        <f>IFERROR(VLOOKUP($B151,Q011i!$A:$E,5,FALSE),"")</f>
        <v/>
      </c>
      <c r="AN151" s="14" t="str">
        <f>IFERROR(VLOOKUP($B151,Q011j!$A:$E,5,FALSE),"")</f>
        <v/>
      </c>
      <c r="AO151" s="14" t="str">
        <f>IFERROR(VLOOKUP($B151,Q011k!$A:$E,5,FALSE),"")</f>
        <v/>
      </c>
      <c r="AP151" s="14" t="str">
        <f>IFERROR(VLOOKUP($B151,Q011l!$A:$E,5,FALSE),"")</f>
        <v/>
      </c>
      <c r="AQ151" s="14" t="str">
        <f>IFERROR(VLOOKUP($B151,Q011m!$A:$E,5,FALSE),"")</f>
        <v/>
      </c>
      <c r="AR151" s="14" t="str">
        <f>IFERROR(VLOOKUP($B151,Q011n!$A:$E,5,FALSE),"")</f>
        <v/>
      </c>
      <c r="AS151" s="14" t="str">
        <f>IFERROR(VLOOKUP($B151,'Q012'!$A:$E,5,FALSE),"")</f>
        <v/>
      </c>
      <c r="AT151" s="14" t="str">
        <f>IFERROR(VLOOKUP($B151,'Q013'!$A:$E,5,FALSE),"")</f>
        <v/>
      </c>
      <c r="AU151" s="14" t="str">
        <f>IFERROR(VLOOKUP($B151,'Q014'!$A:$E,5,FALSE),"")</f>
        <v/>
      </c>
      <c r="AV151" s="14" t="str">
        <f>IFERROR(VLOOKUP($B151,'Q015'!$A:$E,5,FALSE),"")</f>
        <v/>
      </c>
      <c r="AW151" s="14" t="str">
        <f>IFERROR(VLOOKUP($B151,'Q016'!$A:$E,5,FALSE),"")</f>
        <v/>
      </c>
      <c r="AX151" s="14" t="str">
        <f>IFERROR(VLOOKUP($B151,'Q017'!$A:$E,5,FALSE),"")</f>
        <v/>
      </c>
      <c r="AZ151" s="14" t="str">
        <f>IFERROR(VLOOKUP($B151,'Q018'!$A:$E,5,FALSE),"")</f>
        <v/>
      </c>
      <c r="BA151" s="14" t="str">
        <f>IFERROR(VLOOKUP($B151,'Q019'!$A:$E,5,FALSE),"")</f>
        <v/>
      </c>
      <c r="BB151" s="14" t="str">
        <f>IFERROR(VLOOKUP($B151,'Q020'!$A:$E,5,FALSE),"")</f>
        <v/>
      </c>
      <c r="BC151" s="14" t="str">
        <f>IFERROR(VLOOKUP($B151,'Q021'!$A:$E,5,FALSE),"")</f>
        <v/>
      </c>
      <c r="BD151" s="14" t="str">
        <f>IFERROR(VLOOKUP($B151,'Q022'!$A:$E,5,FALSE),"")</f>
        <v/>
      </c>
      <c r="BF151" s="14" t="str">
        <f>IFERROR(VLOOKUP($B151,'Q023'!$A:$E,5,FALSE),"")</f>
        <v>1-2 years</v>
      </c>
      <c r="BH151" s="14" t="str">
        <f>IFERROR(VLOOKUP($B151,'Q024'!$A:$E,5,FALSE),"")</f>
        <v/>
      </c>
      <c r="BJ151" s="14" t="str">
        <f>IFERROR(VLOOKUP($B151,'Q025'!$A:$E,5,FALSE),"")</f>
        <v/>
      </c>
    </row>
    <row r="152" spans="1:62" x14ac:dyDescent="0.2">
      <c r="A152" s="9" t="s">
        <v>781</v>
      </c>
      <c r="B152" s="10" t="s">
        <v>602</v>
      </c>
      <c r="C152" s="10" t="s">
        <v>603</v>
      </c>
      <c r="D152" s="10" t="s">
        <v>765</v>
      </c>
      <c r="E152" s="10" t="s">
        <v>765</v>
      </c>
      <c r="F152" s="10" t="s">
        <v>766</v>
      </c>
      <c r="G152" s="11"/>
      <c r="H152" s="14" t="str">
        <f>IFERROR(VLOOKUP($B152,'Q001'!$A:$E,5,FALSE),"")</f>
        <v>Planning</v>
      </c>
      <c r="I152" s="17"/>
      <c r="J152" s="14">
        <f>IFERROR(VLOOKUP($B152,Q002a!$A:$E,5,FALSE),"")</f>
        <v>2</v>
      </c>
      <c r="K152" s="14">
        <f>IFERROR(VLOOKUP($B152,Q002b!$A:$E,5,FALSE),"")</f>
        <v>0.5</v>
      </c>
      <c r="L152" s="14">
        <f>IFERROR(VLOOKUP($B152,Q002c!$A:$E,5,FALSE),"")</f>
        <v>1</v>
      </c>
      <c r="M152" s="17"/>
      <c r="N152" s="14">
        <f>IFERROR(VLOOKUP($B152,Q003a!$A:$E,5,FALSE),"")</f>
        <v>120</v>
      </c>
      <c r="O152" s="14">
        <f>IFERROR(VLOOKUP($B152,Q003b!$A:$E,5,FALSE),"")</f>
        <v>10</v>
      </c>
      <c r="P152" s="14">
        <f>IFERROR(VLOOKUP($B152,Q003c!$A:$E,5,FALSE),"")</f>
        <v>5</v>
      </c>
      <c r="Q152" s="17"/>
      <c r="R152" s="14" t="str">
        <f>IFERROR(VLOOKUP($B152,Q004a!$A:$E,5,FALSE),"")</f>
        <v>Yes</v>
      </c>
      <c r="S152" s="14" t="str">
        <f>IFERROR(VLOOKUP($B152,Q004b!$A:$E,5,FALSE),"")</f>
        <v>Yes</v>
      </c>
      <c r="T152" s="14" t="str">
        <f>IFERROR(VLOOKUP($B152,Q004c!$A:$E,5,FALSE),"")</f>
        <v>No</v>
      </c>
      <c r="U152" s="14" t="str">
        <f>IFERROR(VLOOKUP($B152,Q004d!$A:$E,5,FALSE),"")</f>
        <v>No</v>
      </c>
      <c r="V152" s="14" t="str">
        <f>IFERROR(VLOOKUP($B152,Q004e!$A:$E,5,FALSE),"")</f>
        <v/>
      </c>
      <c r="W152" s="14" t="str">
        <f>IFERROR(VLOOKUP($B152,'Q005'!$A:$E,5,FALSE),"")</f>
        <v>Level 3</v>
      </c>
      <c r="X152" s="14" t="str">
        <f>IFERROR(VLOOKUP($B152,'Q006'!$A:$E,5,FALSE),"")</f>
        <v>Civica</v>
      </c>
      <c r="Y152" s="14" t="str">
        <f>IFERROR(VLOOKUP($B152,'Q007'!$A:$E,5,FALSE),"")</f>
        <v>No</v>
      </c>
      <c r="Z152" s="14" t="str">
        <f>IFERROR(VLOOKUP($B152,'Q008'!$A:$E,5,FALSE),"")</f>
        <v/>
      </c>
      <c r="AB152" s="14" t="str">
        <f>IFERROR(VLOOKUP($B152,'Q009'!$A:$E,5,FALSE),"")</f>
        <v/>
      </c>
      <c r="AC152" s="14" t="str">
        <f>IFERROR(VLOOKUP($B152,'Q010'!$A:$E,5,FALSE),"")</f>
        <v/>
      </c>
      <c r="AD152" s="17"/>
      <c r="AE152" s="14" t="str">
        <f>IFERROR(VLOOKUP($B152,Q011a!$A:$E,5,FALSE),"")</f>
        <v/>
      </c>
      <c r="AF152" s="14" t="str">
        <f>IFERROR(VLOOKUP($B152,Q011b!$A:$E,5,FALSE),"")</f>
        <v/>
      </c>
      <c r="AG152" s="14" t="str">
        <f>IFERROR(VLOOKUP($B152,Q011c!$A:$E,5,FALSE),"")</f>
        <v/>
      </c>
      <c r="AH152" s="14" t="str">
        <f>IFERROR(VLOOKUP($B152,Q011d!$A:$E,5,FALSE),"")</f>
        <v/>
      </c>
      <c r="AI152" s="14" t="str">
        <f>IFERROR(VLOOKUP($B152,Q011e!$A:$E,5,FALSE),"")</f>
        <v/>
      </c>
      <c r="AJ152" s="14" t="str">
        <f>IFERROR(VLOOKUP($B152,Q011f!$A:$E,5,FALSE),"")</f>
        <v/>
      </c>
      <c r="AK152" s="14" t="str">
        <f>IFERROR(VLOOKUP($B152,Q011g!$A:$E,5,FALSE),"")</f>
        <v/>
      </c>
      <c r="AL152" s="14" t="str">
        <f>IFERROR(VLOOKUP($B152,Q011h!$A:$E,5,FALSE),"")</f>
        <v/>
      </c>
      <c r="AM152" s="14" t="str">
        <f>IFERROR(VLOOKUP($B152,Q011i!$A:$E,5,FALSE),"")</f>
        <v/>
      </c>
      <c r="AN152" s="14" t="str">
        <f>IFERROR(VLOOKUP($B152,Q011j!$A:$E,5,FALSE),"")</f>
        <v/>
      </c>
      <c r="AO152" s="14" t="str">
        <f>IFERROR(VLOOKUP($B152,Q011k!$A:$E,5,FALSE),"")</f>
        <v/>
      </c>
      <c r="AP152" s="14" t="str">
        <f>IFERROR(VLOOKUP($B152,Q011l!$A:$E,5,FALSE),"")</f>
        <v/>
      </c>
      <c r="AQ152" s="14" t="str">
        <f>IFERROR(VLOOKUP($B152,Q011m!$A:$E,5,FALSE),"")</f>
        <v/>
      </c>
      <c r="AR152" s="14" t="str">
        <f>IFERROR(VLOOKUP($B152,Q011n!$A:$E,5,FALSE),"")</f>
        <v/>
      </c>
      <c r="AS152" s="14" t="str">
        <f>IFERROR(VLOOKUP($B152,'Q012'!$A:$E,5,FALSE),"")</f>
        <v/>
      </c>
      <c r="AT152" s="14" t="str">
        <f>IFERROR(VLOOKUP($B152,'Q013'!$A:$E,5,FALSE),"")</f>
        <v/>
      </c>
      <c r="AU152" s="14" t="str">
        <f>IFERROR(VLOOKUP($B152,'Q014'!$A:$E,5,FALSE),"")</f>
        <v/>
      </c>
      <c r="AV152" s="14" t="str">
        <f>IFERROR(VLOOKUP($B152,'Q015'!$A:$E,5,FALSE),"")</f>
        <v/>
      </c>
      <c r="AW152" s="14" t="str">
        <f>IFERROR(VLOOKUP($B152,'Q016'!$A:$E,5,FALSE),"")</f>
        <v/>
      </c>
      <c r="AX152" s="14" t="str">
        <f>IFERROR(VLOOKUP($B152,'Q017'!$A:$E,5,FALSE),"")</f>
        <v/>
      </c>
      <c r="AZ152" s="14" t="str">
        <f>IFERROR(VLOOKUP($B152,'Q018'!$A:$E,5,FALSE),"")</f>
        <v/>
      </c>
      <c r="BA152" s="14" t="str">
        <f>IFERROR(VLOOKUP($B152,'Q019'!$A:$E,5,FALSE),"")</f>
        <v/>
      </c>
      <c r="BB152" s="14" t="str">
        <f>IFERROR(VLOOKUP($B152,'Q020'!$A:$E,5,FALSE),"")</f>
        <v/>
      </c>
      <c r="BC152" s="14" t="str">
        <f>IFERROR(VLOOKUP($B152,'Q021'!$A:$E,5,FALSE),"")</f>
        <v/>
      </c>
      <c r="BD152" s="14" t="str">
        <f>IFERROR(VLOOKUP($B152,'Q022'!$A:$E,5,FALSE),"")</f>
        <v/>
      </c>
      <c r="BF152" s="14" t="str">
        <f>IFERROR(VLOOKUP($B152,'Q023'!$A:$E,5,FALSE),"")</f>
        <v>1-2 years</v>
      </c>
      <c r="BH152" s="14" t="str">
        <f>IFERROR(VLOOKUP($B152,'Q024'!$A:$E,5,FALSE),"")</f>
        <v/>
      </c>
      <c r="BJ152" s="14" t="str">
        <f>IFERROR(VLOOKUP($B152,'Q025'!$A:$E,5,FALSE),"")</f>
        <v/>
      </c>
    </row>
    <row r="153" spans="1:62" x14ac:dyDescent="0.2">
      <c r="A153" s="9" t="s">
        <v>782</v>
      </c>
      <c r="B153" s="10" t="s">
        <v>304</v>
      </c>
      <c r="C153" s="10" t="s">
        <v>305</v>
      </c>
      <c r="D153" s="10" t="s">
        <v>767</v>
      </c>
      <c r="E153" s="10" t="s">
        <v>767</v>
      </c>
      <c r="F153" s="10" t="s">
        <v>766</v>
      </c>
      <c r="G153" s="11"/>
      <c r="H153" s="14" t="str">
        <f>IFERROR(VLOOKUP($B153,'Q001'!$A:$E,5,FALSE),"")</f>
        <v>Implemented</v>
      </c>
      <c r="I153" s="17"/>
      <c r="J153" s="14">
        <f>IFERROR(VLOOKUP($B153,Q002a!$A:$E,5,FALSE),"")</f>
        <v>1</v>
      </c>
      <c r="K153" s="14">
        <f>IFERROR(VLOOKUP($B153,Q002b!$A:$E,5,FALSE),"")</f>
        <v>0</v>
      </c>
      <c r="L153" s="14">
        <f>IFERROR(VLOOKUP($B153,Q002c!$A:$E,5,FALSE),"")</f>
        <v>0</v>
      </c>
      <c r="M153" s="17"/>
      <c r="N153" s="14">
        <f>IFERROR(VLOOKUP($B153,Q003a!$A:$E,5,FALSE),"")</f>
        <v>50</v>
      </c>
      <c r="O153" s="14">
        <f>IFERROR(VLOOKUP($B153,Q003b!$A:$E,5,FALSE),"")</f>
        <v>15</v>
      </c>
      <c r="P153" s="14">
        <f>IFERROR(VLOOKUP($B153,Q003c!$A:$E,5,FALSE),"")</f>
        <v>10</v>
      </c>
      <c r="Q153" s="17"/>
      <c r="R153" s="14" t="str">
        <f>IFERROR(VLOOKUP($B153,Q004a!$A:$E,5,FALSE),"")</f>
        <v>Yes</v>
      </c>
      <c r="S153" s="14" t="str">
        <f>IFERROR(VLOOKUP($B153,Q004b!$A:$E,5,FALSE),"")</f>
        <v>Yes</v>
      </c>
      <c r="T153" s="14" t="str">
        <f>IFERROR(VLOOKUP($B153,Q004c!$A:$E,5,FALSE),"")</f>
        <v>Yes</v>
      </c>
      <c r="U153" s="14" t="str">
        <f>IFERROR(VLOOKUP($B153,Q004d!$A:$E,5,FALSE),"")</f>
        <v>Yes</v>
      </c>
      <c r="V153" s="14" t="str">
        <f>IFERROR(VLOOKUP($B153,Q004e!$A:$E,5,FALSE),"")</f>
        <v/>
      </c>
      <c r="W153" s="14" t="str">
        <f>IFERROR(VLOOKUP($B153,'Q005'!$A:$E,5,FALSE),"")</f>
        <v>Level 2</v>
      </c>
      <c r="X153" s="14" t="str">
        <f>IFERROR(VLOOKUP($B153,'Q006'!$A:$E,5,FALSE),"")</f>
        <v>Healthcost</v>
      </c>
      <c r="Y153" s="14" t="str">
        <f>IFERROR(VLOOKUP($B153,'Q007'!$A:$E,5,FALSE),"")</f>
        <v>Yes</v>
      </c>
      <c r="Z153" s="14">
        <f>IFERROR(VLOOKUP($B153,'Q008'!$A:$E,5,FALSE),"")</f>
        <v>0.56799999999999995</v>
      </c>
      <c r="AB153" s="14" t="str">
        <f>IFERROR(VLOOKUP($B153,'Q009'!$A:$E,5,FALSE),"")</f>
        <v>Every quarter</v>
      </c>
      <c r="AC153" s="14" t="str">
        <f>IFERROR(VLOOKUP($B153,'Q010'!$A:$E,5,FALSE),"")</f>
        <v>Yes</v>
      </c>
      <c r="AD153" s="17"/>
      <c r="AE153" s="14" t="str">
        <f>IFERROR(VLOOKUP($B153,Q011a!$A:$E,5,FALSE),"")</f>
        <v>Yes</v>
      </c>
      <c r="AF153" s="14" t="str">
        <f>IFERROR(VLOOKUP($B153,Q011b!$A:$E,5,FALSE),"")</f>
        <v>Yes</v>
      </c>
      <c r="AG153" s="14" t="str">
        <f>IFERROR(VLOOKUP($B153,Q011c!$A:$E,5,FALSE),"")</f>
        <v>Yes</v>
      </c>
      <c r="AH153" s="14" t="str">
        <f>IFERROR(VLOOKUP($B153,Q011d!$A:$E,5,FALSE),"")</f>
        <v>Yes</v>
      </c>
      <c r="AI153" s="14" t="str">
        <f>IFERROR(VLOOKUP($B153,Q011e!$A:$E,5,FALSE),"")</f>
        <v>Yes</v>
      </c>
      <c r="AJ153" s="14" t="str">
        <f>IFERROR(VLOOKUP($B153,Q011f!$A:$E,5,FALSE),"")</f>
        <v>Yes</v>
      </c>
      <c r="AK153" s="14" t="str">
        <f>IFERROR(VLOOKUP($B153,Q011g!$A:$E,5,FALSE),"")</f>
        <v>Yes</v>
      </c>
      <c r="AL153" s="14" t="str">
        <f>IFERROR(VLOOKUP($B153,Q011h!$A:$E,5,FALSE),"")</f>
        <v>Yes</v>
      </c>
      <c r="AM153" s="14" t="str">
        <f>IFERROR(VLOOKUP($B153,Q011i!$A:$E,5,FALSE),"")</f>
        <v>Yes</v>
      </c>
      <c r="AN153" s="14" t="str">
        <f>IFERROR(VLOOKUP($B153,Q011j!$A:$E,5,FALSE),"")</f>
        <v>Yes</v>
      </c>
      <c r="AO153" s="14" t="str">
        <f>IFERROR(VLOOKUP($B153,Q011k!$A:$E,5,FALSE),"")</f>
        <v>Yes</v>
      </c>
      <c r="AP153" s="14" t="str">
        <f>IFERROR(VLOOKUP($B153,Q011l!$A:$E,5,FALSE),"")</f>
        <v>N/A</v>
      </c>
      <c r="AQ153" s="14" t="str">
        <f>IFERROR(VLOOKUP($B153,Q011m!$A:$E,5,FALSE),"")</f>
        <v>Yes</v>
      </c>
      <c r="AR153" s="14" t="str">
        <f>IFERROR(VLOOKUP($B153,Q011n!$A:$E,5,FALSE),"")</f>
        <v>Yes</v>
      </c>
      <c r="AS153" s="14" t="str">
        <f>IFERROR(VLOOKUP($B153,'Q012'!$A:$E,5,FALSE),"")</f>
        <v/>
      </c>
      <c r="AT153" s="14" t="str">
        <f>IFERROR(VLOOKUP($B153,'Q013'!$A:$E,5,FALSE),"")</f>
        <v>Fully</v>
      </c>
      <c r="AU153" s="14" t="str">
        <f>IFERROR(VLOOKUP($B153,'Q014'!$A:$E,5,FALSE),"")</f>
        <v/>
      </c>
      <c r="AV153" s="14" t="str">
        <f>IFERROR(VLOOKUP($B153,'Q015'!$A:$E,5,FALSE),"")</f>
        <v>Yes</v>
      </c>
      <c r="AW153" s="14" t="str">
        <f>IFERROR(VLOOKUP($B153,'Q016'!$A:$E,5,FALSE),"")</f>
        <v/>
      </c>
      <c r="AX153" s="14">
        <f>IFERROR(VLOOKUP($B153,'Q017'!$A:$E,5,FALSE),"")</f>
        <v>2010</v>
      </c>
      <c r="AZ153" s="14" t="str">
        <f>IFERROR(VLOOKUP($B153,'Q018'!$A:$E,5,FALSE),"")</f>
        <v/>
      </c>
      <c r="BA153" s="14" t="str">
        <f>IFERROR(VLOOKUP($B153,'Q019'!$A:$E,5,FALSE),"")</f>
        <v/>
      </c>
      <c r="BB153" s="14" t="str">
        <f>IFERROR(VLOOKUP($B153,'Q020'!$A:$E,5,FALSE),"")</f>
        <v/>
      </c>
      <c r="BC153" s="14" t="str">
        <f>IFERROR(VLOOKUP($B153,'Q021'!$A:$E,5,FALSE),"")</f>
        <v/>
      </c>
      <c r="BD153" s="14" t="str">
        <f>IFERROR(VLOOKUP($B153,'Q022'!$A:$E,5,FALSE),"")</f>
        <v/>
      </c>
      <c r="BF153" s="14" t="str">
        <f>IFERROR(VLOOKUP($B153,'Q023'!$A:$E,5,FALSE),"")</f>
        <v/>
      </c>
      <c r="BH153" s="14" t="str">
        <f>IFERROR(VLOOKUP($B153,'Q024'!$A:$E,5,FALSE),"")</f>
        <v/>
      </c>
      <c r="BJ153" s="14" t="str">
        <f>IFERROR(VLOOKUP($B153,'Q025'!$A:$E,5,FALSE),"")</f>
        <v/>
      </c>
    </row>
    <row r="154" spans="1:62" x14ac:dyDescent="0.2">
      <c r="A154" s="9" t="s">
        <v>769</v>
      </c>
      <c r="B154" s="10" t="s">
        <v>474</v>
      </c>
      <c r="C154" s="10" t="s">
        <v>475</v>
      </c>
      <c r="D154" s="10" t="s">
        <v>767</v>
      </c>
      <c r="E154" s="10" t="s">
        <v>777</v>
      </c>
      <c r="F154" s="10" t="s">
        <v>766</v>
      </c>
      <c r="G154" s="11"/>
      <c r="H154" s="14" t="str">
        <f>IFERROR(VLOOKUP($B154,'Q001'!$A:$E,5,FALSE),"")</f>
        <v>Implemented</v>
      </c>
      <c r="I154" s="17"/>
      <c r="J154" s="14">
        <f>IFERROR(VLOOKUP($B154,Q002a!$A:$E,5,FALSE),"")</f>
        <v>3</v>
      </c>
      <c r="K154" s="14">
        <f>IFERROR(VLOOKUP($B154,Q002b!$A:$E,5,FALSE),"")</f>
        <v>0.2</v>
      </c>
      <c r="L154" s="14">
        <f>IFERROR(VLOOKUP($B154,Q002c!$A:$E,5,FALSE),"")</f>
        <v>0</v>
      </c>
      <c r="M154" s="17"/>
      <c r="N154" s="14">
        <f>IFERROR(VLOOKUP($B154,Q003a!$A:$E,5,FALSE),"")</f>
        <v>90</v>
      </c>
      <c r="O154" s="14">
        <f>IFERROR(VLOOKUP($B154,Q003b!$A:$E,5,FALSE),"")</f>
        <v>5</v>
      </c>
      <c r="P154" s="14">
        <f>IFERROR(VLOOKUP($B154,Q003c!$A:$E,5,FALSE),"")</f>
        <v>2</v>
      </c>
      <c r="Q154" s="17"/>
      <c r="R154" s="14" t="str">
        <f>IFERROR(VLOOKUP($B154,Q004a!$A:$E,5,FALSE),"")</f>
        <v>No</v>
      </c>
      <c r="S154" s="14" t="str">
        <f>IFERROR(VLOOKUP($B154,Q004b!$A:$E,5,FALSE),"")</f>
        <v>Yes</v>
      </c>
      <c r="T154" s="14" t="str">
        <f>IFERROR(VLOOKUP($B154,Q004c!$A:$E,5,FALSE),"")</f>
        <v>Yes</v>
      </c>
      <c r="U154" s="14" t="str">
        <f>IFERROR(VLOOKUP($B154,Q004d!$A:$E,5,FALSE),"")</f>
        <v>Yes</v>
      </c>
      <c r="V154" s="14" t="str">
        <f>IFERROR(VLOOKUP($B154,Q004e!$A:$E,5,FALSE),"")</f>
        <v>PCB Benchmarking group</v>
      </c>
      <c r="W154" s="14" t="str">
        <f>IFERROR(VLOOKUP($B154,'Q005'!$A:$E,5,FALSE),"")</f>
        <v>Level 2</v>
      </c>
      <c r="X154" s="14" t="str">
        <f>IFERROR(VLOOKUP($B154,'Q006'!$A:$E,5,FALSE),"")</f>
        <v>Civica</v>
      </c>
      <c r="Y154" s="14" t="str">
        <f>IFERROR(VLOOKUP($B154,'Q007'!$A:$E,5,FALSE),"")</f>
        <v>Yes</v>
      </c>
      <c r="Z154" s="14">
        <f>IFERROR(VLOOKUP($B154,'Q008'!$A:$E,5,FALSE),"")</f>
        <v>0.6</v>
      </c>
      <c r="AB154" s="14" t="str">
        <f>IFERROR(VLOOKUP($B154,'Q009'!$A:$E,5,FALSE),"")</f>
        <v>Every quarter</v>
      </c>
      <c r="AC154" s="14" t="str">
        <f>IFERROR(VLOOKUP($B154,'Q010'!$A:$E,5,FALSE),"")</f>
        <v>Yes</v>
      </c>
      <c r="AD154" s="17"/>
      <c r="AE154" s="14" t="str">
        <f>IFERROR(VLOOKUP($B154,Q011a!$A:$E,5,FALSE),"")</f>
        <v>Yes</v>
      </c>
      <c r="AF154" s="14" t="str">
        <f>IFERROR(VLOOKUP($B154,Q011b!$A:$E,5,FALSE),"")</f>
        <v>Yes</v>
      </c>
      <c r="AG154" s="14" t="str">
        <f>IFERROR(VLOOKUP($B154,Q011c!$A:$E,5,FALSE),"")</f>
        <v>N/A</v>
      </c>
      <c r="AH154" s="14" t="str">
        <f>IFERROR(VLOOKUP($B154,Q011d!$A:$E,5,FALSE),"")</f>
        <v>N/A</v>
      </c>
      <c r="AI154" s="14" t="str">
        <f>IFERROR(VLOOKUP($B154,Q011e!$A:$E,5,FALSE),"")</f>
        <v>Yes</v>
      </c>
      <c r="AJ154" s="14" t="str">
        <f>IFERROR(VLOOKUP($B154,Q011f!$A:$E,5,FALSE),"")</f>
        <v>Yes</v>
      </c>
      <c r="AK154" s="14" t="str">
        <f>IFERROR(VLOOKUP($B154,Q011g!$A:$E,5,FALSE),"")</f>
        <v>Yes</v>
      </c>
      <c r="AL154" s="14" t="str">
        <f>IFERROR(VLOOKUP($B154,Q011h!$A:$E,5,FALSE),"")</f>
        <v>N/A</v>
      </c>
      <c r="AM154" s="14" t="str">
        <f>IFERROR(VLOOKUP($B154,Q011i!$A:$E,5,FALSE),"")</f>
        <v>Yes</v>
      </c>
      <c r="AN154" s="14" t="str">
        <f>IFERROR(VLOOKUP($B154,Q011j!$A:$E,5,FALSE),"")</f>
        <v>N/A</v>
      </c>
      <c r="AO154" s="14" t="str">
        <f>IFERROR(VLOOKUP($B154,Q011k!$A:$E,5,FALSE),"")</f>
        <v>Yes</v>
      </c>
      <c r="AP154" s="14" t="str">
        <f>IFERROR(VLOOKUP($B154,Q011l!$A:$E,5,FALSE),"")</f>
        <v>N/A</v>
      </c>
      <c r="AQ154" s="14" t="str">
        <f>IFERROR(VLOOKUP($B154,Q011m!$A:$E,5,FALSE),"")</f>
        <v>N/A</v>
      </c>
      <c r="AR154" s="14" t="str">
        <f>IFERROR(VLOOKUP($B154,Q011n!$A:$E,5,FALSE),"")</f>
        <v>Yes</v>
      </c>
      <c r="AS154" s="14" t="str">
        <f>IFERROR(VLOOKUP($B154,'Q012'!$A:$E,5,FALSE),"")</f>
        <v/>
      </c>
      <c r="AT154" s="14" t="str">
        <f>IFERROR(VLOOKUP($B154,'Q013'!$A:$E,5,FALSE),"")</f>
        <v>Fully</v>
      </c>
      <c r="AU154" s="14" t="str">
        <f>IFERROR(VLOOKUP($B154,'Q014'!$A:$E,5,FALSE),"")</f>
        <v/>
      </c>
      <c r="AV154" s="14" t="str">
        <f>IFERROR(VLOOKUP($B154,'Q015'!$A:$E,5,FALSE),"")</f>
        <v>Yes</v>
      </c>
      <c r="AW154" s="14" t="str">
        <f>IFERROR(VLOOKUP($B154,'Q016'!$A:$E,5,FALSE),"")</f>
        <v/>
      </c>
      <c r="AX154" s="14">
        <f>IFERROR(VLOOKUP($B154,'Q017'!$A:$E,5,FALSE),"")</f>
        <v>2011</v>
      </c>
      <c r="AZ154" s="14" t="str">
        <f>IFERROR(VLOOKUP($B154,'Q018'!$A:$E,5,FALSE),"")</f>
        <v/>
      </c>
      <c r="BA154" s="14" t="str">
        <f>IFERROR(VLOOKUP($B154,'Q019'!$A:$E,5,FALSE),"")</f>
        <v/>
      </c>
      <c r="BB154" s="14" t="str">
        <f>IFERROR(VLOOKUP($B154,'Q020'!$A:$E,5,FALSE),"")</f>
        <v/>
      </c>
      <c r="BC154" s="14" t="str">
        <f>IFERROR(VLOOKUP($B154,'Q021'!$A:$E,5,FALSE),"")</f>
        <v/>
      </c>
      <c r="BD154" s="14" t="str">
        <f>IFERROR(VLOOKUP($B154,'Q022'!$A:$E,5,FALSE),"")</f>
        <v/>
      </c>
      <c r="BF154" s="14" t="str">
        <f>IFERROR(VLOOKUP($B154,'Q023'!$A:$E,5,FALSE),"")</f>
        <v/>
      </c>
      <c r="BH154" s="14" t="str">
        <f>IFERROR(VLOOKUP($B154,'Q024'!$A:$E,5,FALSE),"")</f>
        <v/>
      </c>
      <c r="BJ154" s="14" t="str">
        <f>IFERROR(VLOOKUP($B154,'Q025'!$A:$E,5,FALSE),"")</f>
        <v/>
      </c>
    </row>
    <row r="155" spans="1:62" x14ac:dyDescent="0.2">
      <c r="A155" s="9" t="s">
        <v>782</v>
      </c>
      <c r="B155" s="10" t="s">
        <v>249</v>
      </c>
      <c r="C155" s="10" t="s">
        <v>250</v>
      </c>
      <c r="D155" s="10" t="s">
        <v>767</v>
      </c>
      <c r="E155" s="10" t="s">
        <v>767</v>
      </c>
      <c r="F155" s="10" t="s">
        <v>768</v>
      </c>
      <c r="G155" s="11"/>
      <c r="H155" s="14" t="str">
        <f>IFERROR(VLOOKUP($B155,'Q001'!$A:$E,5,FALSE),"")</f>
        <v>Implemented</v>
      </c>
      <c r="I155" s="17"/>
      <c r="J155" s="14">
        <f>IFERROR(VLOOKUP($B155,Q002a!$A:$E,5,FALSE),"")</f>
        <v>2.2999999999999998</v>
      </c>
      <c r="K155" s="14">
        <f>IFERROR(VLOOKUP($B155,Q002b!$A:$E,5,FALSE),"")</f>
        <v>0</v>
      </c>
      <c r="L155" s="14">
        <f>IFERROR(VLOOKUP($B155,Q002c!$A:$E,5,FALSE),"")</f>
        <v>0</v>
      </c>
      <c r="M155" s="17"/>
      <c r="N155" s="14">
        <f>IFERROR(VLOOKUP($B155,Q003a!$A:$E,5,FALSE),"")</f>
        <v>21</v>
      </c>
      <c r="O155" s="14">
        <f>IFERROR(VLOOKUP($B155,Q003b!$A:$E,5,FALSE),"")</f>
        <v>0</v>
      </c>
      <c r="P155" s="14">
        <f>IFERROR(VLOOKUP($B155,Q003c!$A:$E,5,FALSE),"")</f>
        <v>0</v>
      </c>
      <c r="Q155" s="17"/>
      <c r="R155" s="14" t="str">
        <f>IFERROR(VLOOKUP($B155,Q004a!$A:$E,5,FALSE),"")</f>
        <v>No</v>
      </c>
      <c r="S155" s="14" t="str">
        <f>IFERROR(VLOOKUP($B155,Q004b!$A:$E,5,FALSE),"")</f>
        <v>Yes</v>
      </c>
      <c r="T155" s="14" t="str">
        <f>IFERROR(VLOOKUP($B155,Q004c!$A:$E,5,FALSE),"")</f>
        <v>Yes</v>
      </c>
      <c r="U155" s="14" t="str">
        <f>IFERROR(VLOOKUP($B155,Q004d!$A:$E,5,FALSE),"")</f>
        <v>Yes</v>
      </c>
      <c r="V155" s="14" t="str">
        <f>IFERROR(VLOOKUP($B155,Q004e!$A:$E,5,FALSE),"")</f>
        <v/>
      </c>
      <c r="W155" s="14" t="str">
        <f>IFERROR(VLOOKUP($B155,'Q005'!$A:$E,5,FALSE),"")</f>
        <v>Level 2</v>
      </c>
      <c r="X155" s="14" t="str">
        <f>IFERROR(VLOOKUP($B155,'Q006'!$A:$E,5,FALSE),"")</f>
        <v>Healthcost</v>
      </c>
      <c r="Y155" s="14" t="str">
        <f>IFERROR(VLOOKUP($B155,'Q007'!$A:$E,5,FALSE),"")</f>
        <v>No</v>
      </c>
      <c r="Z155" s="14" t="str">
        <f>IFERROR(VLOOKUP($B155,'Q008'!$A:$E,5,FALSE),"")</f>
        <v/>
      </c>
      <c r="AB155" s="14" t="str">
        <f>IFERROR(VLOOKUP($B155,'Q009'!$A:$E,5,FALSE),"")</f>
        <v>Every quarter</v>
      </c>
      <c r="AC155" s="14" t="str">
        <f>IFERROR(VLOOKUP($B155,'Q010'!$A:$E,5,FALSE),"")</f>
        <v>Yes</v>
      </c>
      <c r="AD155" s="17"/>
      <c r="AE155" s="14" t="str">
        <f>IFERROR(VLOOKUP($B155,Q011a!$A:$E,5,FALSE),"")</f>
        <v>Yes</v>
      </c>
      <c r="AF155" s="14" t="str">
        <f>IFERROR(VLOOKUP($B155,Q011b!$A:$E,5,FALSE),"")</f>
        <v>Yes</v>
      </c>
      <c r="AG155" s="14" t="str">
        <f>IFERROR(VLOOKUP($B155,Q011c!$A:$E,5,FALSE),"")</f>
        <v>Yes</v>
      </c>
      <c r="AH155" s="14" t="str">
        <f>IFERROR(VLOOKUP($B155,Q011d!$A:$E,5,FALSE),"")</f>
        <v>Yes</v>
      </c>
      <c r="AI155" s="14" t="str">
        <f>IFERROR(VLOOKUP($B155,Q011e!$A:$E,5,FALSE),"")</f>
        <v>Yes</v>
      </c>
      <c r="AJ155" s="14" t="str">
        <f>IFERROR(VLOOKUP($B155,Q011f!$A:$E,5,FALSE),"")</f>
        <v>Yes</v>
      </c>
      <c r="AK155" s="14" t="str">
        <f>IFERROR(VLOOKUP($B155,Q011g!$A:$E,5,FALSE),"")</f>
        <v>Yes</v>
      </c>
      <c r="AL155" s="14" t="str">
        <f>IFERROR(VLOOKUP($B155,Q011h!$A:$E,5,FALSE),"")</f>
        <v>Yes</v>
      </c>
      <c r="AM155" s="14" t="str">
        <f>IFERROR(VLOOKUP($B155,Q011i!$A:$E,5,FALSE),"")</f>
        <v>Yes</v>
      </c>
      <c r="AN155" s="14" t="str">
        <f>IFERROR(VLOOKUP($B155,Q011j!$A:$E,5,FALSE),"")</f>
        <v>Yes</v>
      </c>
      <c r="AO155" s="14" t="str">
        <f>IFERROR(VLOOKUP($B155,Q011k!$A:$E,5,FALSE),"")</f>
        <v>Yes</v>
      </c>
      <c r="AP155" s="14" t="str">
        <f>IFERROR(VLOOKUP($B155,Q011l!$A:$E,5,FALSE),"")</f>
        <v>N/A</v>
      </c>
      <c r="AQ155" s="14" t="str">
        <f>IFERROR(VLOOKUP($B155,Q011m!$A:$E,5,FALSE),"")</f>
        <v>Yes</v>
      </c>
      <c r="AR155" s="14" t="str">
        <f>IFERROR(VLOOKUP($B155,Q011n!$A:$E,5,FALSE),"")</f>
        <v>Yes</v>
      </c>
      <c r="AS155" s="14" t="str">
        <f>IFERROR(VLOOKUP($B155,'Q012'!$A:$E,5,FALSE),"")</f>
        <v/>
      </c>
      <c r="AT155" s="14" t="str">
        <f>IFERROR(VLOOKUP($B155,'Q013'!$A:$E,5,FALSE),"")</f>
        <v>Partially</v>
      </c>
      <c r="AU155" s="14" t="str">
        <f>IFERROR(VLOOKUP($B155,'Q014'!$A:$E,5,FALSE),"")</f>
        <v/>
      </c>
      <c r="AV155" s="14" t="str">
        <f>IFERROR(VLOOKUP($B155,'Q015'!$A:$E,5,FALSE),"")</f>
        <v>No</v>
      </c>
      <c r="AW155" s="14" t="str">
        <f>IFERROR(VLOOKUP($B155,'Q016'!$A:$E,5,FALSE),"")</f>
        <v>Other - please specify in Q25</v>
      </c>
      <c r="AX155" s="14">
        <f>IFERROR(VLOOKUP($B155,'Q017'!$A:$E,5,FALSE),"")</f>
        <v>2009</v>
      </c>
      <c r="AZ155" s="14" t="str">
        <f>IFERROR(VLOOKUP($B155,'Q018'!$A:$E,5,FALSE),"")</f>
        <v/>
      </c>
      <c r="BA155" s="14" t="str">
        <f>IFERROR(VLOOKUP($B155,'Q019'!$A:$E,5,FALSE),"")</f>
        <v/>
      </c>
      <c r="BB155" s="14" t="str">
        <f>IFERROR(VLOOKUP($B155,'Q020'!$A:$E,5,FALSE),"")</f>
        <v/>
      </c>
      <c r="BC155" s="14" t="str">
        <f>IFERROR(VLOOKUP($B155,'Q021'!$A:$E,5,FALSE),"")</f>
        <v/>
      </c>
      <c r="BD155" s="14" t="str">
        <f>IFERROR(VLOOKUP($B155,'Q022'!$A:$E,5,FALSE),"")</f>
        <v/>
      </c>
      <c r="BF155" s="14" t="str">
        <f>IFERROR(VLOOKUP($B155,'Q023'!$A:$E,5,FALSE),"")</f>
        <v/>
      </c>
      <c r="BH155" s="14" t="str">
        <f>IFERROR(VLOOKUP($B155,'Q024'!$A:$E,5,FALSE),"")</f>
        <v/>
      </c>
      <c r="BJ155" s="14" t="str">
        <f>IFERROR(VLOOKUP($B155,'Q025'!$A:$E,5,FALSE),"")</f>
        <v>Some the standards are not supported by our PLICS system</v>
      </c>
    </row>
    <row r="156" spans="1:62" x14ac:dyDescent="0.2">
      <c r="A156" s="9" t="s">
        <v>782</v>
      </c>
      <c r="B156" s="10" t="s">
        <v>292</v>
      </c>
      <c r="C156" s="10" t="s">
        <v>293</v>
      </c>
      <c r="D156" s="10" t="s">
        <v>767</v>
      </c>
      <c r="E156" s="10" t="s">
        <v>767</v>
      </c>
      <c r="F156" s="10" t="s">
        <v>766</v>
      </c>
      <c r="G156" s="11"/>
      <c r="H156" s="14" t="str">
        <f>IFERROR(VLOOKUP($B156,'Q001'!$A:$E,5,FALSE),"")</f>
        <v>Implemented</v>
      </c>
      <c r="I156" s="17"/>
      <c r="J156" s="14">
        <f>IFERROR(VLOOKUP($B156,Q002a!$A:$E,5,FALSE),"")</f>
        <v>3</v>
      </c>
      <c r="K156" s="14">
        <f>IFERROR(VLOOKUP($B156,Q002b!$A:$E,5,FALSE),"")</f>
        <v>1</v>
      </c>
      <c r="L156" s="14">
        <f>IFERROR(VLOOKUP($B156,Q002c!$A:$E,5,FALSE),"")</f>
        <v>0</v>
      </c>
      <c r="M156" s="17"/>
      <c r="N156" s="14">
        <f>IFERROR(VLOOKUP($B156,Q003a!$A:$E,5,FALSE),"")</f>
        <v>63</v>
      </c>
      <c r="O156" s="14">
        <f>IFERROR(VLOOKUP($B156,Q003b!$A:$E,5,FALSE),"")</f>
        <v>9</v>
      </c>
      <c r="P156" s="14">
        <f>IFERROR(VLOOKUP($B156,Q003c!$A:$E,5,FALSE),"")</f>
        <v>8</v>
      </c>
      <c r="Q156" s="17"/>
      <c r="R156" s="14" t="str">
        <f>IFERROR(VLOOKUP($B156,Q004a!$A:$E,5,FALSE),"")</f>
        <v>No</v>
      </c>
      <c r="S156" s="14" t="str">
        <f>IFERROR(VLOOKUP($B156,Q004b!$A:$E,5,FALSE),"")</f>
        <v>Yes</v>
      </c>
      <c r="T156" s="14" t="str">
        <f>IFERROR(VLOOKUP($B156,Q004c!$A:$E,5,FALSE),"")</f>
        <v>Yes</v>
      </c>
      <c r="U156" s="14" t="str">
        <f>IFERROR(VLOOKUP($B156,Q004d!$A:$E,5,FALSE),"")</f>
        <v>Yes</v>
      </c>
      <c r="V156" s="14" t="str">
        <f>IFERROR(VLOOKUP($B156,Q004e!$A:$E,5,FALSE),"")</f>
        <v/>
      </c>
      <c r="W156" s="14" t="str">
        <f>IFERROR(VLOOKUP($B156,'Q005'!$A:$E,5,FALSE),"")</f>
        <v>Level 3</v>
      </c>
      <c r="X156" s="14" t="str">
        <f>IFERROR(VLOOKUP($B156,'Q006'!$A:$E,5,FALSE),"")</f>
        <v>Civica</v>
      </c>
      <c r="Y156" s="14" t="str">
        <f>IFERROR(VLOOKUP($B156,'Q007'!$A:$E,5,FALSE),"")</f>
        <v>Yes</v>
      </c>
      <c r="Z156" s="14" t="str">
        <f>IFERROR(VLOOKUP($B156,'Q008'!$A:$E,5,FALSE),"")</f>
        <v/>
      </c>
      <c r="AB156" s="14" t="str">
        <f>IFERROR(VLOOKUP($B156,'Q009'!$A:$E,5,FALSE),"")</f>
        <v>Every quarter</v>
      </c>
      <c r="AC156" s="14" t="str">
        <f>IFERROR(VLOOKUP($B156,'Q010'!$A:$E,5,FALSE),"")</f>
        <v>Yes</v>
      </c>
      <c r="AD156" s="17"/>
      <c r="AE156" s="14" t="str">
        <f>IFERROR(VLOOKUP($B156,Q011a!$A:$E,5,FALSE),"")</f>
        <v>Yes</v>
      </c>
      <c r="AF156" s="14" t="str">
        <f>IFERROR(VLOOKUP($B156,Q011b!$A:$E,5,FALSE),"")</f>
        <v>Yes</v>
      </c>
      <c r="AG156" s="14" t="str">
        <f>IFERROR(VLOOKUP($B156,Q011c!$A:$E,5,FALSE),"")</f>
        <v>Yes</v>
      </c>
      <c r="AH156" s="14" t="str">
        <f>IFERROR(VLOOKUP($B156,Q011d!$A:$E,5,FALSE),"")</f>
        <v>No</v>
      </c>
      <c r="AI156" s="14" t="str">
        <f>IFERROR(VLOOKUP($B156,Q011e!$A:$E,5,FALSE),"")</f>
        <v>Yes</v>
      </c>
      <c r="AJ156" s="14" t="str">
        <f>IFERROR(VLOOKUP($B156,Q011f!$A:$E,5,FALSE),"")</f>
        <v>Yes</v>
      </c>
      <c r="AK156" s="14" t="str">
        <f>IFERROR(VLOOKUP($B156,Q011g!$A:$E,5,FALSE),"")</f>
        <v>No</v>
      </c>
      <c r="AL156" s="14" t="str">
        <f>IFERROR(VLOOKUP($B156,Q011h!$A:$E,5,FALSE),"")</f>
        <v>No</v>
      </c>
      <c r="AM156" s="14" t="str">
        <f>IFERROR(VLOOKUP($B156,Q011i!$A:$E,5,FALSE),"")</f>
        <v>No</v>
      </c>
      <c r="AN156" s="14" t="str">
        <f>IFERROR(VLOOKUP($B156,Q011j!$A:$E,5,FALSE),"")</f>
        <v>Yes</v>
      </c>
      <c r="AO156" s="14" t="str">
        <f>IFERROR(VLOOKUP($B156,Q011k!$A:$E,5,FALSE),"")</f>
        <v>No</v>
      </c>
      <c r="AP156" s="14" t="str">
        <f>IFERROR(VLOOKUP($B156,Q011l!$A:$E,5,FALSE),"")</f>
        <v>No</v>
      </c>
      <c r="AQ156" s="14" t="str">
        <f>IFERROR(VLOOKUP($B156,Q011m!$A:$E,5,FALSE),"")</f>
        <v>No</v>
      </c>
      <c r="AR156" s="14" t="str">
        <f>IFERROR(VLOOKUP($B156,Q011n!$A:$E,5,FALSE),"")</f>
        <v>Yes</v>
      </c>
      <c r="AS156" s="14" t="str">
        <f>IFERROR(VLOOKUP($B156,'Q012'!$A:$E,5,FALSE),"")</f>
        <v/>
      </c>
      <c r="AT156" s="14" t="str">
        <f>IFERROR(VLOOKUP($B156,'Q013'!$A:$E,5,FALSE),"")</f>
        <v>Fully</v>
      </c>
      <c r="AU156" s="14" t="str">
        <f>IFERROR(VLOOKUP($B156,'Q014'!$A:$E,5,FALSE),"")</f>
        <v/>
      </c>
      <c r="AV156" s="14" t="str">
        <f>IFERROR(VLOOKUP($B156,'Q015'!$A:$E,5,FALSE),"")</f>
        <v>Yes</v>
      </c>
      <c r="AW156" s="14" t="str">
        <f>IFERROR(VLOOKUP($B156,'Q016'!$A:$E,5,FALSE),"")</f>
        <v/>
      </c>
      <c r="AX156" s="14">
        <f>IFERROR(VLOOKUP($B156,'Q017'!$A:$E,5,FALSE),"")</f>
        <v>2014</v>
      </c>
      <c r="AZ156" s="14" t="str">
        <f>IFERROR(VLOOKUP($B156,'Q018'!$A:$E,5,FALSE),"")</f>
        <v/>
      </c>
      <c r="BA156" s="14" t="str">
        <f>IFERROR(VLOOKUP($B156,'Q019'!$A:$E,5,FALSE),"")</f>
        <v/>
      </c>
      <c r="BB156" s="14" t="str">
        <f>IFERROR(VLOOKUP($B156,'Q020'!$A:$E,5,FALSE),"")</f>
        <v/>
      </c>
      <c r="BC156" s="14" t="str">
        <f>IFERROR(VLOOKUP($B156,'Q021'!$A:$E,5,FALSE),"")</f>
        <v/>
      </c>
      <c r="BD156" s="14" t="str">
        <f>IFERROR(VLOOKUP($B156,'Q022'!$A:$E,5,FALSE),"")</f>
        <v/>
      </c>
      <c r="BF156" s="14" t="str">
        <f>IFERROR(VLOOKUP($B156,'Q023'!$A:$E,5,FALSE),"")</f>
        <v/>
      </c>
      <c r="BH156" s="14" t="str">
        <f>IFERROR(VLOOKUP($B156,'Q024'!$A:$E,5,FALSE),"")</f>
        <v/>
      </c>
      <c r="BJ156" s="14" t="str">
        <f>IFERROR(VLOOKUP($B156,'Q025'!$A:$E,5,FALSE),"")</f>
        <v/>
      </c>
    </row>
    <row r="157" spans="1:62" x14ac:dyDescent="0.2">
      <c r="A157" s="9" t="s">
        <v>769</v>
      </c>
      <c r="B157" s="10" t="s">
        <v>160</v>
      </c>
      <c r="C157" s="10" t="s">
        <v>161</v>
      </c>
      <c r="D157" s="10" t="s">
        <v>767</v>
      </c>
      <c r="E157" s="10" t="s">
        <v>767</v>
      </c>
      <c r="F157" s="10" t="s">
        <v>766</v>
      </c>
      <c r="G157" s="11"/>
      <c r="H157" s="14" t="str">
        <f>IFERROR(VLOOKUP($B157,'Q001'!$A:$E,5,FALSE),"")</f>
        <v>Implemented</v>
      </c>
      <c r="I157" s="17"/>
      <c r="J157" s="14">
        <f>IFERROR(VLOOKUP($B157,Q002a!$A:$E,5,FALSE),"")</f>
        <v>2</v>
      </c>
      <c r="K157" s="14">
        <f>IFERROR(VLOOKUP($B157,Q002b!$A:$E,5,FALSE),"")</f>
        <v>0.1</v>
      </c>
      <c r="L157" s="14">
        <f>IFERROR(VLOOKUP($B157,Q002c!$A:$E,5,FALSE),"")</f>
        <v>0.1</v>
      </c>
      <c r="M157" s="17"/>
      <c r="N157" s="14">
        <f>IFERROR(VLOOKUP($B157,Q003a!$A:$E,5,FALSE),"")</f>
        <v>90</v>
      </c>
      <c r="O157" s="14">
        <f>IFERROR(VLOOKUP($B157,Q003b!$A:$E,5,FALSE),"")</f>
        <v>10</v>
      </c>
      <c r="P157" s="14">
        <f>IFERROR(VLOOKUP($B157,Q003c!$A:$E,5,FALSE),"")</f>
        <v>10</v>
      </c>
      <c r="Q157" s="17"/>
      <c r="R157" s="14" t="str">
        <f>IFERROR(VLOOKUP($B157,Q004a!$A:$E,5,FALSE),"")</f>
        <v>Yes</v>
      </c>
      <c r="S157" s="14" t="str">
        <f>IFERROR(VLOOKUP($B157,Q004b!$A:$E,5,FALSE),"")</f>
        <v>No</v>
      </c>
      <c r="T157" s="14" t="str">
        <f>IFERROR(VLOOKUP($B157,Q004c!$A:$E,5,FALSE),"")</f>
        <v>Yes</v>
      </c>
      <c r="U157" s="14" t="str">
        <f>IFERROR(VLOOKUP($B157,Q004d!$A:$E,5,FALSE),"")</f>
        <v>Yes</v>
      </c>
      <c r="V157" s="14" t="str">
        <f>IFERROR(VLOOKUP($B157,Q004e!$A:$E,5,FALSE),"")</f>
        <v>Project diamond  PCB (Albatross)  National pilot work (eg HIV)</v>
      </c>
      <c r="W157" s="14" t="str">
        <f>IFERROR(VLOOKUP($B157,'Q005'!$A:$E,5,FALSE),"")</f>
        <v>Level 2</v>
      </c>
      <c r="X157" s="14" t="str">
        <f>IFERROR(VLOOKUP($B157,'Q006'!$A:$E,5,FALSE),"")</f>
        <v>Bellis-Jones Hill / Prodacapo</v>
      </c>
      <c r="Y157" s="14" t="str">
        <f>IFERROR(VLOOKUP($B157,'Q007'!$A:$E,5,FALSE),"")</f>
        <v>Yes</v>
      </c>
      <c r="Z157" s="14" t="str">
        <f>IFERROR(VLOOKUP($B157,'Q008'!$A:$E,5,FALSE),"")</f>
        <v/>
      </c>
      <c r="AB157" s="14" t="str">
        <f>IFERROR(VLOOKUP($B157,'Q009'!$A:$E,5,FALSE),"")</f>
        <v>Every quarter</v>
      </c>
      <c r="AC157" s="14" t="str">
        <f>IFERROR(VLOOKUP($B157,'Q010'!$A:$E,5,FALSE),"")</f>
        <v>Yes</v>
      </c>
      <c r="AD157" s="17"/>
      <c r="AE157" s="14" t="str">
        <f>IFERROR(VLOOKUP($B157,Q011a!$A:$E,5,FALSE),"")</f>
        <v>Yes</v>
      </c>
      <c r="AF157" s="14" t="str">
        <f>IFERROR(VLOOKUP($B157,Q011b!$A:$E,5,FALSE),"")</f>
        <v>Yes</v>
      </c>
      <c r="AG157" s="14" t="str">
        <f>IFERROR(VLOOKUP($B157,Q011c!$A:$E,5,FALSE),"")</f>
        <v>Yes</v>
      </c>
      <c r="AH157" s="14" t="str">
        <f>IFERROR(VLOOKUP($B157,Q011d!$A:$E,5,FALSE),"")</f>
        <v>Yes</v>
      </c>
      <c r="AI157" s="14" t="str">
        <f>IFERROR(VLOOKUP($B157,Q011e!$A:$E,5,FALSE),"")</f>
        <v>Yes</v>
      </c>
      <c r="AJ157" s="14" t="str">
        <f>IFERROR(VLOOKUP($B157,Q011f!$A:$E,5,FALSE),"")</f>
        <v>yes</v>
      </c>
      <c r="AK157" s="14" t="str">
        <f>IFERROR(VLOOKUP($B157,Q011g!$A:$E,5,FALSE),"")</f>
        <v>yes</v>
      </c>
      <c r="AL157" s="14" t="str">
        <f>IFERROR(VLOOKUP($B157,Q011h!$A:$E,5,FALSE),"")</f>
        <v>no</v>
      </c>
      <c r="AM157" s="14" t="str">
        <f>IFERROR(VLOOKUP($B157,Q011i!$A:$E,5,FALSE),"")</f>
        <v>no</v>
      </c>
      <c r="AN157" s="14" t="str">
        <f>IFERROR(VLOOKUP($B157,Q011j!$A:$E,5,FALSE),"")</f>
        <v>yes</v>
      </c>
      <c r="AO157" s="14" t="str">
        <f>IFERROR(VLOOKUP($B157,Q011k!$A:$E,5,FALSE),"")</f>
        <v>no</v>
      </c>
      <c r="AP157" s="14" t="str">
        <f>IFERROR(VLOOKUP($B157,Q011l!$A:$E,5,FALSE),"")</f>
        <v>no</v>
      </c>
      <c r="AQ157" s="14" t="str">
        <f>IFERROR(VLOOKUP($B157,Q011m!$A:$E,5,FALSE),"")</f>
        <v>no</v>
      </c>
      <c r="AR157" s="14" t="str">
        <f>IFERROR(VLOOKUP($B157,Q011n!$A:$E,5,FALSE),"")</f>
        <v>no</v>
      </c>
      <c r="AS157" s="14" t="str">
        <f>IFERROR(VLOOKUP($B157,'Q012'!$A:$E,5,FALSE),"")</f>
        <v/>
      </c>
      <c r="AT157" s="14" t="str">
        <f>IFERROR(VLOOKUP($B157,'Q013'!$A:$E,5,FALSE),"")</f>
        <v>Fully</v>
      </c>
      <c r="AU157" s="14" t="str">
        <f>IFERROR(VLOOKUP($B157,'Q014'!$A:$E,5,FALSE),"")</f>
        <v/>
      </c>
      <c r="AV157" s="14" t="str">
        <f>IFERROR(VLOOKUP($B157,'Q015'!$A:$E,5,FALSE),"")</f>
        <v>Yes</v>
      </c>
      <c r="AW157" s="14" t="str">
        <f>IFERROR(VLOOKUP($B157,'Q016'!$A:$E,5,FALSE),"")</f>
        <v/>
      </c>
      <c r="AX157" s="14">
        <f>IFERROR(VLOOKUP($B157,'Q017'!$A:$E,5,FALSE),"")</f>
        <v>2011</v>
      </c>
      <c r="AZ157" s="14" t="str">
        <f>IFERROR(VLOOKUP($B157,'Q018'!$A:$E,5,FALSE),"")</f>
        <v/>
      </c>
      <c r="BA157" s="14" t="str">
        <f>IFERROR(VLOOKUP($B157,'Q019'!$A:$E,5,FALSE),"")</f>
        <v/>
      </c>
      <c r="BB157" s="14" t="str">
        <f>IFERROR(VLOOKUP($B157,'Q020'!$A:$E,5,FALSE),"")</f>
        <v/>
      </c>
      <c r="BC157" s="14" t="str">
        <f>IFERROR(VLOOKUP($B157,'Q021'!$A:$E,5,FALSE),"")</f>
        <v/>
      </c>
      <c r="BD157" s="14" t="str">
        <f>IFERROR(VLOOKUP($B157,'Q022'!$A:$E,5,FALSE),"")</f>
        <v/>
      </c>
      <c r="BF157" s="14" t="str">
        <f>IFERROR(VLOOKUP($B157,'Q023'!$A:$E,5,FALSE),"")</f>
        <v/>
      </c>
      <c r="BH157" s="14" t="str">
        <f>IFERROR(VLOOKUP($B157,'Q024'!$A:$E,5,FALSE),"")</f>
        <v/>
      </c>
      <c r="BJ157" s="14" t="str">
        <f>IFERROR(VLOOKUP($B157,'Q025'!$A:$E,5,FALSE),"")</f>
        <v/>
      </c>
    </row>
    <row r="158" spans="1:62" x14ac:dyDescent="0.2">
      <c r="A158" s="9" t="s">
        <v>781</v>
      </c>
      <c r="B158" s="10" t="s">
        <v>428</v>
      </c>
      <c r="C158" s="10" t="s">
        <v>429</v>
      </c>
      <c r="D158" s="10" t="s">
        <v>767</v>
      </c>
      <c r="E158" s="10" t="s">
        <v>767</v>
      </c>
      <c r="F158" s="10" t="s">
        <v>768</v>
      </c>
      <c r="G158" s="11"/>
      <c r="H158" s="14" t="str">
        <f>IFERROR(VLOOKUP($B158,'Q001'!$A:$E,5,FALSE),"")</f>
        <v>Implemented</v>
      </c>
      <c r="I158" s="17"/>
      <c r="J158" s="14">
        <f>IFERROR(VLOOKUP($B158,Q002a!$A:$E,5,FALSE),"")</f>
        <v>2.5</v>
      </c>
      <c r="K158" s="14">
        <f>IFERROR(VLOOKUP($B158,Q002b!$A:$E,5,FALSE),"")</f>
        <v>1</v>
      </c>
      <c r="L158" s="14">
        <f>IFERROR(VLOOKUP($B158,Q002c!$A:$E,5,FALSE),"")</f>
        <v>0</v>
      </c>
      <c r="M158" s="17"/>
      <c r="N158" s="14">
        <f>IFERROR(VLOOKUP($B158,Q003a!$A:$E,5,FALSE),"")</f>
        <v>67</v>
      </c>
      <c r="O158" s="14">
        <f>IFERROR(VLOOKUP($B158,Q003b!$A:$E,5,FALSE),"")</f>
        <v>5</v>
      </c>
      <c r="P158" s="14">
        <f>IFERROR(VLOOKUP($B158,Q003c!$A:$E,5,FALSE),"")</f>
        <v>1</v>
      </c>
      <c r="Q158" s="17"/>
      <c r="R158" s="14" t="str">
        <f>IFERROR(VLOOKUP($B158,Q004a!$A:$E,5,FALSE),"")</f>
        <v>Yes</v>
      </c>
      <c r="S158" s="14" t="str">
        <f>IFERROR(VLOOKUP($B158,Q004b!$A:$E,5,FALSE),"")</f>
        <v>Yes</v>
      </c>
      <c r="T158" s="14" t="str">
        <f>IFERROR(VLOOKUP($B158,Q004c!$A:$E,5,FALSE),"")</f>
        <v>Yes</v>
      </c>
      <c r="U158" s="14" t="str">
        <f>IFERROR(VLOOKUP($B158,Q004d!$A:$E,5,FALSE),"")</f>
        <v>Yes</v>
      </c>
      <c r="V158" s="14" t="str">
        <f>IFERROR(VLOOKUP($B158,Q004e!$A:$E,5,FALSE),"")</f>
        <v/>
      </c>
      <c r="W158" s="14" t="str">
        <f>IFERROR(VLOOKUP($B158,'Q005'!$A:$E,5,FALSE),"")</f>
        <v>Level 3</v>
      </c>
      <c r="X158" s="14" t="str">
        <f>IFERROR(VLOOKUP($B158,'Q006'!$A:$E,5,FALSE),"")</f>
        <v>Civica</v>
      </c>
      <c r="Y158" s="14" t="str">
        <f>IFERROR(VLOOKUP($B158,'Q007'!$A:$E,5,FALSE),"")</f>
        <v>Yes</v>
      </c>
      <c r="Z158" s="14" t="str">
        <f>IFERROR(VLOOKUP($B158,'Q008'!$A:$E,5,FALSE),"")</f>
        <v/>
      </c>
      <c r="AB158" s="14" t="str">
        <f>IFERROR(VLOOKUP($B158,'Q009'!$A:$E,5,FALSE),"")</f>
        <v>Every quarter</v>
      </c>
      <c r="AC158" s="14" t="str">
        <f>IFERROR(VLOOKUP($B158,'Q010'!$A:$E,5,FALSE),"")</f>
        <v>Yes</v>
      </c>
      <c r="AD158" s="17"/>
      <c r="AE158" s="14" t="str">
        <f>IFERROR(VLOOKUP($B158,Q011a!$A:$E,5,FALSE),"")</f>
        <v>Yes</v>
      </c>
      <c r="AF158" s="14" t="str">
        <f>IFERROR(VLOOKUP($B158,Q011b!$A:$E,5,FALSE),"")</f>
        <v>Yes</v>
      </c>
      <c r="AG158" s="14" t="str">
        <f>IFERROR(VLOOKUP($B158,Q011c!$A:$E,5,FALSE),"")</f>
        <v>Yes</v>
      </c>
      <c r="AH158" s="14" t="str">
        <f>IFERROR(VLOOKUP($B158,Q011d!$A:$E,5,FALSE),"")</f>
        <v>No</v>
      </c>
      <c r="AI158" s="14" t="str">
        <f>IFERROR(VLOOKUP($B158,Q011e!$A:$E,5,FALSE),"")</f>
        <v>Yes</v>
      </c>
      <c r="AJ158" s="14" t="str">
        <f>IFERROR(VLOOKUP($B158,Q011f!$A:$E,5,FALSE),"")</f>
        <v>Yes</v>
      </c>
      <c r="AK158" s="14" t="str">
        <f>IFERROR(VLOOKUP($B158,Q011g!$A:$E,5,FALSE),"")</f>
        <v>Yes</v>
      </c>
      <c r="AL158" s="14" t="str">
        <f>IFERROR(VLOOKUP($B158,Q011h!$A:$E,5,FALSE),"")</f>
        <v>Yes</v>
      </c>
      <c r="AM158" s="14" t="str">
        <f>IFERROR(VLOOKUP($B158,Q011i!$A:$E,5,FALSE),"")</f>
        <v>Yes</v>
      </c>
      <c r="AN158" s="14" t="str">
        <f>IFERROR(VLOOKUP($B158,Q011j!$A:$E,5,FALSE),"")</f>
        <v>Yes</v>
      </c>
      <c r="AO158" s="14" t="str">
        <f>IFERROR(VLOOKUP($B158,Q011k!$A:$E,5,FALSE),"")</f>
        <v>Yes</v>
      </c>
      <c r="AP158" s="14" t="str">
        <f>IFERROR(VLOOKUP($B158,Q011l!$A:$E,5,FALSE),"")</f>
        <v>N/A</v>
      </c>
      <c r="AQ158" s="14" t="str">
        <f>IFERROR(VLOOKUP($B158,Q011m!$A:$E,5,FALSE),"")</f>
        <v>Yes</v>
      </c>
      <c r="AR158" s="14" t="str">
        <f>IFERROR(VLOOKUP($B158,Q011n!$A:$E,5,FALSE),"")</f>
        <v>N/A</v>
      </c>
      <c r="AS158" s="14" t="str">
        <f>IFERROR(VLOOKUP($B158,'Q012'!$A:$E,5,FALSE),"")</f>
        <v>Differences in reference costs and PLICS methodology</v>
      </c>
      <c r="AT158" s="14" t="str">
        <f>IFERROR(VLOOKUP($B158,'Q013'!$A:$E,5,FALSE),"")</f>
        <v>Partially</v>
      </c>
      <c r="AU158" s="14" t="str">
        <f>IFERROR(VLOOKUP($B158,'Q014'!$A:$E,5,FALSE),"")</f>
        <v/>
      </c>
      <c r="AV158" s="14" t="str">
        <f>IFERROR(VLOOKUP($B158,'Q015'!$A:$E,5,FALSE),"")</f>
        <v>Yes</v>
      </c>
      <c r="AW158" s="14" t="str">
        <f>IFERROR(VLOOKUP($B158,'Q016'!$A:$E,5,FALSE),"")</f>
        <v/>
      </c>
      <c r="AX158" s="14">
        <f>IFERROR(VLOOKUP($B158,'Q017'!$A:$E,5,FALSE),"")</f>
        <v>2014</v>
      </c>
      <c r="AZ158" s="14" t="str">
        <f>IFERROR(VLOOKUP($B158,'Q018'!$A:$E,5,FALSE),"")</f>
        <v/>
      </c>
      <c r="BA158" s="14" t="str">
        <f>IFERROR(VLOOKUP($B158,'Q019'!$A:$E,5,FALSE),"")</f>
        <v/>
      </c>
      <c r="BB158" s="14" t="str">
        <f>IFERROR(VLOOKUP($B158,'Q020'!$A:$E,5,FALSE),"")</f>
        <v/>
      </c>
      <c r="BC158" s="14" t="str">
        <f>IFERROR(VLOOKUP($B158,'Q021'!$A:$E,5,FALSE),"")</f>
        <v/>
      </c>
      <c r="BD158" s="14" t="str">
        <f>IFERROR(VLOOKUP($B158,'Q022'!$A:$E,5,FALSE),"")</f>
        <v/>
      </c>
      <c r="BF158" s="14" t="str">
        <f>IFERROR(VLOOKUP($B158,'Q023'!$A:$E,5,FALSE),"")</f>
        <v/>
      </c>
      <c r="BH158" s="14" t="str">
        <f>IFERROR(VLOOKUP($B158,'Q024'!$A:$E,5,FALSE),"")</f>
        <v/>
      </c>
      <c r="BJ158" s="14" t="str">
        <f>IFERROR(VLOOKUP($B158,'Q025'!$A:$E,5,FALSE),"")</f>
        <v/>
      </c>
    </row>
    <row r="159" spans="1:62" x14ac:dyDescent="0.2">
      <c r="A159" s="9" t="s">
        <v>769</v>
      </c>
      <c r="B159" s="10" t="s">
        <v>164</v>
      </c>
      <c r="C159" s="10" t="s">
        <v>165</v>
      </c>
      <c r="D159" s="10" t="s">
        <v>767</v>
      </c>
      <c r="E159" s="10" t="s">
        <v>777</v>
      </c>
      <c r="F159" s="10" t="s">
        <v>768</v>
      </c>
      <c r="G159" s="11"/>
      <c r="H159" s="14" t="str">
        <f>IFERROR(VLOOKUP($B159,'Q001'!$A:$E,5,FALSE),"")</f>
        <v>Implemented</v>
      </c>
      <c r="I159" s="17"/>
      <c r="J159" s="14">
        <f>IFERROR(VLOOKUP($B159,Q002a!$A:$E,5,FALSE),"")</f>
        <v>1.5</v>
      </c>
      <c r="K159" s="14">
        <f>IFERROR(VLOOKUP($B159,Q002b!$A:$E,5,FALSE),"")</f>
        <v>0.2</v>
      </c>
      <c r="L159" s="14">
        <f>IFERROR(VLOOKUP($B159,Q002c!$A:$E,5,FALSE),"")</f>
        <v>0</v>
      </c>
      <c r="M159" s="17"/>
      <c r="N159" s="14">
        <f>IFERROR(VLOOKUP($B159,Q003a!$A:$E,5,FALSE),"")</f>
        <v>123</v>
      </c>
      <c r="O159" s="14">
        <f>IFERROR(VLOOKUP($B159,Q003b!$A:$E,5,FALSE),"")</f>
        <v>15</v>
      </c>
      <c r="P159" s="14">
        <f>IFERROR(VLOOKUP($B159,Q003c!$A:$E,5,FALSE),"")</f>
        <v>2</v>
      </c>
      <c r="Q159" s="17"/>
      <c r="R159" s="14" t="str">
        <f>IFERROR(VLOOKUP($B159,Q004a!$A:$E,5,FALSE),"")</f>
        <v>Yes</v>
      </c>
      <c r="S159" s="14" t="str">
        <f>IFERROR(VLOOKUP($B159,Q004b!$A:$E,5,FALSE),"")</f>
        <v>Yes</v>
      </c>
      <c r="T159" s="14" t="str">
        <f>IFERROR(VLOOKUP($B159,Q004c!$A:$E,5,FALSE),"")</f>
        <v>Yes</v>
      </c>
      <c r="U159" s="14" t="str">
        <f>IFERROR(VLOOKUP($B159,Q004d!$A:$E,5,FALSE),"")</f>
        <v>Yes</v>
      </c>
      <c r="V159" s="14" t="str">
        <f>IFERROR(VLOOKUP($B159,Q004e!$A:$E,5,FALSE),"")</f>
        <v>Costing as when</v>
      </c>
      <c r="W159" s="14" t="str">
        <f>IFERROR(VLOOKUP($B159,'Q005'!$A:$E,5,FALSE),"")</f>
        <v>Level 2</v>
      </c>
      <c r="X159" s="14" t="str">
        <f>IFERROR(VLOOKUP($B159,'Q006'!$A:$E,5,FALSE),"")</f>
        <v>CACI / BPlan</v>
      </c>
      <c r="Y159" s="14" t="str">
        <f>IFERROR(VLOOKUP($B159,'Q007'!$A:$E,5,FALSE),"")</f>
        <v>Yes</v>
      </c>
      <c r="Z159" s="14" t="str">
        <f>IFERROR(VLOOKUP($B159,'Q008'!$A:$E,5,FALSE),"")</f>
        <v/>
      </c>
      <c r="AB159" s="14" t="str">
        <f>IFERROR(VLOOKUP($B159,'Q009'!$A:$E,5,FALSE),"")</f>
        <v>Twice a year</v>
      </c>
      <c r="AC159" s="14" t="str">
        <f>IFERROR(VLOOKUP($B159,'Q010'!$A:$E,5,FALSE),"")</f>
        <v>Yes</v>
      </c>
      <c r="AD159" s="17"/>
      <c r="AE159" s="14" t="str">
        <f>IFERROR(VLOOKUP($B159,Q011a!$A:$E,5,FALSE),"")</f>
        <v>Yes</v>
      </c>
      <c r="AF159" s="14" t="str">
        <f>IFERROR(VLOOKUP($B159,Q011b!$A:$E,5,FALSE),"")</f>
        <v>Yes</v>
      </c>
      <c r="AG159" s="14" t="str">
        <f>IFERROR(VLOOKUP($B159,Q011c!$A:$E,5,FALSE),"")</f>
        <v>N/A</v>
      </c>
      <c r="AH159" s="14" t="str">
        <f>IFERROR(VLOOKUP($B159,Q011d!$A:$E,5,FALSE),"")</f>
        <v>N/A</v>
      </c>
      <c r="AI159" s="14" t="str">
        <f>IFERROR(VLOOKUP($B159,Q011e!$A:$E,5,FALSE),"")</f>
        <v>Yes</v>
      </c>
      <c r="AJ159" s="14" t="str">
        <f>IFERROR(VLOOKUP($B159,Q011f!$A:$E,5,FALSE),"")</f>
        <v>Yes</v>
      </c>
      <c r="AK159" s="14" t="str">
        <f>IFERROR(VLOOKUP($B159,Q011g!$A:$E,5,FALSE),"")</f>
        <v>Yes</v>
      </c>
      <c r="AL159" s="14" t="str">
        <f>IFERROR(VLOOKUP($B159,Q011h!$A:$E,5,FALSE),"")</f>
        <v>Yes</v>
      </c>
      <c r="AM159" s="14" t="str">
        <f>IFERROR(VLOOKUP($B159,Q011i!$A:$E,5,FALSE),"")</f>
        <v>N/A</v>
      </c>
      <c r="AN159" s="14" t="str">
        <f>IFERROR(VLOOKUP($B159,Q011j!$A:$E,5,FALSE),"")</f>
        <v>N/A</v>
      </c>
      <c r="AO159" s="14" t="str">
        <f>IFERROR(VLOOKUP($B159,Q011k!$A:$E,5,FALSE),"")</f>
        <v>N/A</v>
      </c>
      <c r="AP159" s="14" t="str">
        <f>IFERROR(VLOOKUP($B159,Q011l!$A:$E,5,FALSE),"")</f>
        <v>N/A</v>
      </c>
      <c r="AQ159" s="14" t="str">
        <f>IFERROR(VLOOKUP($B159,Q011m!$A:$E,5,FALSE),"")</f>
        <v>N/A</v>
      </c>
      <c r="AR159" s="14" t="str">
        <f>IFERROR(VLOOKUP($B159,Q011n!$A:$E,5,FALSE),"")</f>
        <v>N/A</v>
      </c>
      <c r="AS159" s="14" t="str">
        <f>IFERROR(VLOOKUP($B159,'Q012'!$A:$E,5,FALSE),"")</f>
        <v/>
      </c>
      <c r="AT159" s="14" t="str">
        <f>IFERROR(VLOOKUP($B159,'Q013'!$A:$E,5,FALSE),"")</f>
        <v>Partially</v>
      </c>
      <c r="AU159" s="14" t="str">
        <f>IFERROR(VLOOKUP($B159,'Q014'!$A:$E,5,FALSE),"")</f>
        <v/>
      </c>
      <c r="AV159" s="14" t="str">
        <f>IFERROR(VLOOKUP($B159,'Q015'!$A:$E,5,FALSE),"")</f>
        <v>Yes</v>
      </c>
      <c r="AW159" s="14" t="str">
        <f>IFERROR(VLOOKUP($B159,'Q016'!$A:$E,5,FALSE),"")</f>
        <v/>
      </c>
      <c r="AX159" s="14">
        <f>IFERROR(VLOOKUP($B159,'Q017'!$A:$E,5,FALSE),"")</f>
        <v>2015</v>
      </c>
      <c r="AZ159" s="14" t="str">
        <f>IFERROR(VLOOKUP($B159,'Q018'!$A:$E,5,FALSE),"")</f>
        <v/>
      </c>
      <c r="BA159" s="14" t="str">
        <f>IFERROR(VLOOKUP($B159,'Q019'!$A:$E,5,FALSE),"")</f>
        <v/>
      </c>
      <c r="BB159" s="14" t="str">
        <f>IFERROR(VLOOKUP($B159,'Q020'!$A:$E,5,FALSE),"")</f>
        <v/>
      </c>
      <c r="BC159" s="14" t="str">
        <f>IFERROR(VLOOKUP($B159,'Q021'!$A:$E,5,FALSE),"")</f>
        <v/>
      </c>
      <c r="BD159" s="14" t="str">
        <f>IFERROR(VLOOKUP($B159,'Q022'!$A:$E,5,FALSE),"")</f>
        <v/>
      </c>
      <c r="BF159" s="14" t="str">
        <f>IFERROR(VLOOKUP($B159,'Q023'!$A:$E,5,FALSE),"")</f>
        <v/>
      </c>
      <c r="BH159" s="14" t="str">
        <f>IFERROR(VLOOKUP($B159,'Q024'!$A:$E,5,FALSE),"")</f>
        <v/>
      </c>
      <c r="BJ159" s="14" t="str">
        <f>IFERROR(VLOOKUP($B159,'Q025'!$A:$E,5,FALSE),"")</f>
        <v/>
      </c>
    </row>
    <row r="160" spans="1:62" x14ac:dyDescent="0.2">
      <c r="A160" s="9" t="s">
        <v>782</v>
      </c>
      <c r="B160" s="10" t="s">
        <v>125</v>
      </c>
      <c r="C160" s="10" t="s">
        <v>126</v>
      </c>
      <c r="D160" s="10" t="s">
        <v>767</v>
      </c>
      <c r="E160" s="10" t="s">
        <v>767</v>
      </c>
      <c r="F160" s="10" t="s">
        <v>766</v>
      </c>
      <c r="G160" s="11"/>
      <c r="H160" s="14" t="str">
        <f>IFERROR(VLOOKUP($B160,'Q001'!$A:$E,5,FALSE),"")</f>
        <v>Implemented</v>
      </c>
      <c r="I160" s="17"/>
      <c r="J160" s="14">
        <f>IFERROR(VLOOKUP($B160,Q002a!$A:$E,5,FALSE),"")</f>
        <v>0.25</v>
      </c>
      <c r="K160" s="14">
        <f>IFERROR(VLOOKUP($B160,Q002b!$A:$E,5,FALSE),"")</f>
        <v>0.5</v>
      </c>
      <c r="L160" s="14">
        <f>IFERROR(VLOOKUP($B160,Q002c!$A:$E,5,FALSE),"")</f>
        <v>0</v>
      </c>
      <c r="M160" s="17"/>
      <c r="N160" s="14">
        <f>IFERROR(VLOOKUP($B160,Q003a!$A:$E,5,FALSE),"")</f>
        <v>30</v>
      </c>
      <c r="O160" s="14">
        <f>IFERROR(VLOOKUP($B160,Q003b!$A:$E,5,FALSE),"")</f>
        <v>35</v>
      </c>
      <c r="P160" s="14">
        <f>IFERROR(VLOOKUP($B160,Q003c!$A:$E,5,FALSE),"")</f>
        <v>0</v>
      </c>
      <c r="Q160" s="17"/>
      <c r="R160" s="14" t="str">
        <f>IFERROR(VLOOKUP($B160,Q004a!$A:$E,5,FALSE),"")</f>
        <v>Yes</v>
      </c>
      <c r="S160" s="14" t="str">
        <f>IFERROR(VLOOKUP($B160,Q004b!$A:$E,5,FALSE),"")</f>
        <v>No</v>
      </c>
      <c r="T160" s="14" t="str">
        <f>IFERROR(VLOOKUP($B160,Q004c!$A:$E,5,FALSE),"")</f>
        <v>No</v>
      </c>
      <c r="U160" s="14" t="str">
        <f>IFERROR(VLOOKUP($B160,Q004d!$A:$E,5,FALSE),"")</f>
        <v>No</v>
      </c>
      <c r="V160" s="14" t="str">
        <f>IFERROR(VLOOKUP($B160,Q004e!$A:$E,5,FALSE),"")</f>
        <v/>
      </c>
      <c r="W160" s="14" t="str">
        <f>IFERROR(VLOOKUP($B160,'Q005'!$A:$E,5,FALSE),"")</f>
        <v>Level 2</v>
      </c>
      <c r="X160" s="14" t="str">
        <f>IFERROR(VLOOKUP($B160,'Q006'!$A:$E,5,FALSE),"")</f>
        <v>Bellis-Jones Hill / Prodacapo</v>
      </c>
      <c r="Y160" s="14" t="str">
        <f>IFERROR(VLOOKUP($B160,'Q007'!$A:$E,5,FALSE),"")</f>
        <v>No</v>
      </c>
      <c r="Z160" s="14" t="str">
        <f>IFERROR(VLOOKUP($B160,'Q008'!$A:$E,5,FALSE),"")</f>
        <v/>
      </c>
      <c r="AB160" s="14" t="str">
        <f>IFERROR(VLOOKUP($B160,'Q009'!$A:$E,5,FALSE),"")</f>
        <v>Not Reporting</v>
      </c>
      <c r="AC160" s="14" t="str">
        <f>IFERROR(VLOOKUP($B160,'Q010'!$A:$E,5,FALSE),"")</f>
        <v>Yes</v>
      </c>
      <c r="AD160" s="17"/>
      <c r="AE160" s="14" t="str">
        <f>IFERROR(VLOOKUP($B160,Q011a!$A:$E,5,FALSE),"")</f>
        <v>Yes</v>
      </c>
      <c r="AF160" s="14" t="str">
        <f>IFERROR(VLOOKUP($B160,Q011b!$A:$E,5,FALSE),"")</f>
        <v>Yes</v>
      </c>
      <c r="AG160" s="14" t="str">
        <f>IFERROR(VLOOKUP($B160,Q011c!$A:$E,5,FALSE),"")</f>
        <v>Yes</v>
      </c>
      <c r="AH160" s="14" t="str">
        <f>IFERROR(VLOOKUP($B160,Q011d!$A:$E,5,FALSE),"")</f>
        <v>Yes</v>
      </c>
      <c r="AI160" s="14" t="str">
        <f>IFERROR(VLOOKUP($B160,Q011e!$A:$E,5,FALSE),"")</f>
        <v>Yes</v>
      </c>
      <c r="AJ160" s="14" t="str">
        <f>IFERROR(VLOOKUP($B160,Q011f!$A:$E,5,FALSE),"")</f>
        <v>Yes</v>
      </c>
      <c r="AK160" s="14" t="str">
        <f>IFERROR(VLOOKUP($B160,Q011g!$A:$E,5,FALSE),"")</f>
        <v>Yes</v>
      </c>
      <c r="AL160" s="14" t="str">
        <f>IFERROR(VLOOKUP($B160,Q011h!$A:$E,5,FALSE),"")</f>
        <v>No</v>
      </c>
      <c r="AM160" s="14" t="str">
        <f>IFERROR(VLOOKUP($B160,Q011i!$A:$E,5,FALSE),"")</f>
        <v>Yes</v>
      </c>
      <c r="AN160" s="14" t="str">
        <f>IFERROR(VLOOKUP($B160,Q011j!$A:$E,5,FALSE),"")</f>
        <v>No</v>
      </c>
      <c r="AO160" s="14" t="str">
        <f>IFERROR(VLOOKUP($B160,Q011k!$A:$E,5,FALSE),"")</f>
        <v>Yes</v>
      </c>
      <c r="AP160" s="14" t="str">
        <f>IFERROR(VLOOKUP($B160,Q011l!$A:$E,5,FALSE),"")</f>
        <v>No</v>
      </c>
      <c r="AQ160" s="14" t="str">
        <f>IFERROR(VLOOKUP($B160,Q011m!$A:$E,5,FALSE),"")</f>
        <v>Yes</v>
      </c>
      <c r="AR160" s="14" t="str">
        <f>IFERROR(VLOOKUP($B160,Q011n!$A:$E,5,FALSE),"")</f>
        <v>Yes</v>
      </c>
      <c r="AS160" s="14" t="str">
        <f>IFERROR(VLOOKUP($B160,'Q012'!$A:$E,5,FALSE),"")</f>
        <v/>
      </c>
      <c r="AT160" s="14" t="str">
        <f>IFERROR(VLOOKUP($B160,'Q013'!$A:$E,5,FALSE),"")</f>
        <v>Partially</v>
      </c>
      <c r="AU160" s="14" t="str">
        <f>IFERROR(VLOOKUP($B160,'Q014'!$A:$E,5,FALSE),"")</f>
        <v/>
      </c>
      <c r="AV160" s="14" t="str">
        <f>IFERROR(VLOOKUP($B160,'Q015'!$A:$E,5,FALSE),"")</f>
        <v>Yes</v>
      </c>
      <c r="AW160" s="14" t="str">
        <f>IFERROR(VLOOKUP($B160,'Q016'!$A:$E,5,FALSE),"")</f>
        <v/>
      </c>
      <c r="AX160" s="14">
        <f>IFERROR(VLOOKUP($B160,'Q017'!$A:$E,5,FALSE),"")</f>
        <v>2008</v>
      </c>
      <c r="AZ160" s="14" t="str">
        <f>IFERROR(VLOOKUP($B160,'Q018'!$A:$E,5,FALSE),"")</f>
        <v/>
      </c>
      <c r="BA160" s="14" t="str">
        <f>IFERROR(VLOOKUP($B160,'Q019'!$A:$E,5,FALSE),"")</f>
        <v/>
      </c>
      <c r="BB160" s="14" t="str">
        <f>IFERROR(VLOOKUP($B160,'Q020'!$A:$E,5,FALSE),"")</f>
        <v/>
      </c>
      <c r="BC160" s="14" t="str">
        <f>IFERROR(VLOOKUP($B160,'Q021'!$A:$E,5,FALSE),"")</f>
        <v/>
      </c>
      <c r="BD160" s="14" t="str">
        <f>IFERROR(VLOOKUP($B160,'Q022'!$A:$E,5,FALSE),"")</f>
        <v/>
      </c>
      <c r="BF160" s="14" t="str">
        <f>IFERROR(VLOOKUP($B160,'Q023'!$A:$E,5,FALSE),"")</f>
        <v/>
      </c>
      <c r="BH160" s="14" t="str">
        <f>IFERROR(VLOOKUP($B160,'Q024'!$A:$E,5,FALSE),"")</f>
        <v/>
      </c>
      <c r="BJ160" s="14" t="str">
        <f>IFERROR(VLOOKUP($B160,'Q025'!$A:$E,5,FALSE),"")</f>
        <v/>
      </c>
    </row>
    <row r="161" spans="1:62" x14ac:dyDescent="0.2">
      <c r="A161" s="9" t="s">
        <v>782</v>
      </c>
      <c r="B161" s="10" t="s">
        <v>228</v>
      </c>
      <c r="C161" s="10" t="s">
        <v>229</v>
      </c>
      <c r="D161" s="10" t="s">
        <v>767</v>
      </c>
      <c r="E161" s="10" t="s">
        <v>767</v>
      </c>
      <c r="F161" s="10" t="s">
        <v>766</v>
      </c>
      <c r="G161" s="11"/>
      <c r="H161" s="14" t="str">
        <f>IFERROR(VLOOKUP($B161,'Q001'!$A:$E,5,FALSE),"")</f>
        <v>Implemented</v>
      </c>
      <c r="I161" s="17"/>
      <c r="J161" s="14">
        <f>IFERROR(VLOOKUP($B161,Q002a!$A:$E,5,FALSE),"")</f>
        <v>2</v>
      </c>
      <c r="K161" s="14">
        <f>IFERROR(VLOOKUP($B161,Q002b!$A:$E,5,FALSE),"")</f>
        <v>1</v>
      </c>
      <c r="L161" s="14">
        <f>IFERROR(VLOOKUP($B161,Q002c!$A:$E,5,FALSE),"")</f>
        <v>1</v>
      </c>
      <c r="M161" s="17"/>
      <c r="N161" s="14">
        <f>IFERROR(VLOOKUP($B161,Q003a!$A:$E,5,FALSE),"")</f>
        <v>55</v>
      </c>
      <c r="O161" s="14">
        <f>IFERROR(VLOOKUP($B161,Q003b!$A:$E,5,FALSE),"")</f>
        <v>10</v>
      </c>
      <c r="P161" s="14">
        <f>IFERROR(VLOOKUP($B161,Q003c!$A:$E,5,FALSE),"")</f>
        <v>5</v>
      </c>
      <c r="Q161" s="17"/>
      <c r="R161" s="14" t="str">
        <f>IFERROR(VLOOKUP($B161,Q004a!$A:$E,5,FALSE),"")</f>
        <v>No</v>
      </c>
      <c r="S161" s="14" t="str">
        <f>IFERROR(VLOOKUP($B161,Q004b!$A:$E,5,FALSE),"")</f>
        <v>Yes</v>
      </c>
      <c r="T161" s="14" t="str">
        <f>IFERROR(VLOOKUP($B161,Q004c!$A:$E,5,FALSE),"")</f>
        <v>Yes</v>
      </c>
      <c r="U161" s="14" t="str">
        <f>IFERROR(VLOOKUP($B161,Q004d!$A:$E,5,FALSE),"")</f>
        <v>Yes</v>
      </c>
      <c r="V161" s="14" t="str">
        <f>IFERROR(VLOOKUP($B161,Q004e!$A:$E,5,FALSE),"")</f>
        <v/>
      </c>
      <c r="W161" s="14" t="str">
        <f>IFERROR(VLOOKUP($B161,'Q005'!$A:$E,5,FALSE),"")</f>
        <v>Level 3</v>
      </c>
      <c r="X161" s="14" t="str">
        <f>IFERROR(VLOOKUP($B161,'Q006'!$A:$E,5,FALSE),"")</f>
        <v>CACI / BPlan</v>
      </c>
      <c r="Y161" s="14" t="str">
        <f>IFERROR(VLOOKUP($B161,'Q007'!$A:$E,5,FALSE),"")</f>
        <v>Yes</v>
      </c>
      <c r="Z161" s="14" t="str">
        <f>IFERROR(VLOOKUP($B161,'Q008'!$A:$E,5,FALSE),"")</f>
        <v/>
      </c>
      <c r="AB161" s="14" t="str">
        <f>IFERROR(VLOOKUP($B161,'Q009'!$A:$E,5,FALSE),"")</f>
        <v>Every quarter</v>
      </c>
      <c r="AC161" s="14" t="str">
        <f>IFERROR(VLOOKUP($B161,'Q010'!$A:$E,5,FALSE),"")</f>
        <v>Yes</v>
      </c>
      <c r="AD161" s="17"/>
      <c r="AE161" s="14" t="str">
        <f>IFERROR(VLOOKUP($B161,Q011a!$A:$E,5,FALSE),"")</f>
        <v>Yes</v>
      </c>
      <c r="AF161" s="14" t="str">
        <f>IFERROR(VLOOKUP($B161,Q011b!$A:$E,5,FALSE),"")</f>
        <v>Yes</v>
      </c>
      <c r="AG161" s="14" t="str">
        <f>IFERROR(VLOOKUP($B161,Q011c!$A:$E,5,FALSE),"")</f>
        <v>Yes</v>
      </c>
      <c r="AH161" s="14" t="str">
        <f>IFERROR(VLOOKUP($B161,Q011d!$A:$E,5,FALSE),"")</f>
        <v>Yes</v>
      </c>
      <c r="AI161" s="14" t="str">
        <f>IFERROR(VLOOKUP($B161,Q011e!$A:$E,5,FALSE),"")</f>
        <v>Yes</v>
      </c>
      <c r="AJ161" s="14" t="str">
        <f>IFERROR(VLOOKUP($B161,Q011f!$A:$E,5,FALSE),"")</f>
        <v>Yes</v>
      </c>
      <c r="AK161" s="14" t="str">
        <f>IFERROR(VLOOKUP($B161,Q011g!$A:$E,5,FALSE),"")</f>
        <v>Yes</v>
      </c>
      <c r="AL161" s="14" t="str">
        <f>IFERROR(VLOOKUP($B161,Q011h!$A:$E,5,FALSE),"")</f>
        <v>N/A</v>
      </c>
      <c r="AM161" s="14" t="str">
        <f>IFERROR(VLOOKUP($B161,Q011i!$A:$E,5,FALSE),"")</f>
        <v>N/A</v>
      </c>
      <c r="AN161" s="14" t="str">
        <f>IFERROR(VLOOKUP($B161,Q011j!$A:$E,5,FALSE),"")</f>
        <v>N/A</v>
      </c>
      <c r="AO161" s="14" t="str">
        <f>IFERROR(VLOOKUP($B161,Q011k!$A:$E,5,FALSE),"")</f>
        <v>Yes</v>
      </c>
      <c r="AP161" s="14" t="str">
        <f>IFERROR(VLOOKUP($B161,Q011l!$A:$E,5,FALSE),"")</f>
        <v>N/A</v>
      </c>
      <c r="AQ161" s="14" t="str">
        <f>IFERROR(VLOOKUP($B161,Q011m!$A:$E,5,FALSE),"")</f>
        <v>Yes</v>
      </c>
      <c r="AR161" s="14" t="str">
        <f>IFERROR(VLOOKUP($B161,Q011n!$A:$E,5,FALSE),"")</f>
        <v>Yes</v>
      </c>
      <c r="AS161" s="14" t="str">
        <f>IFERROR(VLOOKUP($B161,'Q012'!$A:$E,5,FALSE),"")</f>
        <v/>
      </c>
      <c r="AT161" s="14" t="str">
        <f>IFERROR(VLOOKUP($B161,'Q013'!$A:$E,5,FALSE),"")</f>
        <v>Fully</v>
      </c>
      <c r="AU161" s="14" t="str">
        <f>IFERROR(VLOOKUP($B161,'Q014'!$A:$E,5,FALSE),"")</f>
        <v/>
      </c>
      <c r="AV161" s="14" t="str">
        <f>IFERROR(VLOOKUP($B161,'Q015'!$A:$E,5,FALSE),"")</f>
        <v>Yes</v>
      </c>
      <c r="AW161" s="14" t="str">
        <f>IFERROR(VLOOKUP($B161,'Q016'!$A:$E,5,FALSE),"")</f>
        <v/>
      </c>
      <c r="AX161" s="14">
        <f>IFERROR(VLOOKUP($B161,'Q017'!$A:$E,5,FALSE),"")</f>
        <v>2012</v>
      </c>
      <c r="AZ161" s="14" t="str">
        <f>IFERROR(VLOOKUP($B161,'Q018'!$A:$E,5,FALSE),"")</f>
        <v/>
      </c>
      <c r="BA161" s="14" t="str">
        <f>IFERROR(VLOOKUP($B161,'Q019'!$A:$E,5,FALSE),"")</f>
        <v/>
      </c>
      <c r="BB161" s="14" t="str">
        <f>IFERROR(VLOOKUP($B161,'Q020'!$A:$E,5,FALSE),"")</f>
        <v/>
      </c>
      <c r="BC161" s="14" t="str">
        <f>IFERROR(VLOOKUP($B161,'Q021'!$A:$E,5,FALSE),"")</f>
        <v/>
      </c>
      <c r="BD161" s="14" t="str">
        <f>IFERROR(VLOOKUP($B161,'Q022'!$A:$E,5,FALSE),"")</f>
        <v/>
      </c>
      <c r="BF161" s="14" t="str">
        <f>IFERROR(VLOOKUP($B161,'Q023'!$A:$E,5,FALSE),"")</f>
        <v/>
      </c>
      <c r="BH161" s="14" t="str">
        <f>IFERROR(VLOOKUP($B161,'Q024'!$A:$E,5,FALSE),"")</f>
        <v/>
      </c>
      <c r="BJ161" s="14" t="str">
        <f>IFERROR(VLOOKUP($B161,'Q025'!$A:$E,5,FALSE),"")</f>
        <v/>
      </c>
    </row>
    <row r="162" spans="1:62" x14ac:dyDescent="0.2">
      <c r="A162" s="9" t="s">
        <v>781</v>
      </c>
      <c r="B162" s="10" t="s">
        <v>371</v>
      </c>
      <c r="C162" s="10" t="s">
        <v>372</v>
      </c>
      <c r="D162" s="10" t="s">
        <v>767</v>
      </c>
      <c r="E162" s="10" t="s">
        <v>767</v>
      </c>
      <c r="F162" s="10" t="s">
        <v>766</v>
      </c>
      <c r="G162" s="11"/>
      <c r="H162" s="14" t="str">
        <f>IFERROR(VLOOKUP($B162,'Q001'!$A:$E,5,FALSE),"")</f>
        <v>Implemented</v>
      </c>
      <c r="I162" s="17"/>
      <c r="J162" s="14">
        <f>IFERROR(VLOOKUP($B162,Q002a!$A:$E,5,FALSE),"")</f>
        <v>1.8</v>
      </c>
      <c r="K162" s="14">
        <f>IFERROR(VLOOKUP($B162,Q002b!$A:$E,5,FALSE),"")</f>
        <v>1</v>
      </c>
      <c r="L162" s="14">
        <f>IFERROR(VLOOKUP($B162,Q002c!$A:$E,5,FALSE),"")</f>
        <v>0</v>
      </c>
      <c r="M162" s="17"/>
      <c r="N162" s="14">
        <f>IFERROR(VLOOKUP($B162,Q003a!$A:$E,5,FALSE),"")</f>
        <v>43</v>
      </c>
      <c r="O162" s="14">
        <f>IFERROR(VLOOKUP($B162,Q003b!$A:$E,5,FALSE),"")</f>
        <v>22</v>
      </c>
      <c r="P162" s="14">
        <f>IFERROR(VLOOKUP($B162,Q003c!$A:$E,5,FALSE),"")</f>
        <v>1</v>
      </c>
      <c r="Q162" s="17"/>
      <c r="R162" s="14" t="str">
        <f>IFERROR(VLOOKUP($B162,Q004a!$A:$E,5,FALSE),"")</f>
        <v>No</v>
      </c>
      <c r="S162" s="14" t="str">
        <f>IFERROR(VLOOKUP($B162,Q004b!$A:$E,5,FALSE),"")</f>
        <v>Yes</v>
      </c>
      <c r="T162" s="14" t="str">
        <f>IFERROR(VLOOKUP($B162,Q004c!$A:$E,5,FALSE),"")</f>
        <v>Yes</v>
      </c>
      <c r="U162" s="14" t="str">
        <f>IFERROR(VLOOKUP($B162,Q004d!$A:$E,5,FALSE),"")</f>
        <v>Yes</v>
      </c>
      <c r="V162" s="14" t="str">
        <f>IFERROR(VLOOKUP($B162,Q004e!$A:$E,5,FALSE),"")</f>
        <v/>
      </c>
      <c r="W162" s="14" t="str">
        <f>IFERROR(VLOOKUP($B162,'Q005'!$A:$E,5,FALSE),"")</f>
        <v>Level 4</v>
      </c>
      <c r="X162" s="14" t="str">
        <f>IFERROR(VLOOKUP($B162,'Q006'!$A:$E,5,FALSE),"")</f>
        <v>Bellis-Jones Hill / Prodacapo</v>
      </c>
      <c r="Y162" s="14" t="str">
        <f>IFERROR(VLOOKUP($B162,'Q007'!$A:$E,5,FALSE),"")</f>
        <v>Yes</v>
      </c>
      <c r="Z162" s="14">
        <f>IFERROR(VLOOKUP($B162,'Q008'!$A:$E,5,FALSE),"")</f>
        <v>0.61</v>
      </c>
      <c r="AB162" s="14" t="str">
        <f>IFERROR(VLOOKUP($B162,'Q009'!$A:$E,5,FALSE),"")</f>
        <v>Every month</v>
      </c>
      <c r="AC162" s="14" t="str">
        <f>IFERROR(VLOOKUP($B162,'Q010'!$A:$E,5,FALSE),"")</f>
        <v>Yes</v>
      </c>
      <c r="AD162" s="17"/>
      <c r="AE162" s="14" t="str">
        <f>IFERROR(VLOOKUP($B162,Q011a!$A:$E,5,FALSE),"")</f>
        <v>Yes</v>
      </c>
      <c r="AF162" s="14" t="str">
        <f>IFERROR(VLOOKUP($B162,Q011b!$A:$E,5,FALSE),"")</f>
        <v>Yes</v>
      </c>
      <c r="AG162" s="14" t="str">
        <f>IFERROR(VLOOKUP($B162,Q011c!$A:$E,5,FALSE),"")</f>
        <v>Yes</v>
      </c>
      <c r="AH162" s="14" t="str">
        <f>IFERROR(VLOOKUP($B162,Q011d!$A:$E,5,FALSE),"")</f>
        <v>No</v>
      </c>
      <c r="AI162" s="14" t="str">
        <f>IFERROR(VLOOKUP($B162,Q011e!$A:$E,5,FALSE),"")</f>
        <v>Yes</v>
      </c>
      <c r="AJ162" s="14" t="str">
        <f>IFERROR(VLOOKUP($B162,Q011f!$A:$E,5,FALSE),"")</f>
        <v>Yes</v>
      </c>
      <c r="AK162" s="14" t="str">
        <f>IFERROR(VLOOKUP($B162,Q011g!$A:$E,5,FALSE),"")</f>
        <v>No</v>
      </c>
      <c r="AL162" s="14" t="str">
        <f>IFERROR(VLOOKUP($B162,Q011h!$A:$E,5,FALSE),"")</f>
        <v>Yes</v>
      </c>
      <c r="AM162" s="14" t="str">
        <f>IFERROR(VLOOKUP($B162,Q011i!$A:$E,5,FALSE),"")</f>
        <v>Yes</v>
      </c>
      <c r="AN162" s="14" t="str">
        <f>IFERROR(VLOOKUP($B162,Q011j!$A:$E,5,FALSE),"")</f>
        <v>Yes</v>
      </c>
      <c r="AO162" s="14" t="str">
        <f>IFERROR(VLOOKUP($B162,Q011k!$A:$E,5,FALSE),"")</f>
        <v>Yes</v>
      </c>
      <c r="AP162" s="14" t="str">
        <f>IFERROR(VLOOKUP($B162,Q011l!$A:$E,5,FALSE),"")</f>
        <v>N/A</v>
      </c>
      <c r="AQ162" s="14" t="str">
        <f>IFERROR(VLOOKUP($B162,Q011m!$A:$E,5,FALSE),"")</f>
        <v>No</v>
      </c>
      <c r="AR162" s="14" t="str">
        <f>IFERROR(VLOOKUP($B162,Q011n!$A:$E,5,FALSE),"")</f>
        <v>N/A</v>
      </c>
      <c r="AS162" s="14" t="str">
        <f>IFERROR(VLOOKUP($B162,'Q012'!$A:$E,5,FALSE),"")</f>
        <v/>
      </c>
      <c r="AT162" s="14" t="str">
        <f>IFERROR(VLOOKUP($B162,'Q013'!$A:$E,5,FALSE),"")</f>
        <v>Partially</v>
      </c>
      <c r="AU162" s="14" t="str">
        <f>IFERROR(VLOOKUP($B162,'Q014'!$A:$E,5,FALSE),"")</f>
        <v/>
      </c>
      <c r="AV162" s="14" t="str">
        <f>IFERROR(VLOOKUP($B162,'Q015'!$A:$E,5,FALSE),"")</f>
        <v>Yes</v>
      </c>
      <c r="AW162" s="14" t="str">
        <f>IFERROR(VLOOKUP($B162,'Q016'!$A:$E,5,FALSE),"")</f>
        <v/>
      </c>
      <c r="AX162" s="14">
        <f>IFERROR(VLOOKUP($B162,'Q017'!$A:$E,5,FALSE),"")</f>
        <v>2006</v>
      </c>
      <c r="AZ162" s="14" t="str">
        <f>IFERROR(VLOOKUP($B162,'Q018'!$A:$E,5,FALSE),"")</f>
        <v/>
      </c>
      <c r="BA162" s="14" t="str">
        <f>IFERROR(VLOOKUP($B162,'Q019'!$A:$E,5,FALSE),"")</f>
        <v/>
      </c>
      <c r="BB162" s="14" t="str">
        <f>IFERROR(VLOOKUP($B162,'Q020'!$A:$E,5,FALSE),"")</f>
        <v/>
      </c>
      <c r="BC162" s="14" t="str">
        <f>IFERROR(VLOOKUP($B162,'Q021'!$A:$E,5,FALSE),"")</f>
        <v/>
      </c>
      <c r="BD162" s="14" t="str">
        <f>IFERROR(VLOOKUP($B162,'Q022'!$A:$E,5,FALSE),"")</f>
        <v/>
      </c>
      <c r="BF162" s="14" t="str">
        <f>IFERROR(VLOOKUP($B162,'Q023'!$A:$E,5,FALSE),"")</f>
        <v/>
      </c>
      <c r="BH162" s="14" t="str">
        <f>IFERROR(VLOOKUP($B162,'Q024'!$A:$E,5,FALSE),"")</f>
        <v/>
      </c>
      <c r="BJ162" s="14" t="str">
        <f>IFERROR(VLOOKUP($B162,'Q025'!$A:$E,5,FALSE),"")</f>
        <v/>
      </c>
    </row>
    <row r="163" spans="1:62" x14ac:dyDescent="0.2">
      <c r="A163" s="9" t="s">
        <v>782</v>
      </c>
      <c r="B163" s="10" t="s">
        <v>404</v>
      </c>
      <c r="C163" s="10" t="s">
        <v>405</v>
      </c>
      <c r="D163" s="10" t="s">
        <v>767</v>
      </c>
      <c r="E163" s="10" t="s">
        <v>767</v>
      </c>
      <c r="F163" s="10" t="s">
        <v>766</v>
      </c>
      <c r="G163" s="11"/>
      <c r="H163" s="14" t="str">
        <f>IFERROR(VLOOKUP($B163,'Q001'!$A:$E,5,FALSE),"")</f>
        <v>Implemented</v>
      </c>
      <c r="I163" s="17"/>
      <c r="J163" s="14">
        <f>IFERROR(VLOOKUP($B163,Q002a!$A:$E,5,FALSE),"")</f>
        <v>1.5</v>
      </c>
      <c r="K163" s="14">
        <f>IFERROR(VLOOKUP($B163,Q002b!$A:$E,5,FALSE),"")</f>
        <v>0</v>
      </c>
      <c r="L163" s="14">
        <f>IFERROR(VLOOKUP($B163,Q002c!$A:$E,5,FALSE),"")</f>
        <v>0</v>
      </c>
      <c r="M163" s="17"/>
      <c r="N163" s="14">
        <f>IFERROR(VLOOKUP($B163,Q003a!$A:$E,5,FALSE),"")</f>
        <v>160</v>
      </c>
      <c r="O163" s="14">
        <f>IFERROR(VLOOKUP($B163,Q003b!$A:$E,5,FALSE),"")</f>
        <v>15</v>
      </c>
      <c r="P163" s="14">
        <f>IFERROR(VLOOKUP($B163,Q003c!$A:$E,5,FALSE),"")</f>
        <v>40</v>
      </c>
      <c r="Q163" s="17"/>
      <c r="R163" s="14" t="str">
        <f>IFERROR(VLOOKUP($B163,Q004a!$A:$E,5,FALSE),"")</f>
        <v>Yes</v>
      </c>
      <c r="S163" s="14" t="str">
        <f>IFERROR(VLOOKUP($B163,Q004b!$A:$E,5,FALSE),"")</f>
        <v>Yes</v>
      </c>
      <c r="T163" s="14" t="str">
        <f>IFERROR(VLOOKUP($B163,Q004c!$A:$E,5,FALSE),"")</f>
        <v>Yes</v>
      </c>
      <c r="U163" s="14" t="str">
        <f>IFERROR(VLOOKUP($B163,Q004d!$A:$E,5,FALSE),"")</f>
        <v>Yes</v>
      </c>
      <c r="V163" s="14" t="str">
        <f>IFERROR(VLOOKUP($B163,Q004e!$A:$E,5,FALSE),"")</f>
        <v/>
      </c>
      <c r="W163" s="14" t="str">
        <f>IFERROR(VLOOKUP($B163,'Q005'!$A:$E,5,FALSE),"")</f>
        <v>Level 2</v>
      </c>
      <c r="X163" s="14" t="str">
        <f>IFERROR(VLOOKUP($B163,'Q006'!$A:$E,5,FALSE),"")</f>
        <v>Civica</v>
      </c>
      <c r="Y163" s="14" t="str">
        <f>IFERROR(VLOOKUP($B163,'Q007'!$A:$E,5,FALSE),"")</f>
        <v>No</v>
      </c>
      <c r="Z163" s="14" t="str">
        <f>IFERROR(VLOOKUP($B163,'Q008'!$A:$E,5,FALSE),"")</f>
        <v/>
      </c>
      <c r="AB163" s="14" t="str">
        <f>IFERROR(VLOOKUP($B163,'Q009'!$A:$E,5,FALSE),"")</f>
        <v>Twice a year</v>
      </c>
      <c r="AC163" s="14" t="str">
        <f>IFERROR(VLOOKUP($B163,'Q010'!$A:$E,5,FALSE),"")</f>
        <v>Yes</v>
      </c>
      <c r="AD163" s="17"/>
      <c r="AE163" s="14" t="str">
        <f>IFERROR(VLOOKUP($B163,Q011a!$A:$E,5,FALSE),"")</f>
        <v>Yes</v>
      </c>
      <c r="AF163" s="14" t="str">
        <f>IFERROR(VLOOKUP($B163,Q011b!$A:$E,5,FALSE),"")</f>
        <v>Yes</v>
      </c>
      <c r="AG163" s="14" t="str">
        <f>IFERROR(VLOOKUP($B163,Q011c!$A:$E,5,FALSE),"")</f>
        <v>Yes</v>
      </c>
      <c r="AH163" s="14" t="str">
        <f>IFERROR(VLOOKUP($B163,Q011d!$A:$E,5,FALSE),"")</f>
        <v>Yes</v>
      </c>
      <c r="AI163" s="14" t="str">
        <f>IFERROR(VLOOKUP($B163,Q011e!$A:$E,5,FALSE),"")</f>
        <v>Yes</v>
      </c>
      <c r="AJ163" s="14" t="str">
        <f>IFERROR(VLOOKUP($B163,Q011f!$A:$E,5,FALSE),"")</f>
        <v>Yes</v>
      </c>
      <c r="AK163" s="14" t="str">
        <f>IFERROR(VLOOKUP($B163,Q011g!$A:$E,5,FALSE),"")</f>
        <v>Yes</v>
      </c>
      <c r="AL163" s="14" t="str">
        <f>IFERROR(VLOOKUP($B163,Q011h!$A:$E,5,FALSE),"")</f>
        <v>Yes</v>
      </c>
      <c r="AM163" s="14" t="str">
        <f>IFERROR(VLOOKUP($B163,Q011i!$A:$E,5,FALSE),"")</f>
        <v>Yes</v>
      </c>
      <c r="AN163" s="14" t="str">
        <f>IFERROR(VLOOKUP($B163,Q011j!$A:$E,5,FALSE),"")</f>
        <v>N/A</v>
      </c>
      <c r="AO163" s="14" t="str">
        <f>IFERROR(VLOOKUP($B163,Q011k!$A:$E,5,FALSE),"")</f>
        <v>Yes</v>
      </c>
      <c r="AP163" s="14" t="str">
        <f>IFERROR(VLOOKUP($B163,Q011l!$A:$E,5,FALSE),"")</f>
        <v>N/A</v>
      </c>
      <c r="AQ163" s="14" t="str">
        <f>IFERROR(VLOOKUP($B163,Q011m!$A:$E,5,FALSE),"")</f>
        <v>No</v>
      </c>
      <c r="AR163" s="14" t="str">
        <f>IFERROR(VLOOKUP($B163,Q011n!$A:$E,5,FALSE),"")</f>
        <v>Yes</v>
      </c>
      <c r="AS163" s="14" t="str">
        <f>IFERROR(VLOOKUP($B163,'Q012'!$A:$E,5,FALSE),"")</f>
        <v/>
      </c>
      <c r="AT163" s="14" t="str">
        <f>IFERROR(VLOOKUP($B163,'Q013'!$A:$E,5,FALSE),"")</f>
        <v>Fully</v>
      </c>
      <c r="AU163" s="14" t="str">
        <f>IFERROR(VLOOKUP($B163,'Q014'!$A:$E,5,FALSE),"")</f>
        <v/>
      </c>
      <c r="AV163" s="14" t="str">
        <f>IFERROR(VLOOKUP($B163,'Q015'!$A:$E,5,FALSE),"")</f>
        <v>Yes</v>
      </c>
      <c r="AW163" s="14" t="str">
        <f>IFERROR(VLOOKUP($B163,'Q016'!$A:$E,5,FALSE),"")</f>
        <v/>
      </c>
      <c r="AX163" s="14">
        <f>IFERROR(VLOOKUP($B163,'Q017'!$A:$E,5,FALSE),"")</f>
        <v>2007</v>
      </c>
      <c r="AZ163" s="14" t="str">
        <f>IFERROR(VLOOKUP($B163,'Q018'!$A:$E,5,FALSE),"")</f>
        <v/>
      </c>
      <c r="BA163" s="14" t="str">
        <f>IFERROR(VLOOKUP($B163,'Q019'!$A:$E,5,FALSE),"")</f>
        <v/>
      </c>
      <c r="BB163" s="14" t="str">
        <f>IFERROR(VLOOKUP($B163,'Q020'!$A:$E,5,FALSE),"")</f>
        <v/>
      </c>
      <c r="BC163" s="14" t="str">
        <f>IFERROR(VLOOKUP($B163,'Q021'!$A:$E,5,FALSE),"")</f>
        <v/>
      </c>
      <c r="BD163" s="14" t="str">
        <f>IFERROR(VLOOKUP($B163,'Q022'!$A:$E,5,FALSE),"")</f>
        <v/>
      </c>
      <c r="BF163" s="14" t="str">
        <f>IFERROR(VLOOKUP($B163,'Q023'!$A:$E,5,FALSE),"")</f>
        <v/>
      </c>
      <c r="BH163" s="14" t="str">
        <f>IFERROR(VLOOKUP($B163,'Q024'!$A:$E,5,FALSE),"")</f>
        <v/>
      </c>
      <c r="BJ163" s="14" t="str">
        <f>IFERROR(VLOOKUP($B163,'Q025'!$A:$E,5,FALSE),"")</f>
        <v/>
      </c>
    </row>
    <row r="164" spans="1:62" x14ac:dyDescent="0.2">
      <c r="A164" s="9" t="s">
        <v>780</v>
      </c>
      <c r="B164" s="10" t="s">
        <v>611</v>
      </c>
      <c r="C164" s="10" t="s">
        <v>612</v>
      </c>
      <c r="D164" s="10" t="s">
        <v>767</v>
      </c>
      <c r="E164" s="10" t="s">
        <v>767</v>
      </c>
      <c r="F164" s="10" t="s">
        <v>768</v>
      </c>
      <c r="G164" s="11"/>
      <c r="H164" s="14" t="str">
        <f>IFERROR(VLOOKUP($B164,'Q001'!$A:$E,5,FALSE),"")</f>
        <v>Implementing</v>
      </c>
      <c r="I164" s="17"/>
      <c r="J164" s="14">
        <f>IFERROR(VLOOKUP($B164,Q002a!$A:$E,5,FALSE),"")</f>
        <v>2.6</v>
      </c>
      <c r="K164" s="14">
        <f>IFERROR(VLOOKUP($B164,Q002b!$A:$E,5,FALSE),"")</f>
        <v>0.1</v>
      </c>
      <c r="L164" s="14">
        <f>IFERROR(VLOOKUP($B164,Q002c!$A:$E,5,FALSE),"")</f>
        <v>0</v>
      </c>
      <c r="M164" s="17"/>
      <c r="N164" s="14">
        <f>IFERROR(VLOOKUP($B164,Q003a!$A:$E,5,FALSE),"")</f>
        <v>150</v>
      </c>
      <c r="O164" s="14">
        <f>IFERROR(VLOOKUP($B164,Q003b!$A:$E,5,FALSE),"")</f>
        <v>10</v>
      </c>
      <c r="P164" s="14">
        <f>IFERROR(VLOOKUP($B164,Q003c!$A:$E,5,FALSE),"")</f>
        <v>30</v>
      </c>
      <c r="Q164" s="17"/>
      <c r="R164" s="14" t="str">
        <f>IFERROR(VLOOKUP($B164,Q004a!$A:$E,5,FALSE),"")</f>
        <v>Yes</v>
      </c>
      <c r="S164" s="14" t="str">
        <f>IFERROR(VLOOKUP($B164,Q004b!$A:$E,5,FALSE),"")</f>
        <v>Yes</v>
      </c>
      <c r="T164" s="14" t="str">
        <f>IFERROR(VLOOKUP($B164,Q004c!$A:$E,5,FALSE),"")</f>
        <v>Yes</v>
      </c>
      <c r="U164" s="14" t="str">
        <f>IFERROR(VLOOKUP($B164,Q004d!$A:$E,5,FALSE),"")</f>
        <v>Yes</v>
      </c>
      <c r="V164" s="14" t="str">
        <f>IFERROR(VLOOKUP($B164,Q004e!$A:$E,5,FALSE),"")</f>
        <v/>
      </c>
      <c r="W164" s="14" t="str">
        <f>IFERROR(VLOOKUP($B164,'Q005'!$A:$E,5,FALSE),"")</f>
        <v>Level 1</v>
      </c>
      <c r="X164" s="14" t="str">
        <f>IFERROR(VLOOKUP($B164,'Q006'!$A:$E,5,FALSE),"")</f>
        <v>Civica</v>
      </c>
      <c r="Y164" s="14" t="str">
        <f>IFERROR(VLOOKUP($B164,'Q007'!$A:$E,5,FALSE),"")</f>
        <v>No</v>
      </c>
      <c r="Z164" s="14" t="str">
        <f>IFERROR(VLOOKUP($B164,'Q008'!$A:$E,5,FALSE),"")</f>
        <v/>
      </c>
      <c r="AB164" s="14" t="str">
        <f>IFERROR(VLOOKUP($B164,'Q009'!$A:$E,5,FALSE),"")</f>
        <v/>
      </c>
      <c r="AC164" s="14" t="str">
        <f>IFERROR(VLOOKUP($B164,'Q010'!$A:$E,5,FALSE),"")</f>
        <v/>
      </c>
      <c r="AD164" s="17"/>
      <c r="AE164" s="14" t="str">
        <f>IFERROR(VLOOKUP($B164,Q011a!$A:$E,5,FALSE),"")</f>
        <v/>
      </c>
      <c r="AF164" s="14" t="str">
        <f>IFERROR(VLOOKUP($B164,Q011b!$A:$E,5,FALSE),"")</f>
        <v/>
      </c>
      <c r="AG164" s="14" t="str">
        <f>IFERROR(VLOOKUP($B164,Q011c!$A:$E,5,FALSE),"")</f>
        <v/>
      </c>
      <c r="AH164" s="14" t="str">
        <f>IFERROR(VLOOKUP($B164,Q011d!$A:$E,5,FALSE),"")</f>
        <v/>
      </c>
      <c r="AI164" s="14" t="str">
        <f>IFERROR(VLOOKUP($B164,Q011e!$A:$E,5,FALSE),"")</f>
        <v/>
      </c>
      <c r="AJ164" s="14" t="str">
        <f>IFERROR(VLOOKUP($B164,Q011f!$A:$E,5,FALSE),"")</f>
        <v/>
      </c>
      <c r="AK164" s="14" t="str">
        <f>IFERROR(VLOOKUP($B164,Q011g!$A:$E,5,FALSE),"")</f>
        <v/>
      </c>
      <c r="AL164" s="14" t="str">
        <f>IFERROR(VLOOKUP($B164,Q011h!$A:$E,5,FALSE),"")</f>
        <v/>
      </c>
      <c r="AM164" s="14" t="str">
        <f>IFERROR(VLOOKUP($B164,Q011i!$A:$E,5,FALSE),"")</f>
        <v/>
      </c>
      <c r="AN164" s="14" t="str">
        <f>IFERROR(VLOOKUP($B164,Q011j!$A:$E,5,FALSE),"")</f>
        <v/>
      </c>
      <c r="AO164" s="14" t="str">
        <f>IFERROR(VLOOKUP($B164,Q011k!$A:$E,5,FALSE),"")</f>
        <v/>
      </c>
      <c r="AP164" s="14" t="str">
        <f>IFERROR(VLOOKUP($B164,Q011l!$A:$E,5,FALSE),"")</f>
        <v/>
      </c>
      <c r="AQ164" s="14" t="str">
        <f>IFERROR(VLOOKUP($B164,Q011m!$A:$E,5,FALSE),"")</f>
        <v/>
      </c>
      <c r="AR164" s="14" t="str">
        <f>IFERROR(VLOOKUP($B164,Q011n!$A:$E,5,FALSE),"")</f>
        <v/>
      </c>
      <c r="AS164" s="14" t="str">
        <f>IFERROR(VLOOKUP($B164,'Q012'!$A:$E,5,FALSE),"")</f>
        <v/>
      </c>
      <c r="AT164" s="14" t="str">
        <f>IFERROR(VLOOKUP($B164,'Q013'!$A:$E,5,FALSE),"")</f>
        <v/>
      </c>
      <c r="AU164" s="14" t="str">
        <f>IFERROR(VLOOKUP($B164,'Q014'!$A:$E,5,FALSE),"")</f>
        <v/>
      </c>
      <c r="AV164" s="14" t="str">
        <f>IFERROR(VLOOKUP($B164,'Q015'!$A:$E,5,FALSE),"")</f>
        <v/>
      </c>
      <c r="AW164" s="14" t="str">
        <f>IFERROR(VLOOKUP($B164,'Q016'!$A:$E,5,FALSE),"")</f>
        <v/>
      </c>
      <c r="AX164" s="14" t="str">
        <f>IFERROR(VLOOKUP($B164,'Q017'!$A:$E,5,FALSE),"")</f>
        <v/>
      </c>
      <c r="AZ164" s="14" t="str">
        <f>IFERROR(VLOOKUP($B164,'Q018'!$A:$E,5,FALSE),"")</f>
        <v>Supplier chosen</v>
      </c>
      <c r="BA164" s="14" t="str">
        <f>IFERROR(VLOOKUP($B164,'Q019'!$A:$E,5,FALSE),"")</f>
        <v>1-2 years</v>
      </c>
      <c r="BB164" s="14" t="str">
        <f>IFERROR(VLOOKUP($B164,'Q020'!$A:$E,5,FALSE),"")</f>
        <v>Level 1</v>
      </c>
      <c r="BC164" s="14" t="str">
        <f>IFERROR(VLOOKUP($B164,'Q021'!$A:$E,5,FALSE),"")</f>
        <v>Partially</v>
      </c>
      <c r="BD164" s="14" t="str">
        <f>IFERROR(VLOOKUP($B164,'Q022'!$A:$E,5,FALSE),"")</f>
        <v/>
      </c>
      <c r="BF164" s="14" t="str">
        <f>IFERROR(VLOOKUP($B164,'Q023'!$A:$E,5,FALSE),"")</f>
        <v/>
      </c>
      <c r="BH164" s="14" t="str">
        <f>IFERROR(VLOOKUP($B164,'Q024'!$A:$E,5,FALSE),"")</f>
        <v/>
      </c>
      <c r="BJ164" s="14" t="str">
        <f>IFERROR(VLOOKUP($B164,'Q025'!$A:$E,5,FALSE),"")</f>
        <v/>
      </c>
    </row>
    <row r="165" spans="1:62" x14ac:dyDescent="0.2">
      <c r="A165" s="9" t="s">
        <v>781</v>
      </c>
      <c r="B165" s="10" t="s">
        <v>220</v>
      </c>
      <c r="C165" s="10" t="s">
        <v>221</v>
      </c>
      <c r="D165" s="10" t="s">
        <v>767</v>
      </c>
      <c r="E165" s="10" t="s">
        <v>776</v>
      </c>
      <c r="F165" s="10" t="s">
        <v>766</v>
      </c>
      <c r="G165" s="11"/>
      <c r="H165" s="14" t="str">
        <f>IFERROR(VLOOKUP($B165,'Q001'!$A:$E,5,FALSE),"")</f>
        <v>Implemented</v>
      </c>
      <c r="I165" s="17"/>
      <c r="J165" s="14">
        <f>IFERROR(VLOOKUP($B165,Q002a!$A:$E,5,FALSE),"")</f>
        <v>0.15</v>
      </c>
      <c r="K165" s="14">
        <f>IFERROR(VLOOKUP($B165,Q002b!$A:$E,5,FALSE),"")</f>
        <v>0</v>
      </c>
      <c r="L165" s="14">
        <f>IFERROR(VLOOKUP($B165,Q002c!$A:$E,5,FALSE),"")</f>
        <v>0.1</v>
      </c>
      <c r="M165" s="17"/>
      <c r="N165" s="14">
        <f>IFERROR(VLOOKUP($B165,Q003a!$A:$E,5,FALSE),"")</f>
        <v>60</v>
      </c>
      <c r="O165" s="14">
        <f>IFERROR(VLOOKUP($B165,Q003b!$A:$E,5,FALSE),"")</f>
        <v>0</v>
      </c>
      <c r="P165" s="14">
        <f>IFERROR(VLOOKUP($B165,Q003c!$A:$E,5,FALSE),"")</f>
        <v>15</v>
      </c>
      <c r="Q165" s="17"/>
      <c r="R165" s="14" t="str">
        <f>IFERROR(VLOOKUP($B165,Q004a!$A:$E,5,FALSE),"")</f>
        <v>No</v>
      </c>
      <c r="S165" s="14" t="str">
        <f>IFERROR(VLOOKUP($B165,Q004b!$A:$E,5,FALSE),"")</f>
        <v>No</v>
      </c>
      <c r="T165" s="14" t="str">
        <f>IFERROR(VLOOKUP($B165,Q004c!$A:$E,5,FALSE),"")</f>
        <v>Yes</v>
      </c>
      <c r="U165" s="14" t="str">
        <f>IFERROR(VLOOKUP($B165,Q004d!$A:$E,5,FALSE),"")</f>
        <v>Yes</v>
      </c>
      <c r="V165" s="14" t="str">
        <f>IFERROR(VLOOKUP($B165,Q004e!$A:$E,5,FALSE),"")</f>
        <v/>
      </c>
      <c r="W165" s="14" t="str">
        <f>IFERROR(VLOOKUP($B165,'Q005'!$A:$E,5,FALSE),"")</f>
        <v>Level 2</v>
      </c>
      <c r="X165" s="14" t="str">
        <f>IFERROR(VLOOKUP($B165,'Q006'!$A:$E,5,FALSE),"")</f>
        <v>Healthcost</v>
      </c>
      <c r="Y165" s="14" t="str">
        <f>IFERROR(VLOOKUP($B165,'Q007'!$A:$E,5,FALSE),"")</f>
        <v>No</v>
      </c>
      <c r="Z165" s="14" t="str">
        <f>IFERROR(VLOOKUP($B165,'Q008'!$A:$E,5,FALSE),"")</f>
        <v/>
      </c>
      <c r="AB165" s="14" t="str">
        <f>IFERROR(VLOOKUP($B165,'Q009'!$A:$E,5,FALSE),"")</f>
        <v>Annually</v>
      </c>
      <c r="AC165" s="14" t="str">
        <f>IFERROR(VLOOKUP($B165,'Q010'!$A:$E,5,FALSE),"")</f>
        <v>Yes</v>
      </c>
      <c r="AD165" s="17"/>
      <c r="AE165" s="14" t="str">
        <f>IFERROR(VLOOKUP($B165,Q011a!$A:$E,5,FALSE),"")</f>
        <v>Yes</v>
      </c>
      <c r="AF165" s="14" t="str">
        <f>IFERROR(VLOOKUP($B165,Q011b!$A:$E,5,FALSE),"")</f>
        <v>Yes</v>
      </c>
      <c r="AG165" s="14" t="str">
        <f>IFERROR(VLOOKUP($B165,Q011c!$A:$E,5,FALSE),"")</f>
        <v>Yes</v>
      </c>
      <c r="AH165" s="14" t="str">
        <f>IFERROR(VLOOKUP($B165,Q011d!$A:$E,5,FALSE),"")</f>
        <v>No</v>
      </c>
      <c r="AI165" s="14" t="str">
        <f>IFERROR(VLOOKUP($B165,Q011e!$A:$E,5,FALSE),"")</f>
        <v>Yes</v>
      </c>
      <c r="AJ165" s="14" t="str">
        <f>IFERROR(VLOOKUP($B165,Q011f!$A:$E,5,FALSE),"")</f>
        <v>Yes</v>
      </c>
      <c r="AK165" s="14" t="str">
        <f>IFERROR(VLOOKUP($B165,Q011g!$A:$E,5,FALSE),"")</f>
        <v>Yes</v>
      </c>
      <c r="AL165" s="14" t="str">
        <f>IFERROR(VLOOKUP($B165,Q011h!$A:$E,5,FALSE),"")</f>
        <v>N/A</v>
      </c>
      <c r="AM165" s="14" t="str">
        <f>IFERROR(VLOOKUP($B165,Q011i!$A:$E,5,FALSE),"")</f>
        <v>N/A</v>
      </c>
      <c r="AN165" s="14" t="str">
        <f>IFERROR(VLOOKUP($B165,Q011j!$A:$E,5,FALSE),"")</f>
        <v>N/A</v>
      </c>
      <c r="AO165" s="14" t="str">
        <f>IFERROR(VLOOKUP($B165,Q011k!$A:$E,5,FALSE),"")</f>
        <v>Yes</v>
      </c>
      <c r="AP165" s="14" t="str">
        <f>IFERROR(VLOOKUP($B165,Q011l!$A:$E,5,FALSE),"")</f>
        <v>Yes</v>
      </c>
      <c r="AQ165" s="14" t="str">
        <f>IFERROR(VLOOKUP($B165,Q011m!$A:$E,5,FALSE),"")</f>
        <v>Yes</v>
      </c>
      <c r="AR165" s="14" t="str">
        <f>IFERROR(VLOOKUP($B165,Q011n!$A:$E,5,FALSE),"")</f>
        <v>Yes</v>
      </c>
      <c r="AS165" s="14" t="str">
        <f>IFERROR(VLOOKUP($B165,'Q012'!$A:$E,5,FALSE),"")</f>
        <v/>
      </c>
      <c r="AT165" s="14" t="str">
        <f>IFERROR(VLOOKUP($B165,'Q013'!$A:$E,5,FALSE),"")</f>
        <v>Partially</v>
      </c>
      <c r="AU165" s="14" t="str">
        <f>IFERROR(VLOOKUP($B165,'Q014'!$A:$E,5,FALSE),"")</f>
        <v/>
      </c>
      <c r="AV165" s="14" t="str">
        <f>IFERROR(VLOOKUP($B165,'Q015'!$A:$E,5,FALSE),"")</f>
        <v>No</v>
      </c>
      <c r="AW165" s="14" t="str">
        <f>IFERROR(VLOOKUP($B165,'Q016'!$A:$E,5,FALSE),"")</f>
        <v>Other - please specify in Q25</v>
      </c>
      <c r="AX165" s="14">
        <f>IFERROR(VLOOKUP($B165,'Q017'!$A:$E,5,FALSE),"")</f>
        <v>2006</v>
      </c>
      <c r="AZ165" s="14" t="str">
        <f>IFERROR(VLOOKUP($B165,'Q018'!$A:$E,5,FALSE),"")</f>
        <v/>
      </c>
      <c r="BA165" s="14" t="str">
        <f>IFERROR(VLOOKUP($B165,'Q019'!$A:$E,5,FALSE),"")</f>
        <v/>
      </c>
      <c r="BB165" s="14" t="str">
        <f>IFERROR(VLOOKUP($B165,'Q020'!$A:$E,5,FALSE),"")</f>
        <v/>
      </c>
      <c r="BC165" s="14" t="str">
        <f>IFERROR(VLOOKUP($B165,'Q021'!$A:$E,5,FALSE),"")</f>
        <v/>
      </c>
      <c r="BD165" s="14" t="str">
        <f>IFERROR(VLOOKUP($B165,'Q022'!$A:$E,5,FALSE),"")</f>
        <v/>
      </c>
      <c r="BF165" s="14" t="str">
        <f>IFERROR(VLOOKUP($B165,'Q023'!$A:$E,5,FALSE),"")</f>
        <v/>
      </c>
      <c r="BH165" s="14" t="str">
        <f>IFERROR(VLOOKUP($B165,'Q024'!$A:$E,5,FALSE),"")</f>
        <v/>
      </c>
      <c r="BJ165" s="14" t="str">
        <f>IFERROR(VLOOKUP($B165,'Q025'!$A:$E,5,FALSE),"")</f>
        <v>Part of ongoing review of system in collaboration with software supplier. Not specifically used for reference costs.</v>
      </c>
    </row>
    <row r="166" spans="1:62" x14ac:dyDescent="0.2">
      <c r="A166" s="9" t="s">
        <v>781</v>
      </c>
      <c r="B166" s="10" t="s">
        <v>702</v>
      </c>
      <c r="C166" s="10" t="s">
        <v>703</v>
      </c>
      <c r="D166" s="10" t="s">
        <v>765</v>
      </c>
      <c r="E166" s="10" t="s">
        <v>765</v>
      </c>
      <c r="F166" s="10" t="s">
        <v>766</v>
      </c>
      <c r="G166" s="11"/>
      <c r="H166" s="14" t="str">
        <f>IFERROR(VLOOKUP($B166,'Q001'!$A:$E,5,FALSE),"")</f>
        <v>Planning</v>
      </c>
      <c r="I166" s="17"/>
      <c r="J166" s="14">
        <f>IFERROR(VLOOKUP($B166,Q002a!$A:$E,5,FALSE),"")</f>
        <v>2</v>
      </c>
      <c r="K166" s="14">
        <f>IFERROR(VLOOKUP($B166,Q002b!$A:$E,5,FALSE),"")</f>
        <v>0</v>
      </c>
      <c r="L166" s="14">
        <f>IFERROR(VLOOKUP($B166,Q002c!$A:$E,5,FALSE),"")</f>
        <v>0</v>
      </c>
      <c r="M166" s="17"/>
      <c r="N166" s="14">
        <f>IFERROR(VLOOKUP($B166,Q003a!$A:$E,5,FALSE),"")</f>
        <v>15</v>
      </c>
      <c r="O166" s="14">
        <f>IFERROR(VLOOKUP($B166,Q003b!$A:$E,5,FALSE),"")</f>
        <v>7</v>
      </c>
      <c r="P166" s="14">
        <f>IFERROR(VLOOKUP($B166,Q003c!$A:$E,5,FALSE),"")</f>
        <v>0</v>
      </c>
      <c r="Q166" s="17"/>
      <c r="R166" s="14" t="str">
        <f>IFERROR(VLOOKUP($B166,Q004a!$A:$E,5,FALSE),"")</f>
        <v>No</v>
      </c>
      <c r="S166" s="14" t="str">
        <f>IFERROR(VLOOKUP($B166,Q004b!$A:$E,5,FALSE),"")</f>
        <v>Yes</v>
      </c>
      <c r="T166" s="14" t="str">
        <f>IFERROR(VLOOKUP($B166,Q004c!$A:$E,5,FALSE),"")</f>
        <v>No</v>
      </c>
      <c r="U166" s="14" t="str">
        <f>IFERROR(VLOOKUP($B166,Q004d!$A:$E,5,FALSE),"")</f>
        <v>No</v>
      </c>
      <c r="V166" s="14" t="str">
        <f>IFERROR(VLOOKUP($B166,Q004e!$A:$E,5,FALSE),"")</f>
        <v/>
      </c>
      <c r="W166" s="14" t="str">
        <f>IFERROR(VLOOKUP($B166,'Q005'!$A:$E,5,FALSE),"")</f>
        <v>Level 4</v>
      </c>
      <c r="X166" s="14" t="str">
        <f>IFERROR(VLOOKUP($B166,'Q006'!$A:$E,5,FALSE),"")</f>
        <v>CACI / BPlan</v>
      </c>
      <c r="Y166" s="14" t="str">
        <f>IFERROR(VLOOKUP($B166,'Q007'!$A:$E,5,FALSE),"")</f>
        <v>Yes</v>
      </c>
      <c r="Z166" s="14" t="str">
        <f>IFERROR(VLOOKUP($B166,'Q008'!$A:$E,5,FALSE),"")</f>
        <v/>
      </c>
      <c r="AB166" s="14" t="str">
        <f>IFERROR(VLOOKUP($B166,'Q009'!$A:$E,5,FALSE),"")</f>
        <v/>
      </c>
      <c r="AC166" s="14" t="str">
        <f>IFERROR(VLOOKUP($B166,'Q010'!$A:$E,5,FALSE),"")</f>
        <v/>
      </c>
      <c r="AD166" s="17"/>
      <c r="AE166" s="14" t="str">
        <f>IFERROR(VLOOKUP($B166,Q011a!$A:$E,5,FALSE),"")</f>
        <v/>
      </c>
      <c r="AF166" s="14" t="str">
        <f>IFERROR(VLOOKUP($B166,Q011b!$A:$E,5,FALSE),"")</f>
        <v/>
      </c>
      <c r="AG166" s="14" t="str">
        <f>IFERROR(VLOOKUP($B166,Q011c!$A:$E,5,FALSE),"")</f>
        <v/>
      </c>
      <c r="AH166" s="14" t="str">
        <f>IFERROR(VLOOKUP($B166,Q011d!$A:$E,5,FALSE),"")</f>
        <v/>
      </c>
      <c r="AI166" s="14" t="str">
        <f>IFERROR(VLOOKUP($B166,Q011e!$A:$E,5,FALSE),"")</f>
        <v/>
      </c>
      <c r="AJ166" s="14" t="str">
        <f>IFERROR(VLOOKUP($B166,Q011f!$A:$E,5,FALSE),"")</f>
        <v/>
      </c>
      <c r="AK166" s="14" t="str">
        <f>IFERROR(VLOOKUP($B166,Q011g!$A:$E,5,FALSE),"")</f>
        <v/>
      </c>
      <c r="AL166" s="14" t="str">
        <f>IFERROR(VLOOKUP($B166,Q011h!$A:$E,5,FALSE),"")</f>
        <v/>
      </c>
      <c r="AM166" s="14" t="str">
        <f>IFERROR(VLOOKUP($B166,Q011i!$A:$E,5,FALSE),"")</f>
        <v/>
      </c>
      <c r="AN166" s="14" t="str">
        <f>IFERROR(VLOOKUP($B166,Q011j!$A:$E,5,FALSE),"")</f>
        <v/>
      </c>
      <c r="AO166" s="14" t="str">
        <f>IFERROR(VLOOKUP($B166,Q011k!$A:$E,5,FALSE),"")</f>
        <v/>
      </c>
      <c r="AP166" s="14" t="str">
        <f>IFERROR(VLOOKUP($B166,Q011l!$A:$E,5,FALSE),"")</f>
        <v/>
      </c>
      <c r="AQ166" s="14" t="str">
        <f>IFERROR(VLOOKUP($B166,Q011m!$A:$E,5,FALSE),"")</f>
        <v/>
      </c>
      <c r="AR166" s="14" t="str">
        <f>IFERROR(VLOOKUP($B166,Q011n!$A:$E,5,FALSE),"")</f>
        <v/>
      </c>
      <c r="AS166" s="14" t="str">
        <f>IFERROR(VLOOKUP($B166,'Q012'!$A:$E,5,FALSE),"")</f>
        <v/>
      </c>
      <c r="AT166" s="14" t="str">
        <f>IFERROR(VLOOKUP($B166,'Q013'!$A:$E,5,FALSE),"")</f>
        <v/>
      </c>
      <c r="AU166" s="14" t="str">
        <f>IFERROR(VLOOKUP($B166,'Q014'!$A:$E,5,FALSE),"")</f>
        <v/>
      </c>
      <c r="AV166" s="14" t="str">
        <f>IFERROR(VLOOKUP($B166,'Q015'!$A:$E,5,FALSE),"")</f>
        <v/>
      </c>
      <c r="AW166" s="14" t="str">
        <f>IFERROR(VLOOKUP($B166,'Q016'!$A:$E,5,FALSE),"")</f>
        <v/>
      </c>
      <c r="AX166" s="14" t="str">
        <f>IFERROR(VLOOKUP($B166,'Q017'!$A:$E,5,FALSE),"")</f>
        <v/>
      </c>
      <c r="AZ166" s="14" t="str">
        <f>IFERROR(VLOOKUP($B166,'Q018'!$A:$E,5,FALSE),"")</f>
        <v/>
      </c>
      <c r="BA166" s="14" t="str">
        <f>IFERROR(VLOOKUP($B166,'Q019'!$A:$E,5,FALSE),"")</f>
        <v/>
      </c>
      <c r="BB166" s="14" t="str">
        <f>IFERROR(VLOOKUP($B166,'Q020'!$A:$E,5,FALSE),"")</f>
        <v/>
      </c>
      <c r="BC166" s="14" t="str">
        <f>IFERROR(VLOOKUP($B166,'Q021'!$A:$E,5,FALSE),"")</f>
        <v/>
      </c>
      <c r="BD166" s="14" t="str">
        <f>IFERROR(VLOOKUP($B166,'Q022'!$A:$E,5,FALSE),"")</f>
        <v/>
      </c>
      <c r="BF166" s="14" t="str">
        <f>IFERROR(VLOOKUP($B166,'Q023'!$A:$E,5,FALSE),"")</f>
        <v>1-2 years</v>
      </c>
      <c r="BH166" s="14" t="str">
        <f>IFERROR(VLOOKUP($B166,'Q024'!$A:$E,5,FALSE),"")</f>
        <v/>
      </c>
      <c r="BJ166" s="14" t="str">
        <f>IFERROR(VLOOKUP($B166,'Q025'!$A:$E,5,FALSE),"")</f>
        <v/>
      </c>
    </row>
    <row r="167" spans="1:62" x14ac:dyDescent="0.2">
      <c r="A167" s="9" t="s">
        <v>781</v>
      </c>
      <c r="B167" s="10" t="s">
        <v>298</v>
      </c>
      <c r="C167" s="10" t="s">
        <v>299</v>
      </c>
      <c r="D167" s="10" t="s">
        <v>767</v>
      </c>
      <c r="E167" s="10" t="s">
        <v>767</v>
      </c>
      <c r="F167" s="10" t="s">
        <v>766</v>
      </c>
      <c r="G167" s="11"/>
      <c r="H167" s="14" t="str">
        <f>IFERROR(VLOOKUP($B167,'Q001'!$A:$E,5,FALSE),"")</f>
        <v>Implemented</v>
      </c>
      <c r="I167" s="17"/>
      <c r="J167" s="14">
        <f>IFERROR(VLOOKUP($B167,Q002a!$A:$E,5,FALSE),"")</f>
        <v>2.5</v>
      </c>
      <c r="K167" s="14">
        <f>IFERROR(VLOOKUP($B167,Q002b!$A:$E,5,FALSE),"")</f>
        <v>0.1</v>
      </c>
      <c r="L167" s="14">
        <f>IFERROR(VLOOKUP($B167,Q002c!$A:$E,5,FALSE),"")</f>
        <v>0</v>
      </c>
      <c r="M167" s="17"/>
      <c r="N167" s="14">
        <f>IFERROR(VLOOKUP($B167,Q003a!$A:$E,5,FALSE),"")</f>
        <v>186</v>
      </c>
      <c r="O167" s="14">
        <f>IFERROR(VLOOKUP($B167,Q003b!$A:$E,5,FALSE),"")</f>
        <v>49</v>
      </c>
      <c r="P167" s="14">
        <f>IFERROR(VLOOKUP($B167,Q003c!$A:$E,5,FALSE),"")</f>
        <v>25</v>
      </c>
      <c r="Q167" s="17"/>
      <c r="R167" s="14" t="str">
        <f>IFERROR(VLOOKUP($B167,Q004a!$A:$E,5,FALSE),"")</f>
        <v>No</v>
      </c>
      <c r="S167" s="14" t="str">
        <f>IFERROR(VLOOKUP($B167,Q004b!$A:$E,5,FALSE),"")</f>
        <v>Yes</v>
      </c>
      <c r="T167" s="14" t="str">
        <f>IFERROR(VLOOKUP($B167,Q004c!$A:$E,5,FALSE),"")</f>
        <v>Yes</v>
      </c>
      <c r="U167" s="14" t="str">
        <f>IFERROR(VLOOKUP($B167,Q004d!$A:$E,5,FALSE),"")</f>
        <v>Yes</v>
      </c>
      <c r="V167" s="14" t="str">
        <f>IFERROR(VLOOKUP($B167,Q004e!$A:$E,5,FALSE),"")</f>
        <v>PCB  (Albatross)</v>
      </c>
      <c r="W167" s="14" t="str">
        <f>IFERROR(VLOOKUP($B167,'Q005'!$A:$E,5,FALSE),"")</f>
        <v>Level 4</v>
      </c>
      <c r="X167" s="14" t="str">
        <f>IFERROR(VLOOKUP($B167,'Q006'!$A:$E,5,FALSE),"")</f>
        <v>Other - please specify in Q25</v>
      </c>
      <c r="Y167" s="14" t="str">
        <f>IFERROR(VLOOKUP($B167,'Q007'!$A:$E,5,FALSE),"")</f>
        <v>Yes</v>
      </c>
      <c r="Z167" s="14">
        <f>IFERROR(VLOOKUP($B167,'Q008'!$A:$E,5,FALSE),"")</f>
        <v>0.62</v>
      </c>
      <c r="AB167" s="14" t="str">
        <f>IFERROR(VLOOKUP($B167,'Q009'!$A:$E,5,FALSE),"")</f>
        <v>Annually</v>
      </c>
      <c r="AC167" s="14" t="str">
        <f>IFERROR(VLOOKUP($B167,'Q010'!$A:$E,5,FALSE),"")</f>
        <v>Yes</v>
      </c>
      <c r="AD167" s="17"/>
      <c r="AE167" s="14" t="str">
        <f>IFERROR(VLOOKUP($B167,Q011a!$A:$E,5,FALSE),"")</f>
        <v>Yes</v>
      </c>
      <c r="AF167" s="14" t="str">
        <f>IFERROR(VLOOKUP($B167,Q011b!$A:$E,5,FALSE),"")</f>
        <v>Yes</v>
      </c>
      <c r="AG167" s="14" t="str">
        <f>IFERROR(VLOOKUP($B167,Q011c!$A:$E,5,FALSE),"")</f>
        <v>Yes</v>
      </c>
      <c r="AH167" s="14" t="str">
        <f>IFERROR(VLOOKUP($B167,Q011d!$A:$E,5,FALSE),"")</f>
        <v>Yes</v>
      </c>
      <c r="AI167" s="14" t="str">
        <f>IFERROR(VLOOKUP($B167,Q011e!$A:$E,5,FALSE),"")</f>
        <v>Yes</v>
      </c>
      <c r="AJ167" s="14" t="str">
        <f>IFERROR(VLOOKUP($B167,Q011f!$A:$E,5,FALSE),"")</f>
        <v>Yes</v>
      </c>
      <c r="AK167" s="14" t="str">
        <f>IFERROR(VLOOKUP($B167,Q011g!$A:$E,5,FALSE),"")</f>
        <v>Yes</v>
      </c>
      <c r="AL167" s="14" t="str">
        <f>IFERROR(VLOOKUP($B167,Q011h!$A:$E,5,FALSE),"")</f>
        <v>Yes</v>
      </c>
      <c r="AM167" s="14" t="str">
        <f>IFERROR(VLOOKUP($B167,Q011i!$A:$E,5,FALSE),"")</f>
        <v>Yes</v>
      </c>
      <c r="AN167" s="14" t="str">
        <f>IFERROR(VLOOKUP($B167,Q011j!$A:$E,5,FALSE),"")</f>
        <v>Yes</v>
      </c>
      <c r="AO167" s="14" t="str">
        <f>IFERROR(VLOOKUP($B167,Q011k!$A:$E,5,FALSE),"")</f>
        <v>Yes</v>
      </c>
      <c r="AP167" s="14" t="str">
        <f>IFERROR(VLOOKUP($B167,Q011l!$A:$E,5,FALSE),"")</f>
        <v>N/A</v>
      </c>
      <c r="AQ167" s="14" t="str">
        <f>IFERROR(VLOOKUP($B167,Q011m!$A:$E,5,FALSE),"")</f>
        <v>No</v>
      </c>
      <c r="AR167" s="14" t="str">
        <f>IFERROR(VLOOKUP($B167,Q011n!$A:$E,5,FALSE),"")</f>
        <v>Yes</v>
      </c>
      <c r="AS167" s="14" t="str">
        <f>IFERROR(VLOOKUP($B167,'Q012'!$A:$E,5,FALSE),"")</f>
        <v/>
      </c>
      <c r="AT167" s="14" t="str">
        <f>IFERROR(VLOOKUP($B167,'Q013'!$A:$E,5,FALSE),"")</f>
        <v>Partially</v>
      </c>
      <c r="AU167" s="14" t="str">
        <f>IFERROR(VLOOKUP($B167,'Q014'!$A:$E,5,FALSE),"")</f>
        <v/>
      </c>
      <c r="AV167" s="14" t="str">
        <f>IFERROR(VLOOKUP($B167,'Q015'!$A:$E,5,FALSE),"")</f>
        <v>Yes</v>
      </c>
      <c r="AW167" s="14" t="str">
        <f>IFERROR(VLOOKUP($B167,'Q016'!$A:$E,5,FALSE),"")</f>
        <v/>
      </c>
      <c r="AX167" s="14">
        <f>IFERROR(VLOOKUP($B167,'Q017'!$A:$E,5,FALSE),"")</f>
        <v>2008</v>
      </c>
      <c r="AZ167" s="14" t="str">
        <f>IFERROR(VLOOKUP($B167,'Q018'!$A:$E,5,FALSE),"")</f>
        <v/>
      </c>
      <c r="BA167" s="14" t="str">
        <f>IFERROR(VLOOKUP($B167,'Q019'!$A:$E,5,FALSE),"")</f>
        <v/>
      </c>
      <c r="BB167" s="14" t="str">
        <f>IFERROR(VLOOKUP($B167,'Q020'!$A:$E,5,FALSE),"")</f>
        <v/>
      </c>
      <c r="BC167" s="14" t="str">
        <f>IFERROR(VLOOKUP($B167,'Q021'!$A:$E,5,FALSE),"")</f>
        <v/>
      </c>
      <c r="BD167" s="14" t="str">
        <f>IFERROR(VLOOKUP($B167,'Q022'!$A:$E,5,FALSE),"")</f>
        <v/>
      </c>
      <c r="BF167" s="14" t="str">
        <f>IFERROR(VLOOKUP($B167,'Q023'!$A:$E,5,FALSE),"")</f>
        <v/>
      </c>
      <c r="BH167" s="14" t="str">
        <f>IFERROR(VLOOKUP($B167,'Q024'!$A:$E,5,FALSE),"")</f>
        <v/>
      </c>
      <c r="BJ167" s="14" t="str">
        <f>IFERROR(VLOOKUP($B167,'Q025'!$A:$E,5,FALSE),"")</f>
        <v>PERCS (Albatross) Costing System</v>
      </c>
    </row>
    <row r="168" spans="1:62" x14ac:dyDescent="0.2">
      <c r="A168" s="9" t="s">
        <v>780</v>
      </c>
      <c r="B168" s="10" t="s">
        <v>337</v>
      </c>
      <c r="C168" s="10" t="s">
        <v>338</v>
      </c>
      <c r="D168" s="10" t="s">
        <v>767</v>
      </c>
      <c r="E168" s="10" t="s">
        <v>767</v>
      </c>
      <c r="F168" s="10" t="s">
        <v>766</v>
      </c>
      <c r="G168" s="11"/>
      <c r="H168" s="14" t="str">
        <f>IFERROR(VLOOKUP($B168,'Q001'!$A:$E,5,FALSE),"")</f>
        <v>Planning</v>
      </c>
      <c r="I168" s="17"/>
      <c r="J168" s="14">
        <f>IFERROR(VLOOKUP($B168,Q002a!$A:$E,5,FALSE),"")</f>
        <v>1</v>
      </c>
      <c r="K168" s="14">
        <f>IFERROR(VLOOKUP($B168,Q002b!$A:$E,5,FALSE),"")</f>
        <v>1</v>
      </c>
      <c r="L168" s="14">
        <f>IFERROR(VLOOKUP($B168,Q002c!$A:$E,5,FALSE),"")</f>
        <v>0</v>
      </c>
      <c r="M168" s="17"/>
      <c r="N168" s="14">
        <f>IFERROR(VLOOKUP($B168,Q003a!$A:$E,5,FALSE),"")</f>
        <v>120</v>
      </c>
      <c r="O168" s="14">
        <f>IFERROR(VLOOKUP($B168,Q003b!$A:$E,5,FALSE),"")</f>
        <v>30</v>
      </c>
      <c r="P168" s="14">
        <f>IFERROR(VLOOKUP($B168,Q003c!$A:$E,5,FALSE),"")</f>
        <v>2</v>
      </c>
      <c r="Q168" s="17"/>
      <c r="R168" s="14" t="str">
        <f>IFERROR(VLOOKUP($B168,Q004a!$A:$E,5,FALSE),"")</f>
        <v>Yes</v>
      </c>
      <c r="S168" s="14" t="str">
        <f>IFERROR(VLOOKUP($B168,Q004b!$A:$E,5,FALSE),"")</f>
        <v>No</v>
      </c>
      <c r="T168" s="14" t="str">
        <f>IFERROR(VLOOKUP($B168,Q004c!$A:$E,5,FALSE),"")</f>
        <v>No</v>
      </c>
      <c r="U168" s="14" t="str">
        <f>IFERROR(VLOOKUP($B168,Q004d!$A:$E,5,FALSE),"")</f>
        <v>No</v>
      </c>
      <c r="V168" s="14" t="str">
        <f>IFERROR(VLOOKUP($B168,Q004e!$A:$E,5,FALSE),"")</f>
        <v/>
      </c>
      <c r="W168" s="14" t="str">
        <f>IFERROR(VLOOKUP($B168,'Q005'!$A:$E,5,FALSE),"")</f>
        <v>Level 1</v>
      </c>
      <c r="X168" s="14" t="str">
        <f>IFERROR(VLOOKUP($B168,'Q006'!$A:$E,5,FALSE),"")</f>
        <v>Not yet chosen</v>
      </c>
      <c r="Y168" s="14" t="str">
        <f>IFERROR(VLOOKUP($B168,'Q007'!$A:$E,5,FALSE),"")</f>
        <v>No</v>
      </c>
      <c r="Z168" s="14" t="str">
        <f>IFERROR(VLOOKUP($B168,'Q008'!$A:$E,5,FALSE),"")</f>
        <v/>
      </c>
      <c r="AB168" s="14" t="str">
        <f>IFERROR(VLOOKUP($B168,'Q009'!$A:$E,5,FALSE),"")</f>
        <v/>
      </c>
      <c r="AC168" s="14" t="str">
        <f>IFERROR(VLOOKUP($B168,'Q010'!$A:$E,5,FALSE),"")</f>
        <v/>
      </c>
      <c r="AD168" s="17"/>
      <c r="AE168" s="14" t="str">
        <f>IFERROR(VLOOKUP($B168,Q011a!$A:$E,5,FALSE),"")</f>
        <v/>
      </c>
      <c r="AF168" s="14" t="str">
        <f>IFERROR(VLOOKUP($B168,Q011b!$A:$E,5,FALSE),"")</f>
        <v/>
      </c>
      <c r="AG168" s="14" t="str">
        <f>IFERROR(VLOOKUP($B168,Q011c!$A:$E,5,FALSE),"")</f>
        <v/>
      </c>
      <c r="AH168" s="14" t="str">
        <f>IFERROR(VLOOKUP($B168,Q011d!$A:$E,5,FALSE),"")</f>
        <v/>
      </c>
      <c r="AI168" s="14" t="str">
        <f>IFERROR(VLOOKUP($B168,Q011e!$A:$E,5,FALSE),"")</f>
        <v/>
      </c>
      <c r="AJ168" s="14" t="str">
        <f>IFERROR(VLOOKUP($B168,Q011f!$A:$E,5,FALSE),"")</f>
        <v/>
      </c>
      <c r="AK168" s="14" t="str">
        <f>IFERROR(VLOOKUP($B168,Q011g!$A:$E,5,FALSE),"")</f>
        <v/>
      </c>
      <c r="AL168" s="14" t="str">
        <f>IFERROR(VLOOKUP($B168,Q011h!$A:$E,5,FALSE),"")</f>
        <v/>
      </c>
      <c r="AM168" s="14" t="str">
        <f>IFERROR(VLOOKUP($B168,Q011i!$A:$E,5,FALSE),"")</f>
        <v/>
      </c>
      <c r="AN168" s="14" t="str">
        <f>IFERROR(VLOOKUP($B168,Q011j!$A:$E,5,FALSE),"")</f>
        <v/>
      </c>
      <c r="AO168" s="14" t="str">
        <f>IFERROR(VLOOKUP($B168,Q011k!$A:$E,5,FALSE),"")</f>
        <v/>
      </c>
      <c r="AP168" s="14" t="str">
        <f>IFERROR(VLOOKUP($B168,Q011l!$A:$E,5,FALSE),"")</f>
        <v/>
      </c>
      <c r="AQ168" s="14" t="str">
        <f>IFERROR(VLOOKUP($B168,Q011m!$A:$E,5,FALSE),"")</f>
        <v/>
      </c>
      <c r="AR168" s="14" t="str">
        <f>IFERROR(VLOOKUP($B168,Q011n!$A:$E,5,FALSE),"")</f>
        <v/>
      </c>
      <c r="AS168" s="14" t="str">
        <f>IFERROR(VLOOKUP($B168,'Q012'!$A:$E,5,FALSE),"")</f>
        <v/>
      </c>
      <c r="AT168" s="14" t="str">
        <f>IFERROR(VLOOKUP($B168,'Q013'!$A:$E,5,FALSE),"")</f>
        <v/>
      </c>
      <c r="AU168" s="14" t="str">
        <f>IFERROR(VLOOKUP($B168,'Q014'!$A:$E,5,FALSE),"")</f>
        <v/>
      </c>
      <c r="AV168" s="14" t="str">
        <f>IFERROR(VLOOKUP($B168,'Q015'!$A:$E,5,FALSE),"")</f>
        <v/>
      </c>
      <c r="AW168" s="14" t="str">
        <f>IFERROR(VLOOKUP($B168,'Q016'!$A:$E,5,FALSE),"")</f>
        <v/>
      </c>
      <c r="AX168" s="14" t="str">
        <f>IFERROR(VLOOKUP($B168,'Q017'!$A:$E,5,FALSE),"")</f>
        <v/>
      </c>
      <c r="AZ168" s="14" t="str">
        <f>IFERROR(VLOOKUP($B168,'Q018'!$A:$E,5,FALSE),"")</f>
        <v/>
      </c>
      <c r="BA168" s="14" t="str">
        <f>IFERROR(VLOOKUP($B168,'Q019'!$A:$E,5,FALSE),"")</f>
        <v/>
      </c>
      <c r="BB168" s="14" t="str">
        <f>IFERROR(VLOOKUP($B168,'Q020'!$A:$E,5,FALSE),"")</f>
        <v/>
      </c>
      <c r="BC168" s="14" t="str">
        <f>IFERROR(VLOOKUP($B168,'Q021'!$A:$E,5,FALSE),"")</f>
        <v/>
      </c>
      <c r="BD168" s="14" t="str">
        <f>IFERROR(VLOOKUP($B168,'Q022'!$A:$E,5,FALSE),"")</f>
        <v/>
      </c>
      <c r="BF168" s="14" t="str">
        <f>IFERROR(VLOOKUP($B168,'Q023'!$A:$E,5,FALSE),"")</f>
        <v>1-2 years</v>
      </c>
      <c r="BH168" s="14" t="str">
        <f>IFERROR(VLOOKUP($B168,'Q024'!$A:$E,5,FALSE),"")</f>
        <v/>
      </c>
      <c r="BJ168" s="14" t="str">
        <f>IFERROR(VLOOKUP($B168,'Q025'!$A:$E,5,FALSE),"")</f>
        <v/>
      </c>
    </row>
    <row r="169" spans="1:62" x14ac:dyDescent="0.2">
      <c r="A169" s="9" t="s">
        <v>780</v>
      </c>
      <c r="B169" s="10" t="s">
        <v>634</v>
      </c>
      <c r="C169" s="10" t="s">
        <v>635</v>
      </c>
      <c r="D169" s="10" t="s">
        <v>767</v>
      </c>
      <c r="E169" s="10" t="s">
        <v>767</v>
      </c>
      <c r="F169" s="10" t="s">
        <v>768</v>
      </c>
      <c r="G169" s="11"/>
      <c r="H169" s="14" t="str">
        <f>IFERROR(VLOOKUP($B169,'Q001'!$A:$E,5,FALSE),"")</f>
        <v>Implemented</v>
      </c>
      <c r="I169" s="17"/>
      <c r="J169" s="14">
        <f>IFERROR(VLOOKUP($B169,Q002a!$A:$E,5,FALSE),"")</f>
        <v>1.2</v>
      </c>
      <c r="K169" s="14">
        <f>IFERROR(VLOOKUP($B169,Q002b!$A:$E,5,FALSE),"")</f>
        <v>0</v>
      </c>
      <c r="L169" s="14">
        <f>IFERROR(VLOOKUP($B169,Q002c!$A:$E,5,FALSE),"")</f>
        <v>0</v>
      </c>
      <c r="M169" s="17"/>
      <c r="N169" s="14">
        <f>IFERROR(VLOOKUP($B169,Q003a!$A:$E,5,FALSE),"")</f>
        <v>30</v>
      </c>
      <c r="O169" s="14">
        <f>IFERROR(VLOOKUP($B169,Q003b!$A:$E,5,FALSE),"")</f>
        <v>1</v>
      </c>
      <c r="P169" s="14">
        <f>IFERROR(VLOOKUP($B169,Q003c!$A:$E,5,FALSE),"")</f>
        <v>6</v>
      </c>
      <c r="Q169" s="17"/>
      <c r="R169" s="14" t="str">
        <f>IFERROR(VLOOKUP($B169,Q004a!$A:$E,5,FALSE),"")</f>
        <v>Yes</v>
      </c>
      <c r="S169" s="14" t="str">
        <f>IFERROR(VLOOKUP($B169,Q004b!$A:$E,5,FALSE),"")</f>
        <v>Yes</v>
      </c>
      <c r="T169" s="14" t="str">
        <f>IFERROR(VLOOKUP($B169,Q004c!$A:$E,5,FALSE),"")</f>
        <v>Yes</v>
      </c>
      <c r="U169" s="14" t="str">
        <f>IFERROR(VLOOKUP($B169,Q004d!$A:$E,5,FALSE),"")</f>
        <v>Yes</v>
      </c>
      <c r="V169" s="14">
        <f>IFERROR(VLOOKUP($B169,Q004e!$A:$E,5,FALSE),"")</f>
        <v>0</v>
      </c>
      <c r="W169" s="14" t="str">
        <f>IFERROR(VLOOKUP($B169,'Q005'!$A:$E,5,FALSE),"")</f>
        <v>Level 3</v>
      </c>
      <c r="X169" s="14" t="str">
        <f>IFERROR(VLOOKUP($B169,'Q006'!$A:$E,5,FALSE),"")</f>
        <v>Bellis-Jones Hill / Prodacapo</v>
      </c>
      <c r="Y169" s="14" t="str">
        <f>IFERROR(VLOOKUP($B169,'Q007'!$A:$E,5,FALSE),"")</f>
        <v>no</v>
      </c>
      <c r="Z169" s="14" t="str">
        <f>IFERROR(VLOOKUP($B169,'Q008'!$A:$E,5,FALSE),"")</f>
        <v/>
      </c>
      <c r="AB169" s="14" t="str">
        <f>IFERROR(VLOOKUP($B169,'Q009'!$A:$E,5,FALSE),"")</f>
        <v>Every month</v>
      </c>
      <c r="AC169" s="14" t="str">
        <f>IFERROR(VLOOKUP($B169,'Q010'!$A:$E,5,FALSE),"")</f>
        <v>Yes</v>
      </c>
      <c r="AD169" s="17"/>
      <c r="AE169" s="14" t="str">
        <f>IFERROR(VLOOKUP($B169,Q011a!$A:$E,5,FALSE),"")</f>
        <v>Yes</v>
      </c>
      <c r="AF169" s="14" t="str">
        <f>IFERROR(VLOOKUP($B169,Q011b!$A:$E,5,FALSE),"")</f>
        <v>Yes</v>
      </c>
      <c r="AG169" s="14" t="str">
        <f>IFERROR(VLOOKUP($B169,Q011c!$A:$E,5,FALSE),"")</f>
        <v>Yes</v>
      </c>
      <c r="AH169" s="14" t="str">
        <f>IFERROR(VLOOKUP($B169,Q011d!$A:$E,5,FALSE),"")</f>
        <v>No</v>
      </c>
      <c r="AI169" s="14" t="str">
        <f>IFERROR(VLOOKUP($B169,Q011e!$A:$E,5,FALSE),"")</f>
        <v>No</v>
      </c>
      <c r="AJ169" s="14" t="str">
        <f>IFERROR(VLOOKUP($B169,Q011f!$A:$E,5,FALSE),"")</f>
        <v>Yes</v>
      </c>
      <c r="AK169" s="14" t="str">
        <f>IFERROR(VLOOKUP($B169,Q011g!$A:$E,5,FALSE),"")</f>
        <v>No</v>
      </c>
      <c r="AL169" s="14" t="str">
        <f>IFERROR(VLOOKUP($B169,Q011h!$A:$E,5,FALSE),"")</f>
        <v>Yes</v>
      </c>
      <c r="AM169" s="14" t="str">
        <f>IFERROR(VLOOKUP($B169,Q011i!$A:$E,5,FALSE),"")</f>
        <v>N/A</v>
      </c>
      <c r="AN169" s="14" t="str">
        <f>IFERROR(VLOOKUP($B169,Q011j!$A:$E,5,FALSE),"")</f>
        <v>No</v>
      </c>
      <c r="AO169" s="14" t="str">
        <f>IFERROR(VLOOKUP($B169,Q011k!$A:$E,5,FALSE),"")</f>
        <v>Yes</v>
      </c>
      <c r="AP169" s="14" t="str">
        <f>IFERROR(VLOOKUP($B169,Q011l!$A:$E,5,FALSE),"")</f>
        <v>N/A</v>
      </c>
      <c r="AQ169" s="14" t="str">
        <f>IFERROR(VLOOKUP($B169,Q011m!$A:$E,5,FALSE),"")</f>
        <v>No</v>
      </c>
      <c r="AR169" s="14" t="str">
        <f>IFERROR(VLOOKUP($B169,Q011n!$A:$E,5,FALSE),"")</f>
        <v>No</v>
      </c>
      <c r="AS169" s="14" t="str">
        <f>IFERROR(VLOOKUP($B169,'Q012'!$A:$E,5,FALSE),"")</f>
        <v/>
      </c>
      <c r="AT169" s="14" t="str">
        <f>IFERROR(VLOOKUP($B169,'Q013'!$A:$E,5,FALSE),"")</f>
        <v>Partially</v>
      </c>
      <c r="AU169" s="14" t="str">
        <f>IFERROR(VLOOKUP($B169,'Q014'!$A:$E,5,FALSE),"")</f>
        <v/>
      </c>
      <c r="AV169" s="14" t="str">
        <f>IFERROR(VLOOKUP($B169,'Q015'!$A:$E,5,FALSE),"")</f>
        <v>Yes</v>
      </c>
      <c r="AW169" s="14" t="str">
        <f>IFERROR(VLOOKUP($B169,'Q016'!$A:$E,5,FALSE),"")</f>
        <v/>
      </c>
      <c r="AX169" s="14">
        <f>IFERROR(VLOOKUP($B169,'Q017'!$A:$E,5,FALSE),"")</f>
        <v>2010</v>
      </c>
      <c r="AZ169" s="14" t="str">
        <f>IFERROR(VLOOKUP($B169,'Q018'!$A:$E,5,FALSE),"")</f>
        <v/>
      </c>
      <c r="BA169" s="14" t="str">
        <f>IFERROR(VLOOKUP($B169,'Q019'!$A:$E,5,FALSE),"")</f>
        <v/>
      </c>
      <c r="BB169" s="14" t="str">
        <f>IFERROR(VLOOKUP($B169,'Q020'!$A:$E,5,FALSE),"")</f>
        <v/>
      </c>
      <c r="BC169" s="14" t="str">
        <f>IFERROR(VLOOKUP($B169,'Q021'!$A:$E,5,FALSE),"")</f>
        <v/>
      </c>
      <c r="BD169" s="14" t="str">
        <f>IFERROR(VLOOKUP($B169,'Q022'!$A:$E,5,FALSE),"")</f>
        <v/>
      </c>
      <c r="BF169" s="14" t="str">
        <f>IFERROR(VLOOKUP($B169,'Q023'!$A:$E,5,FALSE),"")</f>
        <v/>
      </c>
      <c r="BH169" s="14" t="str">
        <f>IFERROR(VLOOKUP($B169,'Q024'!$A:$E,5,FALSE),"")</f>
        <v/>
      </c>
      <c r="BJ169" s="14" t="str">
        <f>IFERROR(VLOOKUP($B169,'Q025'!$A:$E,5,FALSE),"")</f>
        <v/>
      </c>
    </row>
    <row r="170" spans="1:62" x14ac:dyDescent="0.2">
      <c r="A170" s="9" t="s">
        <v>780</v>
      </c>
      <c r="B170" s="10" t="s">
        <v>55</v>
      </c>
      <c r="C170" s="10" t="s">
        <v>56</v>
      </c>
      <c r="D170" s="10" t="s">
        <v>770</v>
      </c>
      <c r="E170" s="10" t="s">
        <v>770</v>
      </c>
      <c r="F170" s="10" t="s">
        <v>768</v>
      </c>
      <c r="G170" s="11"/>
      <c r="H170" s="14" t="str">
        <f>IFERROR(VLOOKUP($B170,'Q001'!$A:$E,5,FALSE),"")</f>
        <v>Not planning</v>
      </c>
      <c r="I170" s="17"/>
      <c r="J170" s="14">
        <f>IFERROR(VLOOKUP($B170,Q002a!$A:$E,5,FALSE),"")</f>
        <v>2</v>
      </c>
      <c r="K170" s="14">
        <f>IFERROR(VLOOKUP($B170,Q002b!$A:$E,5,FALSE),"")</f>
        <v>0</v>
      </c>
      <c r="L170" s="14">
        <f>IFERROR(VLOOKUP($B170,Q002c!$A:$E,5,FALSE),"")</f>
        <v>0</v>
      </c>
      <c r="M170" s="17"/>
      <c r="N170" s="14">
        <f>IFERROR(VLOOKUP($B170,Q003a!$A:$E,5,FALSE),"")</f>
        <v>40</v>
      </c>
      <c r="O170" s="14">
        <f>IFERROR(VLOOKUP($B170,Q003b!$A:$E,5,FALSE),"")</f>
        <v>40</v>
      </c>
      <c r="P170" s="14">
        <f>IFERROR(VLOOKUP($B170,Q003c!$A:$E,5,FALSE),"")</f>
        <v>0</v>
      </c>
      <c r="Q170" s="17"/>
      <c r="R170" s="14" t="str">
        <f>IFERROR(VLOOKUP($B170,Q004a!$A:$E,5,FALSE),"")</f>
        <v>Yes</v>
      </c>
      <c r="S170" s="14" t="str">
        <f>IFERROR(VLOOKUP($B170,Q004b!$A:$E,5,FALSE),"")</f>
        <v>No</v>
      </c>
      <c r="T170" s="14" t="str">
        <f>IFERROR(VLOOKUP($B170,Q004c!$A:$E,5,FALSE),"")</f>
        <v>No</v>
      </c>
      <c r="U170" s="14" t="str">
        <f>IFERROR(VLOOKUP($B170,Q004d!$A:$E,5,FALSE),"")</f>
        <v>No</v>
      </c>
      <c r="V170" s="14" t="str">
        <f>IFERROR(VLOOKUP($B170,Q004e!$A:$E,5,FALSE),"")</f>
        <v>NHS Benchmarking Network</v>
      </c>
      <c r="W170" s="14" t="str">
        <f>IFERROR(VLOOKUP($B170,'Q005'!$A:$E,5,FALSE),"")</f>
        <v>Level 2</v>
      </c>
      <c r="X170" s="14" t="str">
        <f>IFERROR(VLOOKUP($B170,'Q006'!$A:$E,5,FALSE),"")</f>
        <v>N/A - not planning to implement PLICS</v>
      </c>
      <c r="Y170" s="14" t="str">
        <f>IFERROR(VLOOKUP($B170,'Q007'!$A:$E,5,FALSE),"")</f>
        <v>Yes</v>
      </c>
      <c r="Z170" s="14" t="str">
        <f>IFERROR(VLOOKUP($B170,'Q008'!$A:$E,5,FALSE),"")</f>
        <v/>
      </c>
      <c r="AB170" s="14" t="str">
        <f>IFERROR(VLOOKUP($B170,'Q009'!$A:$E,5,FALSE),"")</f>
        <v/>
      </c>
      <c r="AC170" s="14" t="str">
        <f>IFERROR(VLOOKUP($B170,'Q010'!$A:$E,5,FALSE),"")</f>
        <v/>
      </c>
      <c r="AD170" s="17"/>
      <c r="AE170" s="14" t="str">
        <f>IFERROR(VLOOKUP($B170,Q011a!$A:$E,5,FALSE),"")</f>
        <v/>
      </c>
      <c r="AF170" s="14" t="str">
        <f>IFERROR(VLOOKUP($B170,Q011b!$A:$E,5,FALSE),"")</f>
        <v/>
      </c>
      <c r="AG170" s="14" t="str">
        <f>IFERROR(VLOOKUP($B170,Q011c!$A:$E,5,FALSE),"")</f>
        <v/>
      </c>
      <c r="AH170" s="14" t="str">
        <f>IFERROR(VLOOKUP($B170,Q011d!$A:$E,5,FALSE),"")</f>
        <v/>
      </c>
      <c r="AI170" s="14" t="str">
        <f>IFERROR(VLOOKUP($B170,Q011e!$A:$E,5,FALSE),"")</f>
        <v/>
      </c>
      <c r="AJ170" s="14" t="str">
        <f>IFERROR(VLOOKUP($B170,Q011f!$A:$E,5,FALSE),"")</f>
        <v/>
      </c>
      <c r="AK170" s="14" t="str">
        <f>IFERROR(VLOOKUP($B170,Q011g!$A:$E,5,FALSE),"")</f>
        <v/>
      </c>
      <c r="AL170" s="14" t="str">
        <f>IFERROR(VLOOKUP($B170,Q011h!$A:$E,5,FALSE),"")</f>
        <v/>
      </c>
      <c r="AM170" s="14" t="str">
        <f>IFERROR(VLOOKUP($B170,Q011i!$A:$E,5,FALSE),"")</f>
        <v/>
      </c>
      <c r="AN170" s="14" t="str">
        <f>IFERROR(VLOOKUP($B170,Q011j!$A:$E,5,FALSE),"")</f>
        <v/>
      </c>
      <c r="AO170" s="14" t="str">
        <f>IFERROR(VLOOKUP($B170,Q011k!$A:$E,5,FALSE),"")</f>
        <v/>
      </c>
      <c r="AP170" s="14" t="str">
        <f>IFERROR(VLOOKUP($B170,Q011l!$A:$E,5,FALSE),"")</f>
        <v/>
      </c>
      <c r="AQ170" s="14" t="str">
        <f>IFERROR(VLOOKUP($B170,Q011m!$A:$E,5,FALSE),"")</f>
        <v/>
      </c>
      <c r="AR170" s="14" t="str">
        <f>IFERROR(VLOOKUP($B170,Q011n!$A:$E,5,FALSE),"")</f>
        <v/>
      </c>
      <c r="AS170" s="14" t="str">
        <f>IFERROR(VLOOKUP($B170,'Q012'!$A:$E,5,FALSE),"")</f>
        <v/>
      </c>
      <c r="AT170" s="14" t="str">
        <f>IFERROR(VLOOKUP($B170,'Q013'!$A:$E,5,FALSE),"")</f>
        <v/>
      </c>
      <c r="AU170" s="14" t="str">
        <f>IFERROR(VLOOKUP($B170,'Q014'!$A:$E,5,FALSE),"")</f>
        <v/>
      </c>
      <c r="AV170" s="14" t="str">
        <f>IFERROR(VLOOKUP($B170,'Q015'!$A:$E,5,FALSE),"")</f>
        <v/>
      </c>
      <c r="AW170" s="14" t="str">
        <f>IFERROR(VLOOKUP($B170,'Q016'!$A:$E,5,FALSE),"")</f>
        <v/>
      </c>
      <c r="AX170" s="14" t="str">
        <f>IFERROR(VLOOKUP($B170,'Q017'!$A:$E,5,FALSE),"")</f>
        <v/>
      </c>
      <c r="AZ170" s="14" t="str">
        <f>IFERROR(VLOOKUP($B170,'Q018'!$A:$E,5,FALSE),"")</f>
        <v/>
      </c>
      <c r="BA170" s="14" t="str">
        <f>IFERROR(VLOOKUP($B170,'Q019'!$A:$E,5,FALSE),"")</f>
        <v/>
      </c>
      <c r="BB170" s="14" t="str">
        <f>IFERROR(VLOOKUP($B170,'Q020'!$A:$E,5,FALSE),"")</f>
        <v/>
      </c>
      <c r="BC170" s="14" t="str">
        <f>IFERROR(VLOOKUP($B170,'Q021'!$A:$E,5,FALSE),"")</f>
        <v/>
      </c>
      <c r="BD170" s="14" t="str">
        <f>IFERROR(VLOOKUP($B170,'Q022'!$A:$E,5,FALSE),"")</f>
        <v/>
      </c>
      <c r="BF170" s="14" t="str">
        <f>IFERROR(VLOOKUP($B170,'Q023'!$A:$E,5,FALSE),"")</f>
        <v/>
      </c>
      <c r="BH170" s="14" t="str">
        <f>IFERROR(VLOOKUP($B170,'Q024'!$A:$E,5,FALSE),"")</f>
        <v>Focusing on SLR</v>
      </c>
      <c r="BJ170" s="14" t="str">
        <f>IFERROR(VLOOKUP($B170,'Q025'!$A:$E,5,FALSE),"")</f>
        <v/>
      </c>
    </row>
    <row r="171" spans="1:62" x14ac:dyDescent="0.2">
      <c r="A171" s="9" t="s">
        <v>782</v>
      </c>
      <c r="B171" s="10" t="s">
        <v>45</v>
      </c>
      <c r="C171" s="10" t="s">
        <v>46</v>
      </c>
      <c r="D171" s="10" t="s">
        <v>765</v>
      </c>
      <c r="E171" s="10" t="s">
        <v>765</v>
      </c>
      <c r="F171" s="10" t="s">
        <v>768</v>
      </c>
      <c r="G171" s="11"/>
      <c r="H171" s="14" t="str">
        <f>IFERROR(VLOOKUP($B171,'Q001'!$A:$E,5,FALSE),"")</f>
        <v>Planning</v>
      </c>
      <c r="I171" s="17"/>
      <c r="J171" s="14">
        <f>IFERROR(VLOOKUP($B171,Q002a!$A:$E,5,FALSE),"")</f>
        <v>1</v>
      </c>
      <c r="K171" s="14">
        <f>IFERROR(VLOOKUP($B171,Q002b!$A:$E,5,FALSE),"")</f>
        <v>1.8</v>
      </c>
      <c r="L171" s="14">
        <f>IFERROR(VLOOKUP($B171,Q002c!$A:$E,5,FALSE),"")</f>
        <v>0</v>
      </c>
      <c r="M171" s="17"/>
      <c r="N171" s="14">
        <f>IFERROR(VLOOKUP($B171,Q003a!$A:$E,5,FALSE),"")</f>
        <v>15</v>
      </c>
      <c r="O171" s="14">
        <f>IFERROR(VLOOKUP($B171,Q003b!$A:$E,5,FALSE),"")</f>
        <v>10</v>
      </c>
      <c r="P171" s="14">
        <f>IFERROR(VLOOKUP($B171,Q003c!$A:$E,5,FALSE),"")</f>
        <v>1</v>
      </c>
      <c r="Q171" s="17"/>
      <c r="R171" s="14" t="str">
        <f>IFERROR(VLOOKUP($B171,Q004a!$A:$E,5,FALSE),"")</f>
        <v>Yes</v>
      </c>
      <c r="S171" s="14" t="str">
        <f>IFERROR(VLOOKUP($B171,Q004b!$A:$E,5,FALSE),"")</f>
        <v>Yes</v>
      </c>
      <c r="T171" s="14" t="str">
        <f>IFERROR(VLOOKUP($B171,Q004c!$A:$E,5,FALSE),"")</f>
        <v>No</v>
      </c>
      <c r="U171" s="14" t="str">
        <f>IFERROR(VLOOKUP($B171,Q004d!$A:$E,5,FALSE),"")</f>
        <v>No</v>
      </c>
      <c r="V171" s="14" t="str">
        <f>IFERROR(VLOOKUP($B171,Q004e!$A:$E,5,FALSE),"")</f>
        <v>National Benchmarking exercises (Mental Health / Community Services / Coporate / Intermedaite Care)</v>
      </c>
      <c r="W171" s="14" t="str">
        <f>IFERROR(VLOOKUP($B171,'Q005'!$A:$E,5,FALSE),"")</f>
        <v>Level 2</v>
      </c>
      <c r="X171" s="14" t="str">
        <f>IFERROR(VLOOKUP($B171,'Q006'!$A:$E,5,FALSE),"")</f>
        <v>CACI / BPlan</v>
      </c>
      <c r="Y171" s="14" t="str">
        <f>IFERROR(VLOOKUP($B171,'Q007'!$A:$E,5,FALSE),"")</f>
        <v>No</v>
      </c>
      <c r="Z171" s="14" t="str">
        <f>IFERROR(VLOOKUP($B171,'Q008'!$A:$E,5,FALSE),"")</f>
        <v/>
      </c>
      <c r="AB171" s="14" t="str">
        <f>IFERROR(VLOOKUP($B171,'Q009'!$A:$E,5,FALSE),"")</f>
        <v/>
      </c>
      <c r="AC171" s="14" t="str">
        <f>IFERROR(VLOOKUP($B171,'Q010'!$A:$E,5,FALSE),"")</f>
        <v/>
      </c>
      <c r="AD171" s="17"/>
      <c r="AE171" s="14" t="str">
        <f>IFERROR(VLOOKUP($B171,Q011a!$A:$E,5,FALSE),"")</f>
        <v/>
      </c>
      <c r="AF171" s="14" t="str">
        <f>IFERROR(VLOOKUP($B171,Q011b!$A:$E,5,FALSE),"")</f>
        <v/>
      </c>
      <c r="AG171" s="14" t="str">
        <f>IFERROR(VLOOKUP($B171,Q011c!$A:$E,5,FALSE),"")</f>
        <v/>
      </c>
      <c r="AH171" s="14" t="str">
        <f>IFERROR(VLOOKUP($B171,Q011d!$A:$E,5,FALSE),"")</f>
        <v/>
      </c>
      <c r="AI171" s="14" t="str">
        <f>IFERROR(VLOOKUP($B171,Q011e!$A:$E,5,FALSE),"")</f>
        <v/>
      </c>
      <c r="AJ171" s="14" t="str">
        <f>IFERROR(VLOOKUP($B171,Q011f!$A:$E,5,FALSE),"")</f>
        <v/>
      </c>
      <c r="AK171" s="14" t="str">
        <f>IFERROR(VLOOKUP($B171,Q011g!$A:$E,5,FALSE),"")</f>
        <v/>
      </c>
      <c r="AL171" s="14" t="str">
        <f>IFERROR(VLOOKUP($B171,Q011h!$A:$E,5,FALSE),"")</f>
        <v/>
      </c>
      <c r="AM171" s="14" t="str">
        <f>IFERROR(VLOOKUP($B171,Q011i!$A:$E,5,FALSE),"")</f>
        <v/>
      </c>
      <c r="AN171" s="14" t="str">
        <f>IFERROR(VLOOKUP($B171,Q011j!$A:$E,5,FALSE),"")</f>
        <v/>
      </c>
      <c r="AO171" s="14" t="str">
        <f>IFERROR(VLOOKUP($B171,Q011k!$A:$E,5,FALSE),"")</f>
        <v/>
      </c>
      <c r="AP171" s="14" t="str">
        <f>IFERROR(VLOOKUP($B171,Q011l!$A:$E,5,FALSE),"")</f>
        <v/>
      </c>
      <c r="AQ171" s="14" t="str">
        <f>IFERROR(VLOOKUP($B171,Q011m!$A:$E,5,FALSE),"")</f>
        <v/>
      </c>
      <c r="AR171" s="14" t="str">
        <f>IFERROR(VLOOKUP($B171,Q011n!$A:$E,5,FALSE),"")</f>
        <v/>
      </c>
      <c r="AS171" s="14" t="str">
        <f>IFERROR(VLOOKUP($B171,'Q012'!$A:$E,5,FALSE),"")</f>
        <v/>
      </c>
      <c r="AT171" s="14" t="str">
        <f>IFERROR(VLOOKUP($B171,'Q013'!$A:$E,5,FALSE),"")</f>
        <v/>
      </c>
      <c r="AU171" s="14" t="str">
        <f>IFERROR(VLOOKUP($B171,'Q014'!$A:$E,5,FALSE),"")</f>
        <v/>
      </c>
      <c r="AV171" s="14" t="str">
        <f>IFERROR(VLOOKUP($B171,'Q015'!$A:$E,5,FALSE),"")</f>
        <v/>
      </c>
      <c r="AW171" s="14" t="str">
        <f>IFERROR(VLOOKUP($B171,'Q016'!$A:$E,5,FALSE),"")</f>
        <v/>
      </c>
      <c r="AX171" s="14" t="str">
        <f>IFERROR(VLOOKUP($B171,'Q017'!$A:$E,5,FALSE),"")</f>
        <v/>
      </c>
      <c r="AZ171" s="14" t="str">
        <f>IFERROR(VLOOKUP($B171,'Q018'!$A:$E,5,FALSE),"")</f>
        <v/>
      </c>
      <c r="BA171" s="14" t="str">
        <f>IFERROR(VLOOKUP($B171,'Q019'!$A:$E,5,FALSE),"")</f>
        <v/>
      </c>
      <c r="BB171" s="14" t="str">
        <f>IFERROR(VLOOKUP($B171,'Q020'!$A:$E,5,FALSE),"")</f>
        <v/>
      </c>
      <c r="BC171" s="14" t="str">
        <f>IFERROR(VLOOKUP($B171,'Q021'!$A:$E,5,FALSE),"")</f>
        <v/>
      </c>
      <c r="BD171" s="14" t="str">
        <f>IFERROR(VLOOKUP($B171,'Q022'!$A:$E,5,FALSE),"")</f>
        <v/>
      </c>
      <c r="BF171" s="14" t="str">
        <f>IFERROR(VLOOKUP($B171,'Q023'!$A:$E,5,FALSE),"")</f>
        <v>1-2 years</v>
      </c>
      <c r="BH171" s="14" t="str">
        <f>IFERROR(VLOOKUP($B171,'Q024'!$A:$E,5,FALSE),"")</f>
        <v/>
      </c>
      <c r="BJ171" s="14" t="str">
        <f>IFERROR(VLOOKUP($B171,'Q025'!$A:$E,5,FALSE),"")</f>
        <v>System expertise required to overhaul legacy system</v>
      </c>
    </row>
    <row r="172" spans="1:62" x14ac:dyDescent="0.2">
      <c r="A172" s="9" t="s">
        <v>782</v>
      </c>
      <c r="B172" s="10" t="s">
        <v>290</v>
      </c>
      <c r="C172" s="10" t="s">
        <v>291</v>
      </c>
      <c r="D172" s="10" t="s">
        <v>765</v>
      </c>
      <c r="E172" s="10" t="s">
        <v>765</v>
      </c>
      <c r="F172" s="10" t="s">
        <v>766</v>
      </c>
      <c r="G172" s="11"/>
      <c r="H172" s="14" t="str">
        <f>IFERROR(VLOOKUP($B172,'Q001'!$A:$E,5,FALSE),"")</f>
        <v>Not planning</v>
      </c>
      <c r="I172" s="17"/>
      <c r="J172" s="14">
        <f>IFERROR(VLOOKUP($B172,Q002a!$A:$E,5,FALSE),"")</f>
        <v>0.03</v>
      </c>
      <c r="K172" s="14">
        <f>IFERROR(VLOOKUP($B172,Q002b!$A:$E,5,FALSE),"")</f>
        <v>0.03</v>
      </c>
      <c r="L172" s="14">
        <f>IFERROR(VLOOKUP($B172,Q002c!$A:$E,5,FALSE),"")</f>
        <v>0</v>
      </c>
      <c r="M172" s="17"/>
      <c r="N172" s="14">
        <f>IFERROR(VLOOKUP($B172,Q003a!$A:$E,5,FALSE),"")</f>
        <v>30</v>
      </c>
      <c r="O172" s="14">
        <f>IFERROR(VLOOKUP($B172,Q003b!$A:$E,5,FALSE),"")</f>
        <v>20</v>
      </c>
      <c r="P172" s="14">
        <f>IFERROR(VLOOKUP($B172,Q003c!$A:$E,5,FALSE),"")</f>
        <v>5</v>
      </c>
      <c r="Q172" s="17"/>
      <c r="R172" s="14" t="str">
        <f>IFERROR(VLOOKUP($B172,Q004a!$A:$E,5,FALSE),"")</f>
        <v>Yes</v>
      </c>
      <c r="S172" s="14" t="str">
        <f>IFERROR(VLOOKUP($B172,Q004b!$A:$E,5,FALSE),"")</f>
        <v>Yes</v>
      </c>
      <c r="T172" s="14" t="str">
        <f>IFERROR(VLOOKUP($B172,Q004c!$A:$E,5,FALSE),"")</f>
        <v>Yes</v>
      </c>
      <c r="U172" s="14" t="str">
        <f>IFERROR(VLOOKUP($B172,Q004d!$A:$E,5,FALSE),"")</f>
        <v>Yes</v>
      </c>
      <c r="V172" s="14" t="str">
        <f>IFERROR(VLOOKUP($B172,Q004e!$A:$E,5,FALSE),"")</f>
        <v/>
      </c>
      <c r="W172" s="14" t="str">
        <f>IFERROR(VLOOKUP($B172,'Q005'!$A:$E,5,FALSE),"")</f>
        <v>Level 2</v>
      </c>
      <c r="X172" s="14" t="str">
        <f>IFERROR(VLOOKUP($B172,'Q006'!$A:$E,5,FALSE),"")</f>
        <v>N/A - not planning to implement PLICS</v>
      </c>
      <c r="Y172" s="14" t="str">
        <f>IFERROR(VLOOKUP($B172,'Q007'!$A:$E,5,FALSE),"")</f>
        <v>Yes</v>
      </c>
      <c r="Z172" s="14" t="str">
        <f>IFERROR(VLOOKUP($B172,'Q008'!$A:$E,5,FALSE),"")</f>
        <v/>
      </c>
      <c r="AB172" s="14" t="str">
        <f>IFERROR(VLOOKUP($B172,'Q009'!$A:$E,5,FALSE),"")</f>
        <v/>
      </c>
      <c r="AC172" s="14" t="str">
        <f>IFERROR(VLOOKUP($B172,'Q010'!$A:$E,5,FALSE),"")</f>
        <v/>
      </c>
      <c r="AD172" s="17"/>
      <c r="AE172" s="14" t="str">
        <f>IFERROR(VLOOKUP($B172,Q011a!$A:$E,5,FALSE),"")</f>
        <v/>
      </c>
      <c r="AF172" s="14" t="str">
        <f>IFERROR(VLOOKUP($B172,Q011b!$A:$E,5,FALSE),"")</f>
        <v/>
      </c>
      <c r="AG172" s="14" t="str">
        <f>IFERROR(VLOOKUP($B172,Q011c!$A:$E,5,FALSE),"")</f>
        <v/>
      </c>
      <c r="AH172" s="14" t="str">
        <f>IFERROR(VLOOKUP($B172,Q011d!$A:$E,5,FALSE),"")</f>
        <v/>
      </c>
      <c r="AI172" s="14" t="str">
        <f>IFERROR(VLOOKUP($B172,Q011e!$A:$E,5,FALSE),"")</f>
        <v/>
      </c>
      <c r="AJ172" s="14" t="str">
        <f>IFERROR(VLOOKUP($B172,Q011f!$A:$E,5,FALSE),"")</f>
        <v/>
      </c>
      <c r="AK172" s="14" t="str">
        <f>IFERROR(VLOOKUP($B172,Q011g!$A:$E,5,FALSE),"")</f>
        <v/>
      </c>
      <c r="AL172" s="14" t="str">
        <f>IFERROR(VLOOKUP($B172,Q011h!$A:$E,5,FALSE),"")</f>
        <v/>
      </c>
      <c r="AM172" s="14" t="str">
        <f>IFERROR(VLOOKUP($B172,Q011i!$A:$E,5,FALSE),"")</f>
        <v/>
      </c>
      <c r="AN172" s="14" t="str">
        <f>IFERROR(VLOOKUP($B172,Q011j!$A:$E,5,FALSE),"")</f>
        <v/>
      </c>
      <c r="AO172" s="14" t="str">
        <f>IFERROR(VLOOKUP($B172,Q011k!$A:$E,5,FALSE),"")</f>
        <v/>
      </c>
      <c r="AP172" s="14" t="str">
        <f>IFERROR(VLOOKUP($B172,Q011l!$A:$E,5,FALSE),"")</f>
        <v/>
      </c>
      <c r="AQ172" s="14" t="str">
        <f>IFERROR(VLOOKUP($B172,Q011m!$A:$E,5,FALSE),"")</f>
        <v/>
      </c>
      <c r="AR172" s="14" t="str">
        <f>IFERROR(VLOOKUP($B172,Q011n!$A:$E,5,FALSE),"")</f>
        <v/>
      </c>
      <c r="AS172" s="14" t="str">
        <f>IFERROR(VLOOKUP($B172,'Q012'!$A:$E,5,FALSE),"")</f>
        <v/>
      </c>
      <c r="AT172" s="14" t="str">
        <f>IFERROR(VLOOKUP($B172,'Q013'!$A:$E,5,FALSE),"")</f>
        <v/>
      </c>
      <c r="AU172" s="14" t="str">
        <f>IFERROR(VLOOKUP($B172,'Q014'!$A:$E,5,FALSE),"")</f>
        <v/>
      </c>
      <c r="AV172" s="14" t="str">
        <f>IFERROR(VLOOKUP($B172,'Q015'!$A:$E,5,FALSE),"")</f>
        <v/>
      </c>
      <c r="AW172" s="14" t="str">
        <f>IFERROR(VLOOKUP($B172,'Q016'!$A:$E,5,FALSE),"")</f>
        <v/>
      </c>
      <c r="AX172" s="14" t="str">
        <f>IFERROR(VLOOKUP($B172,'Q017'!$A:$E,5,FALSE),"")</f>
        <v/>
      </c>
      <c r="AZ172" s="14" t="str">
        <f>IFERROR(VLOOKUP($B172,'Q018'!$A:$E,5,FALSE),"")</f>
        <v/>
      </c>
      <c r="BA172" s="14" t="str">
        <f>IFERROR(VLOOKUP($B172,'Q019'!$A:$E,5,FALSE),"")</f>
        <v/>
      </c>
      <c r="BB172" s="14" t="str">
        <f>IFERROR(VLOOKUP($B172,'Q020'!$A:$E,5,FALSE),"")</f>
        <v/>
      </c>
      <c r="BC172" s="14" t="str">
        <f>IFERROR(VLOOKUP($B172,'Q021'!$A:$E,5,FALSE),"")</f>
        <v/>
      </c>
      <c r="BD172" s="14" t="str">
        <f>IFERROR(VLOOKUP($B172,'Q022'!$A:$E,5,FALSE),"")</f>
        <v/>
      </c>
      <c r="BF172" s="14" t="str">
        <f>IFERROR(VLOOKUP($B172,'Q023'!$A:$E,5,FALSE),"")</f>
        <v/>
      </c>
      <c r="BH172" s="14" t="str">
        <f>IFERROR(VLOOKUP($B172,'Q024'!$A:$E,5,FALSE),"")</f>
        <v>On-going strategic review of benefits</v>
      </c>
      <c r="BJ172" s="14" t="str">
        <f>IFERROR(VLOOKUP($B172,'Q025'!$A:$E,5,FALSE),"")</f>
        <v/>
      </c>
    </row>
    <row r="173" spans="1:62" x14ac:dyDescent="0.2">
      <c r="A173" s="9" t="s">
        <v>782</v>
      </c>
      <c r="B173" s="10" t="s">
        <v>674</v>
      </c>
      <c r="C173" s="10" t="s">
        <v>675</v>
      </c>
      <c r="D173" s="10" t="s">
        <v>773</v>
      </c>
      <c r="E173" s="10" t="s">
        <v>773</v>
      </c>
      <c r="F173" s="10" t="s">
        <v>766</v>
      </c>
      <c r="G173" s="11"/>
      <c r="H173" s="14" t="str">
        <f>IFERROR(VLOOKUP($B173,'Q001'!$A:$E,5,FALSE),"")</f>
        <v>Planning</v>
      </c>
      <c r="I173" s="17"/>
      <c r="J173" s="14">
        <f>IFERROR(VLOOKUP($B173,Q002a!$A:$E,5,FALSE),"")</f>
        <v>1</v>
      </c>
      <c r="K173" s="14">
        <f>IFERROR(VLOOKUP($B173,Q002b!$A:$E,5,FALSE),"")</f>
        <v>1</v>
      </c>
      <c r="L173" s="14">
        <f>IFERROR(VLOOKUP($B173,Q002c!$A:$E,5,FALSE),"")</f>
        <v>0</v>
      </c>
      <c r="M173" s="17"/>
      <c r="N173" s="14">
        <f>IFERROR(VLOOKUP($B173,Q003a!$A:$E,5,FALSE),"")</f>
        <v>4</v>
      </c>
      <c r="O173" s="14">
        <f>IFERROR(VLOOKUP($B173,Q003b!$A:$E,5,FALSE),"")</f>
        <v>1</v>
      </c>
      <c r="P173" s="14">
        <f>IFERROR(VLOOKUP($B173,Q003c!$A:$E,5,FALSE),"")</f>
        <v>1</v>
      </c>
      <c r="Q173" s="17"/>
      <c r="R173" s="14" t="str">
        <f>IFERROR(VLOOKUP($B173,Q004a!$A:$E,5,FALSE),"")</f>
        <v>No</v>
      </c>
      <c r="S173" s="14" t="str">
        <f>IFERROR(VLOOKUP($B173,Q004b!$A:$E,5,FALSE),"")</f>
        <v>Yes</v>
      </c>
      <c r="T173" s="14" t="str">
        <f>IFERROR(VLOOKUP($B173,Q004c!$A:$E,5,FALSE),"")</f>
        <v>No</v>
      </c>
      <c r="U173" s="14" t="str">
        <f>IFERROR(VLOOKUP($B173,Q004d!$A:$E,5,FALSE),"")</f>
        <v>No</v>
      </c>
      <c r="V173" s="14" t="str">
        <f>IFERROR(VLOOKUP($B173,Q004e!$A:$E,5,FALSE),"")</f>
        <v/>
      </c>
      <c r="W173" s="14" t="str">
        <f>IFERROR(VLOOKUP($B173,'Q005'!$A:$E,5,FALSE),"")</f>
        <v>Level 3</v>
      </c>
      <c r="X173" s="14" t="str">
        <f>IFERROR(VLOOKUP($B173,'Q006'!$A:$E,5,FALSE),"")</f>
        <v>Other - please specify in Q25</v>
      </c>
      <c r="Y173" s="14" t="str">
        <f>IFERROR(VLOOKUP($B173,'Q007'!$A:$E,5,FALSE),"")</f>
        <v>No</v>
      </c>
      <c r="Z173" s="14" t="str">
        <f>IFERROR(VLOOKUP($B173,'Q008'!$A:$E,5,FALSE),"")</f>
        <v/>
      </c>
      <c r="AB173" s="14" t="str">
        <f>IFERROR(VLOOKUP($B173,'Q009'!$A:$E,5,FALSE),"")</f>
        <v/>
      </c>
      <c r="AC173" s="14" t="str">
        <f>IFERROR(VLOOKUP($B173,'Q010'!$A:$E,5,FALSE),"")</f>
        <v/>
      </c>
      <c r="AD173" s="17"/>
      <c r="AE173" s="14" t="str">
        <f>IFERROR(VLOOKUP($B173,Q011a!$A:$E,5,FALSE),"")</f>
        <v/>
      </c>
      <c r="AF173" s="14" t="str">
        <f>IFERROR(VLOOKUP($B173,Q011b!$A:$E,5,FALSE),"")</f>
        <v/>
      </c>
      <c r="AG173" s="14" t="str">
        <f>IFERROR(VLOOKUP($B173,Q011c!$A:$E,5,FALSE),"")</f>
        <v/>
      </c>
      <c r="AH173" s="14" t="str">
        <f>IFERROR(VLOOKUP($B173,Q011d!$A:$E,5,FALSE),"")</f>
        <v/>
      </c>
      <c r="AI173" s="14" t="str">
        <f>IFERROR(VLOOKUP($B173,Q011e!$A:$E,5,FALSE),"")</f>
        <v/>
      </c>
      <c r="AJ173" s="14" t="str">
        <f>IFERROR(VLOOKUP($B173,Q011f!$A:$E,5,FALSE),"")</f>
        <v/>
      </c>
      <c r="AK173" s="14" t="str">
        <f>IFERROR(VLOOKUP($B173,Q011g!$A:$E,5,FALSE),"")</f>
        <v/>
      </c>
      <c r="AL173" s="14" t="str">
        <f>IFERROR(VLOOKUP($B173,Q011h!$A:$E,5,FALSE),"")</f>
        <v/>
      </c>
      <c r="AM173" s="14" t="str">
        <f>IFERROR(VLOOKUP($B173,Q011i!$A:$E,5,FALSE),"")</f>
        <v/>
      </c>
      <c r="AN173" s="14" t="str">
        <f>IFERROR(VLOOKUP($B173,Q011j!$A:$E,5,FALSE),"")</f>
        <v/>
      </c>
      <c r="AO173" s="14" t="str">
        <f>IFERROR(VLOOKUP($B173,Q011k!$A:$E,5,FALSE),"")</f>
        <v/>
      </c>
      <c r="AP173" s="14" t="str">
        <f>IFERROR(VLOOKUP($B173,Q011l!$A:$E,5,FALSE),"")</f>
        <v/>
      </c>
      <c r="AQ173" s="14" t="str">
        <f>IFERROR(VLOOKUP($B173,Q011m!$A:$E,5,FALSE),"")</f>
        <v/>
      </c>
      <c r="AR173" s="14" t="str">
        <f>IFERROR(VLOOKUP($B173,Q011n!$A:$E,5,FALSE),"")</f>
        <v/>
      </c>
      <c r="AS173" s="14" t="str">
        <f>IFERROR(VLOOKUP($B173,'Q012'!$A:$E,5,FALSE),"")</f>
        <v/>
      </c>
      <c r="AT173" s="14" t="str">
        <f>IFERROR(VLOOKUP($B173,'Q013'!$A:$E,5,FALSE),"")</f>
        <v/>
      </c>
      <c r="AU173" s="14" t="str">
        <f>IFERROR(VLOOKUP($B173,'Q014'!$A:$E,5,FALSE),"")</f>
        <v/>
      </c>
      <c r="AV173" s="14" t="str">
        <f>IFERROR(VLOOKUP($B173,'Q015'!$A:$E,5,FALSE),"")</f>
        <v/>
      </c>
      <c r="AW173" s="14" t="str">
        <f>IFERROR(VLOOKUP($B173,'Q016'!$A:$E,5,FALSE),"")</f>
        <v/>
      </c>
      <c r="AX173" s="14" t="str">
        <f>IFERROR(VLOOKUP($B173,'Q017'!$A:$E,5,FALSE),"")</f>
        <v/>
      </c>
      <c r="AZ173" s="14" t="str">
        <f>IFERROR(VLOOKUP($B173,'Q018'!$A:$E,5,FALSE),"")</f>
        <v/>
      </c>
      <c r="BA173" s="14" t="str">
        <f>IFERROR(VLOOKUP($B173,'Q019'!$A:$E,5,FALSE),"")</f>
        <v/>
      </c>
      <c r="BB173" s="14" t="str">
        <f>IFERROR(VLOOKUP($B173,'Q020'!$A:$E,5,FALSE),"")</f>
        <v/>
      </c>
      <c r="BC173" s="14" t="str">
        <f>IFERROR(VLOOKUP($B173,'Q021'!$A:$E,5,FALSE),"")</f>
        <v/>
      </c>
      <c r="BD173" s="14" t="str">
        <f>IFERROR(VLOOKUP($B173,'Q022'!$A:$E,5,FALSE),"")</f>
        <v/>
      </c>
      <c r="BF173" s="14" t="str">
        <f>IFERROR(VLOOKUP($B173,'Q023'!$A:$E,5,FALSE),"")</f>
        <v>3 years +</v>
      </c>
      <c r="BH173" s="14" t="str">
        <f>IFERROR(VLOOKUP($B173,'Q024'!$A:$E,5,FALSE),"")</f>
        <v/>
      </c>
      <c r="BJ173" s="14" t="str">
        <f>IFERROR(VLOOKUP($B173,'Q025'!$A:$E,5,FALSE),"")</f>
        <v>Specification of requirement not completed</v>
      </c>
    </row>
    <row r="174" spans="1:62" x14ac:dyDescent="0.2">
      <c r="A174" s="9" t="s">
        <v>782</v>
      </c>
      <c r="B174" s="10" t="s">
        <v>144</v>
      </c>
      <c r="C174" s="10" t="s">
        <v>145</v>
      </c>
      <c r="D174" s="10" t="s">
        <v>767</v>
      </c>
      <c r="E174" s="10" t="s">
        <v>767</v>
      </c>
      <c r="F174" s="10" t="s">
        <v>766</v>
      </c>
      <c r="G174" s="11"/>
      <c r="H174" s="14" t="str">
        <f>IFERROR(VLOOKUP($B174,'Q001'!$A:$E,5,FALSE),"")</f>
        <v>Implemented</v>
      </c>
      <c r="I174" s="17"/>
      <c r="J174" s="14">
        <f>IFERROR(VLOOKUP($B174,Q002a!$A:$E,5,FALSE),"")</f>
        <v>1.2</v>
      </c>
      <c r="K174" s="14">
        <f>IFERROR(VLOOKUP($B174,Q002b!$A:$E,5,FALSE),"")</f>
        <v>0.2</v>
      </c>
      <c r="L174" s="14">
        <f>IFERROR(VLOOKUP($B174,Q002c!$A:$E,5,FALSE),"")</f>
        <v>0.1</v>
      </c>
      <c r="M174" s="17"/>
      <c r="N174" s="14">
        <f>IFERROR(VLOOKUP($B174,Q003a!$A:$E,5,FALSE),"")</f>
        <v>85</v>
      </c>
      <c r="O174" s="14">
        <f>IFERROR(VLOOKUP($B174,Q003b!$A:$E,5,FALSE),"")</f>
        <v>10</v>
      </c>
      <c r="P174" s="14">
        <f>IFERROR(VLOOKUP($B174,Q003c!$A:$E,5,FALSE),"")</f>
        <v>6</v>
      </c>
      <c r="Q174" s="17"/>
      <c r="R174" s="14" t="str">
        <f>IFERROR(VLOOKUP($B174,Q004a!$A:$E,5,FALSE),"")</f>
        <v>No</v>
      </c>
      <c r="S174" s="14" t="str">
        <f>IFERROR(VLOOKUP($B174,Q004b!$A:$E,5,FALSE),"")</f>
        <v>Yes</v>
      </c>
      <c r="T174" s="14" t="str">
        <f>IFERROR(VLOOKUP($B174,Q004c!$A:$E,5,FALSE),"")</f>
        <v>Yes</v>
      </c>
      <c r="U174" s="14" t="str">
        <f>IFERROR(VLOOKUP($B174,Q004d!$A:$E,5,FALSE),"")</f>
        <v>Yes</v>
      </c>
      <c r="V174" s="14" t="str">
        <f>IFERROR(VLOOKUP($B174,Q004e!$A:$E,5,FALSE),"")</f>
        <v>albatros</v>
      </c>
      <c r="W174" s="14" t="str">
        <f>IFERROR(VLOOKUP($B174,'Q005'!$A:$E,5,FALSE),"")</f>
        <v>Level 3</v>
      </c>
      <c r="X174" s="14" t="str">
        <f>IFERROR(VLOOKUP($B174,'Q006'!$A:$E,5,FALSE),"")</f>
        <v>CACI / BPlan</v>
      </c>
      <c r="Y174" s="14" t="str">
        <f>IFERROR(VLOOKUP($B174,'Q007'!$A:$E,5,FALSE),"")</f>
        <v>Yes</v>
      </c>
      <c r="Z174" s="14">
        <f>IFERROR(VLOOKUP($B174,'Q008'!$A:$E,5,FALSE),"")</f>
        <v>0.65</v>
      </c>
      <c r="AB174" s="14" t="str">
        <f>IFERROR(VLOOKUP($B174,'Q009'!$A:$E,5,FALSE),"")</f>
        <v>Every quarter</v>
      </c>
      <c r="AC174" s="14" t="str">
        <f>IFERROR(VLOOKUP($B174,'Q010'!$A:$E,5,FALSE),"")</f>
        <v>Yes</v>
      </c>
      <c r="AD174" s="17"/>
      <c r="AE174" s="14" t="str">
        <f>IFERROR(VLOOKUP($B174,Q011a!$A:$E,5,FALSE),"")</f>
        <v>Yes</v>
      </c>
      <c r="AF174" s="14" t="str">
        <f>IFERROR(VLOOKUP($B174,Q011b!$A:$E,5,FALSE),"")</f>
        <v>Yes</v>
      </c>
      <c r="AG174" s="14" t="str">
        <f>IFERROR(VLOOKUP($B174,Q011c!$A:$E,5,FALSE),"")</f>
        <v>No</v>
      </c>
      <c r="AH174" s="14" t="str">
        <f>IFERROR(VLOOKUP($B174,Q011d!$A:$E,5,FALSE),"")</f>
        <v>No</v>
      </c>
      <c r="AI174" s="14" t="str">
        <f>IFERROR(VLOOKUP($B174,Q011e!$A:$E,5,FALSE),"")</f>
        <v>Yes</v>
      </c>
      <c r="AJ174" s="14" t="str">
        <f>IFERROR(VLOOKUP($B174,Q011f!$A:$E,5,FALSE),"")</f>
        <v>Yes</v>
      </c>
      <c r="AK174" s="14" t="str">
        <f>IFERROR(VLOOKUP($B174,Q011g!$A:$E,5,FALSE),"")</f>
        <v>Yes</v>
      </c>
      <c r="AL174" s="14" t="str">
        <f>IFERROR(VLOOKUP($B174,Q011h!$A:$E,5,FALSE),"")</f>
        <v>No</v>
      </c>
      <c r="AM174" s="14" t="str">
        <f>IFERROR(VLOOKUP($B174,Q011i!$A:$E,5,FALSE),"")</f>
        <v>No</v>
      </c>
      <c r="AN174" s="14" t="str">
        <f>IFERROR(VLOOKUP($B174,Q011j!$A:$E,5,FALSE),"")</f>
        <v>No</v>
      </c>
      <c r="AO174" s="14" t="str">
        <f>IFERROR(VLOOKUP($B174,Q011k!$A:$E,5,FALSE),"")</f>
        <v>Yes</v>
      </c>
      <c r="AP174" s="14" t="str">
        <f>IFERROR(VLOOKUP($B174,Q011l!$A:$E,5,FALSE),"")</f>
        <v>No</v>
      </c>
      <c r="AQ174" s="14" t="str">
        <f>IFERROR(VLOOKUP($B174,Q011m!$A:$E,5,FALSE),"")</f>
        <v>No</v>
      </c>
      <c r="AR174" s="14" t="str">
        <f>IFERROR(VLOOKUP($B174,Q011n!$A:$E,5,FALSE),"")</f>
        <v>No</v>
      </c>
      <c r="AS174" s="14" t="str">
        <f>IFERROR(VLOOKUP($B174,'Q012'!$A:$E,5,FALSE),"")</f>
        <v/>
      </c>
      <c r="AT174" s="14" t="str">
        <f>IFERROR(VLOOKUP($B174,'Q013'!$A:$E,5,FALSE),"")</f>
        <v>Fully</v>
      </c>
      <c r="AU174" s="14" t="str">
        <f>IFERROR(VLOOKUP($B174,'Q014'!$A:$E,5,FALSE),"")</f>
        <v/>
      </c>
      <c r="AV174" s="14" t="str">
        <f>IFERROR(VLOOKUP($B174,'Q015'!$A:$E,5,FALSE),"")</f>
        <v>Yes</v>
      </c>
      <c r="AW174" s="14" t="str">
        <f>IFERROR(VLOOKUP($B174,'Q016'!$A:$E,5,FALSE),"")</f>
        <v/>
      </c>
      <c r="AX174" s="14">
        <f>IFERROR(VLOOKUP($B174,'Q017'!$A:$E,5,FALSE),"")</f>
        <v>2010</v>
      </c>
      <c r="AZ174" s="14" t="str">
        <f>IFERROR(VLOOKUP($B174,'Q018'!$A:$E,5,FALSE),"")</f>
        <v/>
      </c>
      <c r="BA174" s="14" t="str">
        <f>IFERROR(VLOOKUP($B174,'Q019'!$A:$E,5,FALSE),"")</f>
        <v/>
      </c>
      <c r="BB174" s="14" t="str">
        <f>IFERROR(VLOOKUP($B174,'Q020'!$A:$E,5,FALSE),"")</f>
        <v/>
      </c>
      <c r="BC174" s="14" t="str">
        <f>IFERROR(VLOOKUP($B174,'Q021'!$A:$E,5,FALSE),"")</f>
        <v/>
      </c>
      <c r="BD174" s="14" t="str">
        <f>IFERROR(VLOOKUP($B174,'Q022'!$A:$E,5,FALSE),"")</f>
        <v/>
      </c>
      <c r="BF174" s="14" t="str">
        <f>IFERROR(VLOOKUP($B174,'Q023'!$A:$E,5,FALSE),"")</f>
        <v/>
      </c>
      <c r="BH174" s="14" t="str">
        <f>IFERROR(VLOOKUP($B174,'Q024'!$A:$E,5,FALSE),"")</f>
        <v/>
      </c>
      <c r="BJ174" s="14" t="str">
        <f>IFERROR(VLOOKUP($B174,'Q025'!$A:$E,5,FALSE),"")</f>
        <v/>
      </c>
    </row>
    <row r="175" spans="1:62" x14ac:dyDescent="0.2">
      <c r="A175" s="9" t="s">
        <v>782</v>
      </c>
      <c r="B175" s="10" t="s">
        <v>672</v>
      </c>
      <c r="C175" s="10" t="s">
        <v>673</v>
      </c>
      <c r="D175" s="10" t="s">
        <v>773</v>
      </c>
      <c r="E175" s="10" t="s">
        <v>773</v>
      </c>
      <c r="F175" s="10" t="s">
        <v>766</v>
      </c>
      <c r="G175" s="11"/>
      <c r="H175" s="14" t="str">
        <f>IFERROR(VLOOKUP($B175,'Q001'!$A:$E,5,FALSE),"")</f>
        <v>Not planning</v>
      </c>
      <c r="I175" s="17"/>
      <c r="J175" s="14">
        <f>IFERROR(VLOOKUP($B175,Q002a!$A:$E,5,FALSE),"")</f>
        <v>0.5</v>
      </c>
      <c r="K175" s="14">
        <f>IFERROR(VLOOKUP($B175,Q002b!$A:$E,5,FALSE),"")</f>
        <v>1</v>
      </c>
      <c r="L175" s="14">
        <f>IFERROR(VLOOKUP($B175,Q002c!$A:$E,5,FALSE),"")</f>
        <v>0</v>
      </c>
      <c r="M175" s="17"/>
      <c r="N175" s="14">
        <f>IFERROR(VLOOKUP($B175,Q003a!$A:$E,5,FALSE),"")</f>
        <v>8</v>
      </c>
      <c r="O175" s="14">
        <f>IFERROR(VLOOKUP($B175,Q003b!$A:$E,5,FALSE),"")</f>
        <v>2</v>
      </c>
      <c r="P175" s="14">
        <f>IFERROR(VLOOKUP($B175,Q003c!$A:$E,5,FALSE),"")</f>
        <v>2</v>
      </c>
      <c r="Q175" s="17"/>
      <c r="R175" s="14" t="str">
        <f>IFERROR(VLOOKUP($B175,Q004a!$A:$E,5,FALSE),"")</f>
        <v>No</v>
      </c>
      <c r="S175" s="14" t="str">
        <f>IFERROR(VLOOKUP($B175,Q004b!$A:$E,5,FALSE),"")</f>
        <v>Yes</v>
      </c>
      <c r="T175" s="14" t="str">
        <f>IFERROR(VLOOKUP($B175,Q004c!$A:$E,5,FALSE),"")</f>
        <v>No</v>
      </c>
      <c r="U175" s="14" t="str">
        <f>IFERROR(VLOOKUP($B175,Q004d!$A:$E,5,FALSE),"")</f>
        <v>No</v>
      </c>
      <c r="V175" s="14" t="str">
        <f>IFERROR(VLOOKUP($B175,Q004e!$A:$E,5,FALSE),"")</f>
        <v/>
      </c>
      <c r="W175" s="14" t="str">
        <f>IFERROR(VLOOKUP($B175,'Q005'!$A:$E,5,FALSE),"")</f>
        <v>Level 4</v>
      </c>
      <c r="X175" s="14" t="str">
        <f>IFERROR(VLOOKUP($B175,'Q006'!$A:$E,5,FALSE),"")</f>
        <v>N/A - not planning to implement PLICS</v>
      </c>
      <c r="Y175" s="14" t="str">
        <f>IFERROR(VLOOKUP($B175,'Q007'!$A:$E,5,FALSE),"")</f>
        <v>No</v>
      </c>
      <c r="Z175" s="14" t="str">
        <f>IFERROR(VLOOKUP($B175,'Q008'!$A:$E,5,FALSE),"")</f>
        <v/>
      </c>
      <c r="AB175" s="14" t="str">
        <f>IFERROR(VLOOKUP($B175,'Q009'!$A:$E,5,FALSE),"")</f>
        <v/>
      </c>
      <c r="AC175" s="14" t="str">
        <f>IFERROR(VLOOKUP($B175,'Q010'!$A:$E,5,FALSE),"")</f>
        <v/>
      </c>
      <c r="AD175" s="17"/>
      <c r="AE175" s="14" t="str">
        <f>IFERROR(VLOOKUP($B175,Q011a!$A:$E,5,FALSE),"")</f>
        <v/>
      </c>
      <c r="AF175" s="14" t="str">
        <f>IFERROR(VLOOKUP($B175,Q011b!$A:$E,5,FALSE),"")</f>
        <v/>
      </c>
      <c r="AG175" s="14" t="str">
        <f>IFERROR(VLOOKUP($B175,Q011c!$A:$E,5,FALSE),"")</f>
        <v/>
      </c>
      <c r="AH175" s="14" t="str">
        <f>IFERROR(VLOOKUP($B175,Q011d!$A:$E,5,FALSE),"")</f>
        <v/>
      </c>
      <c r="AI175" s="14" t="str">
        <f>IFERROR(VLOOKUP($B175,Q011e!$A:$E,5,FALSE),"")</f>
        <v/>
      </c>
      <c r="AJ175" s="14" t="str">
        <f>IFERROR(VLOOKUP($B175,Q011f!$A:$E,5,FALSE),"")</f>
        <v/>
      </c>
      <c r="AK175" s="14" t="str">
        <f>IFERROR(VLOOKUP($B175,Q011g!$A:$E,5,FALSE),"")</f>
        <v/>
      </c>
      <c r="AL175" s="14" t="str">
        <f>IFERROR(VLOOKUP($B175,Q011h!$A:$E,5,FALSE),"")</f>
        <v/>
      </c>
      <c r="AM175" s="14" t="str">
        <f>IFERROR(VLOOKUP($B175,Q011i!$A:$E,5,FALSE),"")</f>
        <v/>
      </c>
      <c r="AN175" s="14" t="str">
        <f>IFERROR(VLOOKUP($B175,Q011j!$A:$E,5,FALSE),"")</f>
        <v/>
      </c>
      <c r="AO175" s="14" t="str">
        <f>IFERROR(VLOOKUP($B175,Q011k!$A:$E,5,FALSE),"")</f>
        <v/>
      </c>
      <c r="AP175" s="14" t="str">
        <f>IFERROR(VLOOKUP($B175,Q011l!$A:$E,5,FALSE),"")</f>
        <v/>
      </c>
      <c r="AQ175" s="14" t="str">
        <f>IFERROR(VLOOKUP($B175,Q011m!$A:$E,5,FALSE),"")</f>
        <v/>
      </c>
      <c r="AR175" s="14" t="str">
        <f>IFERROR(VLOOKUP($B175,Q011n!$A:$E,5,FALSE),"")</f>
        <v/>
      </c>
      <c r="AS175" s="14" t="str">
        <f>IFERROR(VLOOKUP($B175,'Q012'!$A:$E,5,FALSE),"")</f>
        <v/>
      </c>
      <c r="AT175" s="14" t="str">
        <f>IFERROR(VLOOKUP($B175,'Q013'!$A:$E,5,FALSE),"")</f>
        <v/>
      </c>
      <c r="AU175" s="14" t="str">
        <f>IFERROR(VLOOKUP($B175,'Q014'!$A:$E,5,FALSE),"")</f>
        <v/>
      </c>
      <c r="AV175" s="14" t="str">
        <f>IFERROR(VLOOKUP($B175,'Q015'!$A:$E,5,FALSE),"")</f>
        <v/>
      </c>
      <c r="AW175" s="14" t="str">
        <f>IFERROR(VLOOKUP($B175,'Q016'!$A:$E,5,FALSE),"")</f>
        <v/>
      </c>
      <c r="AX175" s="14" t="str">
        <f>IFERROR(VLOOKUP($B175,'Q017'!$A:$E,5,FALSE),"")</f>
        <v/>
      </c>
      <c r="AZ175" s="14" t="str">
        <f>IFERROR(VLOOKUP($B175,'Q018'!$A:$E,5,FALSE),"")</f>
        <v/>
      </c>
      <c r="BA175" s="14" t="str">
        <f>IFERROR(VLOOKUP($B175,'Q019'!$A:$E,5,FALSE),"")</f>
        <v/>
      </c>
      <c r="BB175" s="14" t="str">
        <f>IFERROR(VLOOKUP($B175,'Q020'!$A:$E,5,FALSE),"")</f>
        <v/>
      </c>
      <c r="BC175" s="14" t="str">
        <f>IFERROR(VLOOKUP($B175,'Q021'!$A:$E,5,FALSE),"")</f>
        <v/>
      </c>
      <c r="BD175" s="14" t="str">
        <f>IFERROR(VLOOKUP($B175,'Q022'!$A:$E,5,FALSE),"")</f>
        <v/>
      </c>
      <c r="BF175" s="14" t="str">
        <f>IFERROR(VLOOKUP($B175,'Q023'!$A:$E,5,FALSE),"")</f>
        <v/>
      </c>
      <c r="BH175" s="14" t="str">
        <f>IFERROR(VLOOKUP($B175,'Q024'!$A:$E,5,FALSE),"")</f>
        <v>On-going strategic review of benefits</v>
      </c>
      <c r="BJ175" s="14" t="str">
        <f>IFERROR(VLOOKUP($B175,'Q025'!$A:$E,5,FALSE),"")</f>
        <v/>
      </c>
    </row>
    <row r="176" spans="1:62" x14ac:dyDescent="0.2">
      <c r="A176" s="9" t="s">
        <v>780</v>
      </c>
      <c r="B176" s="10" t="s">
        <v>560</v>
      </c>
      <c r="C176" s="10" t="s">
        <v>561</v>
      </c>
      <c r="D176" s="10" t="s">
        <v>765</v>
      </c>
      <c r="E176" s="10" t="s">
        <v>765</v>
      </c>
      <c r="F176" s="10" t="s">
        <v>766</v>
      </c>
      <c r="G176" s="11"/>
      <c r="H176" s="14" t="str">
        <f>IFERROR(VLOOKUP($B176,'Q001'!$A:$E,5,FALSE),"")</f>
        <v>Planning</v>
      </c>
      <c r="I176" s="17"/>
      <c r="J176" s="14">
        <f>IFERROR(VLOOKUP($B176,Q002a!$A:$E,5,FALSE),"")</f>
        <v>2</v>
      </c>
      <c r="K176" s="14">
        <f>IFERROR(VLOOKUP($B176,Q002b!$A:$E,5,FALSE),"")</f>
        <v>1</v>
      </c>
      <c r="L176" s="14">
        <f>IFERROR(VLOOKUP($B176,Q002c!$A:$E,5,FALSE),"")</f>
        <v>0</v>
      </c>
      <c r="M176" s="17"/>
      <c r="N176" s="14">
        <f>IFERROR(VLOOKUP($B176,Q003a!$A:$E,5,FALSE),"")</f>
        <v>30</v>
      </c>
      <c r="O176" s="14">
        <f>IFERROR(VLOOKUP($B176,Q003b!$A:$E,5,FALSE),"")</f>
        <v>12</v>
      </c>
      <c r="P176" s="14">
        <f>IFERROR(VLOOKUP($B176,Q003c!$A:$E,5,FALSE),"")</f>
        <v>0</v>
      </c>
      <c r="Q176" s="17"/>
      <c r="R176" s="14" t="str">
        <f>IFERROR(VLOOKUP($B176,Q004a!$A:$E,5,FALSE),"")</f>
        <v>Yes</v>
      </c>
      <c r="S176" s="14" t="str">
        <f>IFERROR(VLOOKUP($B176,Q004b!$A:$E,5,FALSE),"")</f>
        <v>Yes</v>
      </c>
      <c r="T176" s="14" t="str">
        <f>IFERROR(VLOOKUP($B176,Q004c!$A:$E,5,FALSE),"")</f>
        <v>No</v>
      </c>
      <c r="U176" s="14" t="str">
        <f>IFERROR(VLOOKUP($B176,Q004d!$A:$E,5,FALSE),"")</f>
        <v>No</v>
      </c>
      <c r="V176" s="14" t="str">
        <f>IFERROR(VLOOKUP($B176,Q004e!$A:$E,5,FALSE),"")</f>
        <v/>
      </c>
      <c r="W176" s="14" t="str">
        <f>IFERROR(VLOOKUP($B176,'Q005'!$A:$E,5,FALSE),"")</f>
        <v>Level 2</v>
      </c>
      <c r="X176" s="14" t="str">
        <f>IFERROR(VLOOKUP($B176,'Q006'!$A:$E,5,FALSE),"")</f>
        <v>CACI / BPlan</v>
      </c>
      <c r="Y176" s="14" t="str">
        <f>IFERROR(VLOOKUP($B176,'Q007'!$A:$E,5,FALSE),"")</f>
        <v>No</v>
      </c>
      <c r="Z176" s="14" t="str">
        <f>IFERROR(VLOOKUP($B176,'Q008'!$A:$E,5,FALSE),"")</f>
        <v/>
      </c>
      <c r="AB176" s="14" t="str">
        <f>IFERROR(VLOOKUP($B176,'Q009'!$A:$E,5,FALSE),"")</f>
        <v/>
      </c>
      <c r="AC176" s="14" t="str">
        <f>IFERROR(VLOOKUP($B176,'Q010'!$A:$E,5,FALSE),"")</f>
        <v/>
      </c>
      <c r="AD176" s="17"/>
      <c r="AE176" s="14" t="str">
        <f>IFERROR(VLOOKUP($B176,Q011a!$A:$E,5,FALSE),"")</f>
        <v/>
      </c>
      <c r="AF176" s="14" t="str">
        <f>IFERROR(VLOOKUP($B176,Q011b!$A:$E,5,FALSE),"")</f>
        <v/>
      </c>
      <c r="AG176" s="14" t="str">
        <f>IFERROR(VLOOKUP($B176,Q011c!$A:$E,5,FALSE),"")</f>
        <v/>
      </c>
      <c r="AH176" s="14" t="str">
        <f>IFERROR(VLOOKUP($B176,Q011d!$A:$E,5,FALSE),"")</f>
        <v/>
      </c>
      <c r="AI176" s="14" t="str">
        <f>IFERROR(VLOOKUP($B176,Q011e!$A:$E,5,FALSE),"")</f>
        <v/>
      </c>
      <c r="AJ176" s="14" t="str">
        <f>IFERROR(VLOOKUP($B176,Q011f!$A:$E,5,FALSE),"")</f>
        <v/>
      </c>
      <c r="AK176" s="14" t="str">
        <f>IFERROR(VLOOKUP($B176,Q011g!$A:$E,5,FALSE),"")</f>
        <v/>
      </c>
      <c r="AL176" s="14" t="str">
        <f>IFERROR(VLOOKUP($B176,Q011h!$A:$E,5,FALSE),"")</f>
        <v/>
      </c>
      <c r="AM176" s="14" t="str">
        <f>IFERROR(VLOOKUP($B176,Q011i!$A:$E,5,FALSE),"")</f>
        <v/>
      </c>
      <c r="AN176" s="14" t="str">
        <f>IFERROR(VLOOKUP($B176,Q011j!$A:$E,5,FALSE),"")</f>
        <v/>
      </c>
      <c r="AO176" s="14" t="str">
        <f>IFERROR(VLOOKUP($B176,Q011k!$A:$E,5,FALSE),"")</f>
        <v/>
      </c>
      <c r="AP176" s="14" t="str">
        <f>IFERROR(VLOOKUP($B176,Q011l!$A:$E,5,FALSE),"")</f>
        <v/>
      </c>
      <c r="AQ176" s="14" t="str">
        <f>IFERROR(VLOOKUP($B176,Q011m!$A:$E,5,FALSE),"")</f>
        <v/>
      </c>
      <c r="AR176" s="14" t="str">
        <f>IFERROR(VLOOKUP($B176,Q011n!$A:$E,5,FALSE),"")</f>
        <v/>
      </c>
      <c r="AS176" s="14" t="str">
        <f>IFERROR(VLOOKUP($B176,'Q012'!$A:$E,5,FALSE),"")</f>
        <v/>
      </c>
      <c r="AT176" s="14" t="str">
        <f>IFERROR(VLOOKUP($B176,'Q013'!$A:$E,5,FALSE),"")</f>
        <v/>
      </c>
      <c r="AU176" s="14" t="str">
        <f>IFERROR(VLOOKUP($B176,'Q014'!$A:$E,5,FALSE),"")</f>
        <v/>
      </c>
      <c r="AV176" s="14" t="str">
        <f>IFERROR(VLOOKUP($B176,'Q015'!$A:$E,5,FALSE),"")</f>
        <v/>
      </c>
      <c r="AW176" s="14" t="str">
        <f>IFERROR(VLOOKUP($B176,'Q016'!$A:$E,5,FALSE),"")</f>
        <v/>
      </c>
      <c r="AX176" s="14" t="str">
        <f>IFERROR(VLOOKUP($B176,'Q017'!$A:$E,5,FALSE),"")</f>
        <v/>
      </c>
      <c r="AZ176" s="14" t="str">
        <f>IFERROR(VLOOKUP($B176,'Q018'!$A:$E,5,FALSE),"")</f>
        <v/>
      </c>
      <c r="BA176" s="14" t="str">
        <f>IFERROR(VLOOKUP($B176,'Q019'!$A:$E,5,FALSE),"")</f>
        <v/>
      </c>
      <c r="BB176" s="14" t="str">
        <f>IFERROR(VLOOKUP($B176,'Q020'!$A:$E,5,FALSE),"")</f>
        <v/>
      </c>
      <c r="BC176" s="14" t="str">
        <f>IFERROR(VLOOKUP($B176,'Q021'!$A:$E,5,FALSE),"")</f>
        <v/>
      </c>
      <c r="BD176" s="14" t="str">
        <f>IFERROR(VLOOKUP($B176,'Q022'!$A:$E,5,FALSE),"")</f>
        <v/>
      </c>
      <c r="BF176" s="14" t="str">
        <f>IFERROR(VLOOKUP($B176,'Q023'!$A:$E,5,FALSE),"")</f>
        <v>1-2 years</v>
      </c>
      <c r="BH176" s="14" t="str">
        <f>IFERROR(VLOOKUP($B176,'Q024'!$A:$E,5,FALSE),"")</f>
        <v/>
      </c>
      <c r="BJ176" s="14" t="str">
        <f>IFERROR(VLOOKUP($B176,'Q025'!$A:$E,5,FALSE),"")</f>
        <v/>
      </c>
    </row>
    <row r="177" spans="1:62" x14ac:dyDescent="0.2">
      <c r="A177" s="9" t="s">
        <v>769</v>
      </c>
      <c r="B177" s="10" t="s">
        <v>509</v>
      </c>
      <c r="C177" s="10" t="s">
        <v>510</v>
      </c>
      <c r="D177" s="10" t="s">
        <v>765</v>
      </c>
      <c r="E177" s="10" t="s">
        <v>765</v>
      </c>
      <c r="F177" s="10" t="s">
        <v>766</v>
      </c>
      <c r="G177" s="11"/>
      <c r="H177" s="14" t="str">
        <f>IFERROR(VLOOKUP($B177,'Q001'!$A:$E,5,FALSE),"")</f>
        <v>Implementing</v>
      </c>
      <c r="I177" s="17"/>
      <c r="J177" s="14">
        <f>IFERROR(VLOOKUP($B177,Q002a!$A:$E,5,FALSE),"")</f>
        <v>1.5</v>
      </c>
      <c r="K177" s="14">
        <f>IFERROR(VLOOKUP($B177,Q002b!$A:$E,5,FALSE),"")</f>
        <v>0.5</v>
      </c>
      <c r="L177" s="14">
        <f>IFERROR(VLOOKUP($B177,Q002c!$A:$E,5,FALSE),"")</f>
        <v>0</v>
      </c>
      <c r="M177" s="17"/>
      <c r="N177" s="14">
        <f>IFERROR(VLOOKUP($B177,Q003a!$A:$E,5,FALSE),"")</f>
        <v>60</v>
      </c>
      <c r="O177" s="14">
        <f>IFERROR(VLOOKUP($B177,Q003b!$A:$E,5,FALSE),"")</f>
        <v>2</v>
      </c>
      <c r="P177" s="14">
        <f>IFERROR(VLOOKUP($B177,Q003c!$A:$E,5,FALSE),"")</f>
        <v>1</v>
      </c>
      <c r="Q177" s="17"/>
      <c r="R177" s="14" t="str">
        <f>IFERROR(VLOOKUP($B177,Q004a!$A:$E,5,FALSE),"")</f>
        <v>Yes</v>
      </c>
      <c r="S177" s="14" t="str">
        <f>IFERROR(VLOOKUP($B177,Q004b!$A:$E,5,FALSE),"")</f>
        <v>Yes</v>
      </c>
      <c r="T177" s="14" t="str">
        <f>IFERROR(VLOOKUP($B177,Q004c!$A:$E,5,FALSE),"")</f>
        <v>No</v>
      </c>
      <c r="U177" s="14" t="str">
        <f>IFERROR(VLOOKUP($B177,Q004d!$A:$E,5,FALSE),"")</f>
        <v>No</v>
      </c>
      <c r="V177" s="14" t="str">
        <f>IFERROR(VLOOKUP($B177,Q004e!$A:$E,5,FALSE),"")</f>
        <v>Benchmarking Returns</v>
      </c>
      <c r="W177" s="14" t="str">
        <f>IFERROR(VLOOKUP($B177,'Q005'!$A:$E,5,FALSE),"")</f>
        <v>Level 2</v>
      </c>
      <c r="X177" s="14" t="str">
        <f>IFERROR(VLOOKUP($B177,'Q006'!$A:$E,5,FALSE),"")</f>
        <v>CACI / BPlan</v>
      </c>
      <c r="Y177" s="14" t="str">
        <f>IFERROR(VLOOKUP($B177,'Q007'!$A:$E,5,FALSE),"")</f>
        <v>No</v>
      </c>
      <c r="Z177" s="14" t="str">
        <f>IFERROR(VLOOKUP($B177,'Q008'!$A:$E,5,FALSE),"")</f>
        <v/>
      </c>
      <c r="AB177" s="14" t="str">
        <f>IFERROR(VLOOKUP($B177,'Q009'!$A:$E,5,FALSE),"")</f>
        <v/>
      </c>
      <c r="AC177" s="14" t="str">
        <f>IFERROR(VLOOKUP($B177,'Q010'!$A:$E,5,FALSE),"")</f>
        <v/>
      </c>
      <c r="AD177" s="17"/>
      <c r="AE177" s="14" t="str">
        <f>IFERROR(VLOOKUP($B177,Q011a!$A:$E,5,FALSE),"")</f>
        <v/>
      </c>
      <c r="AF177" s="14" t="str">
        <f>IFERROR(VLOOKUP($B177,Q011b!$A:$E,5,FALSE),"")</f>
        <v/>
      </c>
      <c r="AG177" s="14" t="str">
        <f>IFERROR(VLOOKUP($B177,Q011c!$A:$E,5,FALSE),"")</f>
        <v/>
      </c>
      <c r="AH177" s="14" t="str">
        <f>IFERROR(VLOOKUP($B177,Q011d!$A:$E,5,FALSE),"")</f>
        <v/>
      </c>
      <c r="AI177" s="14" t="str">
        <f>IFERROR(VLOOKUP($B177,Q011e!$A:$E,5,FALSE),"")</f>
        <v/>
      </c>
      <c r="AJ177" s="14" t="str">
        <f>IFERROR(VLOOKUP($B177,Q011f!$A:$E,5,FALSE),"")</f>
        <v/>
      </c>
      <c r="AK177" s="14" t="str">
        <f>IFERROR(VLOOKUP($B177,Q011g!$A:$E,5,FALSE),"")</f>
        <v/>
      </c>
      <c r="AL177" s="14" t="str">
        <f>IFERROR(VLOOKUP($B177,Q011h!$A:$E,5,FALSE),"")</f>
        <v/>
      </c>
      <c r="AM177" s="14" t="str">
        <f>IFERROR(VLOOKUP($B177,Q011i!$A:$E,5,FALSE),"")</f>
        <v/>
      </c>
      <c r="AN177" s="14" t="str">
        <f>IFERROR(VLOOKUP($B177,Q011j!$A:$E,5,FALSE),"")</f>
        <v/>
      </c>
      <c r="AO177" s="14" t="str">
        <f>IFERROR(VLOOKUP($B177,Q011k!$A:$E,5,FALSE),"")</f>
        <v/>
      </c>
      <c r="AP177" s="14" t="str">
        <f>IFERROR(VLOOKUP($B177,Q011l!$A:$E,5,FALSE),"")</f>
        <v/>
      </c>
      <c r="AQ177" s="14" t="str">
        <f>IFERROR(VLOOKUP($B177,Q011m!$A:$E,5,FALSE),"")</f>
        <v/>
      </c>
      <c r="AR177" s="14" t="str">
        <f>IFERROR(VLOOKUP($B177,Q011n!$A:$E,5,FALSE),"")</f>
        <v/>
      </c>
      <c r="AS177" s="14" t="str">
        <f>IFERROR(VLOOKUP($B177,'Q012'!$A:$E,5,FALSE),"")</f>
        <v/>
      </c>
      <c r="AT177" s="14" t="str">
        <f>IFERROR(VLOOKUP($B177,'Q013'!$A:$E,5,FALSE),"")</f>
        <v/>
      </c>
      <c r="AU177" s="14" t="str">
        <f>IFERROR(VLOOKUP($B177,'Q014'!$A:$E,5,FALSE),"")</f>
        <v/>
      </c>
      <c r="AV177" s="14" t="str">
        <f>IFERROR(VLOOKUP($B177,'Q015'!$A:$E,5,FALSE),"")</f>
        <v/>
      </c>
      <c r="AW177" s="14" t="str">
        <f>IFERROR(VLOOKUP($B177,'Q016'!$A:$E,5,FALSE),"")</f>
        <v/>
      </c>
      <c r="AX177" s="14" t="str">
        <f>IFERROR(VLOOKUP($B177,'Q017'!$A:$E,5,FALSE),"")</f>
        <v/>
      </c>
      <c r="AZ177" s="14" t="str">
        <f>IFERROR(VLOOKUP($B177,'Q018'!$A:$E,5,FALSE),"")</f>
        <v>Completed and improving accuracy</v>
      </c>
      <c r="BA177" s="14" t="str">
        <f>IFERROR(VLOOKUP($B177,'Q019'!$A:$E,5,FALSE),"")</f>
        <v>2-3 years</v>
      </c>
      <c r="BB177" s="14" t="str">
        <f>IFERROR(VLOOKUP($B177,'Q020'!$A:$E,5,FALSE),"")</f>
        <v>Level 1</v>
      </c>
      <c r="BC177" s="14" t="str">
        <f>IFERROR(VLOOKUP($B177,'Q021'!$A:$E,5,FALSE),"")</f>
        <v>Partially</v>
      </c>
      <c r="BD177" s="14" t="str">
        <f>IFERROR(VLOOKUP($B177,'Q022'!$A:$E,5,FALSE),"")</f>
        <v/>
      </c>
      <c r="BF177" s="14" t="str">
        <f>IFERROR(VLOOKUP($B177,'Q023'!$A:$E,5,FALSE),"")</f>
        <v/>
      </c>
      <c r="BH177" s="14" t="str">
        <f>IFERROR(VLOOKUP($B177,'Q024'!$A:$E,5,FALSE),"")</f>
        <v/>
      </c>
      <c r="BJ177" s="14" t="str">
        <f>IFERROR(VLOOKUP($B177,'Q025'!$A:$E,5,FALSE),"")</f>
        <v/>
      </c>
    </row>
    <row r="178" spans="1:62" x14ac:dyDescent="0.2">
      <c r="A178" s="9" t="s">
        <v>780</v>
      </c>
      <c r="B178" s="10" t="s">
        <v>452</v>
      </c>
      <c r="C178" s="10" t="s">
        <v>453</v>
      </c>
      <c r="D178" s="10" t="s">
        <v>765</v>
      </c>
      <c r="E178" s="10" t="s">
        <v>765</v>
      </c>
      <c r="F178" s="10" t="s">
        <v>766</v>
      </c>
      <c r="G178" s="11"/>
      <c r="H178" s="14" t="str">
        <f>IFERROR(VLOOKUP($B178,'Q001'!$A:$E,5,FALSE),"")</f>
        <v>Planning</v>
      </c>
      <c r="I178" s="17"/>
      <c r="J178" s="14">
        <f>IFERROR(VLOOKUP($B178,Q002a!$A:$E,5,FALSE),"")</f>
        <v>1</v>
      </c>
      <c r="K178" s="14">
        <f>IFERROR(VLOOKUP($B178,Q002b!$A:$E,5,FALSE),"")</f>
        <v>0</v>
      </c>
      <c r="L178" s="14">
        <f>IFERROR(VLOOKUP($B178,Q002c!$A:$E,5,FALSE),"")</f>
        <v>0</v>
      </c>
      <c r="M178" s="17"/>
      <c r="N178" s="14">
        <f>IFERROR(VLOOKUP($B178,Q003a!$A:$E,5,FALSE),"")</f>
        <v>60</v>
      </c>
      <c r="O178" s="14">
        <f>IFERROR(VLOOKUP($B178,Q003b!$A:$E,5,FALSE),"")</f>
        <v>5</v>
      </c>
      <c r="P178" s="14">
        <f>IFERROR(VLOOKUP($B178,Q003c!$A:$E,5,FALSE),"")</f>
        <v>10</v>
      </c>
      <c r="Q178" s="17"/>
      <c r="R178" s="14" t="str">
        <f>IFERROR(VLOOKUP($B178,Q004a!$A:$E,5,FALSE),"")</f>
        <v>Yes</v>
      </c>
      <c r="S178" s="14" t="str">
        <f>IFERROR(VLOOKUP($B178,Q004b!$A:$E,5,FALSE),"")</f>
        <v>Yes</v>
      </c>
      <c r="T178" s="14" t="str">
        <f>IFERROR(VLOOKUP($B178,Q004c!$A:$E,5,FALSE),"")</f>
        <v>No</v>
      </c>
      <c r="U178" s="14" t="str">
        <f>IFERROR(VLOOKUP($B178,Q004d!$A:$E,5,FALSE),"")</f>
        <v>No</v>
      </c>
      <c r="V178" s="14" t="str">
        <f>IFERROR(VLOOKUP($B178,Q004e!$A:$E,5,FALSE),"")</f>
        <v>Internal &amp; External Benchmarking</v>
      </c>
      <c r="W178" s="14" t="str">
        <f>IFERROR(VLOOKUP($B178,'Q005'!$A:$E,5,FALSE),"")</f>
        <v>Level 3</v>
      </c>
      <c r="X178" s="14" t="str">
        <f>IFERROR(VLOOKUP($B178,'Q006'!$A:$E,5,FALSE),"")</f>
        <v>CACI / BPlan</v>
      </c>
      <c r="Y178" s="14" t="str">
        <f>IFERROR(VLOOKUP($B178,'Q007'!$A:$E,5,FALSE),"")</f>
        <v>No</v>
      </c>
      <c r="Z178" s="14" t="str">
        <f>IFERROR(VLOOKUP($B178,'Q008'!$A:$E,5,FALSE),"")</f>
        <v/>
      </c>
      <c r="AB178" s="14" t="str">
        <f>IFERROR(VLOOKUP($B178,'Q009'!$A:$E,5,FALSE),"")</f>
        <v/>
      </c>
      <c r="AC178" s="14" t="str">
        <f>IFERROR(VLOOKUP($B178,'Q010'!$A:$E,5,FALSE),"")</f>
        <v/>
      </c>
      <c r="AD178" s="17"/>
      <c r="AE178" s="14" t="str">
        <f>IFERROR(VLOOKUP($B178,Q011a!$A:$E,5,FALSE),"")</f>
        <v/>
      </c>
      <c r="AF178" s="14" t="str">
        <f>IFERROR(VLOOKUP($B178,Q011b!$A:$E,5,FALSE),"")</f>
        <v/>
      </c>
      <c r="AG178" s="14" t="str">
        <f>IFERROR(VLOOKUP($B178,Q011c!$A:$E,5,FALSE),"")</f>
        <v/>
      </c>
      <c r="AH178" s="14" t="str">
        <f>IFERROR(VLOOKUP($B178,Q011d!$A:$E,5,FALSE),"")</f>
        <v/>
      </c>
      <c r="AI178" s="14" t="str">
        <f>IFERROR(VLOOKUP($B178,Q011e!$A:$E,5,FALSE),"")</f>
        <v/>
      </c>
      <c r="AJ178" s="14" t="str">
        <f>IFERROR(VLOOKUP($B178,Q011f!$A:$E,5,FALSE),"")</f>
        <v/>
      </c>
      <c r="AK178" s="14" t="str">
        <f>IFERROR(VLOOKUP($B178,Q011g!$A:$E,5,FALSE),"")</f>
        <v/>
      </c>
      <c r="AL178" s="14" t="str">
        <f>IFERROR(VLOOKUP($B178,Q011h!$A:$E,5,FALSE),"")</f>
        <v/>
      </c>
      <c r="AM178" s="14" t="str">
        <f>IFERROR(VLOOKUP($B178,Q011i!$A:$E,5,FALSE),"")</f>
        <v/>
      </c>
      <c r="AN178" s="14" t="str">
        <f>IFERROR(VLOOKUP($B178,Q011j!$A:$E,5,FALSE),"")</f>
        <v/>
      </c>
      <c r="AO178" s="14" t="str">
        <f>IFERROR(VLOOKUP($B178,Q011k!$A:$E,5,FALSE),"")</f>
        <v/>
      </c>
      <c r="AP178" s="14" t="str">
        <f>IFERROR(VLOOKUP($B178,Q011l!$A:$E,5,FALSE),"")</f>
        <v/>
      </c>
      <c r="AQ178" s="14" t="str">
        <f>IFERROR(VLOOKUP($B178,Q011m!$A:$E,5,FALSE),"")</f>
        <v/>
      </c>
      <c r="AR178" s="14" t="str">
        <f>IFERROR(VLOOKUP($B178,Q011n!$A:$E,5,FALSE),"")</f>
        <v/>
      </c>
      <c r="AS178" s="14" t="str">
        <f>IFERROR(VLOOKUP($B178,'Q012'!$A:$E,5,FALSE),"")</f>
        <v/>
      </c>
      <c r="AT178" s="14" t="str">
        <f>IFERROR(VLOOKUP($B178,'Q013'!$A:$E,5,FALSE),"")</f>
        <v/>
      </c>
      <c r="AU178" s="14" t="str">
        <f>IFERROR(VLOOKUP($B178,'Q014'!$A:$E,5,FALSE),"")</f>
        <v/>
      </c>
      <c r="AV178" s="14" t="str">
        <f>IFERROR(VLOOKUP($B178,'Q015'!$A:$E,5,FALSE),"")</f>
        <v/>
      </c>
      <c r="AW178" s="14" t="str">
        <f>IFERROR(VLOOKUP($B178,'Q016'!$A:$E,5,FALSE),"")</f>
        <v/>
      </c>
      <c r="AX178" s="14" t="str">
        <f>IFERROR(VLOOKUP($B178,'Q017'!$A:$E,5,FALSE),"")</f>
        <v/>
      </c>
      <c r="AZ178" s="14" t="str">
        <f>IFERROR(VLOOKUP($B178,'Q018'!$A:$E,5,FALSE),"")</f>
        <v/>
      </c>
      <c r="BA178" s="14" t="str">
        <f>IFERROR(VLOOKUP($B178,'Q019'!$A:$E,5,FALSE),"")</f>
        <v/>
      </c>
      <c r="BB178" s="14" t="str">
        <f>IFERROR(VLOOKUP($B178,'Q020'!$A:$E,5,FALSE),"")</f>
        <v/>
      </c>
      <c r="BC178" s="14" t="str">
        <f>IFERROR(VLOOKUP($B178,'Q021'!$A:$E,5,FALSE),"")</f>
        <v/>
      </c>
      <c r="BD178" s="14" t="str">
        <f>IFERROR(VLOOKUP($B178,'Q022'!$A:$E,5,FALSE),"")</f>
        <v/>
      </c>
      <c r="BF178" s="14" t="str">
        <f>IFERROR(VLOOKUP($B178,'Q023'!$A:$E,5,FALSE),"")</f>
        <v>1-2 years</v>
      </c>
      <c r="BH178" s="14" t="str">
        <f>IFERROR(VLOOKUP($B178,'Q024'!$A:$E,5,FALSE),"")</f>
        <v/>
      </c>
      <c r="BJ178" s="14" t="str">
        <f>IFERROR(VLOOKUP($B178,'Q025'!$A:$E,5,FALSE),"")</f>
        <v/>
      </c>
    </row>
    <row r="179" spans="1:62" x14ac:dyDescent="0.2">
      <c r="A179" s="9" t="s">
        <v>781</v>
      </c>
      <c r="B179" s="10" t="s">
        <v>499</v>
      </c>
      <c r="C179" s="10" t="s">
        <v>500</v>
      </c>
      <c r="D179" s="10" t="s">
        <v>767</v>
      </c>
      <c r="E179" s="10" t="s">
        <v>767</v>
      </c>
      <c r="F179" s="10" t="s">
        <v>766</v>
      </c>
      <c r="G179" s="11"/>
      <c r="H179" s="14" t="str">
        <f>IFERROR(VLOOKUP($B179,'Q001'!$A:$E,5,FALSE),"")</f>
        <v>Implemented</v>
      </c>
      <c r="I179" s="17"/>
      <c r="J179" s="14">
        <f>IFERROR(VLOOKUP($B179,Q002a!$A:$E,5,FALSE),"")</f>
        <v>3</v>
      </c>
      <c r="K179" s="14">
        <f>IFERROR(VLOOKUP($B179,Q002b!$A:$E,5,FALSE),"")</f>
        <v>0.25</v>
      </c>
      <c r="L179" s="14">
        <f>IFERROR(VLOOKUP($B179,Q002c!$A:$E,5,FALSE),"")</f>
        <v>0.08</v>
      </c>
      <c r="M179" s="17"/>
      <c r="N179" s="14">
        <f>IFERROR(VLOOKUP($B179,Q003a!$A:$E,5,FALSE),"")</f>
        <v>120</v>
      </c>
      <c r="O179" s="14">
        <f>IFERROR(VLOOKUP($B179,Q003b!$A:$E,5,FALSE),"")</f>
        <v>40</v>
      </c>
      <c r="P179" s="14">
        <f>IFERROR(VLOOKUP($B179,Q003c!$A:$E,5,FALSE),"")</f>
        <v>30</v>
      </c>
      <c r="Q179" s="17"/>
      <c r="R179" s="14" t="str">
        <f>IFERROR(VLOOKUP($B179,Q004a!$A:$E,5,FALSE),"")</f>
        <v>Yes</v>
      </c>
      <c r="S179" s="14" t="str">
        <f>IFERROR(VLOOKUP($B179,Q004b!$A:$E,5,FALSE),"")</f>
        <v>Yes</v>
      </c>
      <c r="T179" s="14" t="str">
        <f>IFERROR(VLOOKUP($B179,Q004c!$A:$E,5,FALSE),"")</f>
        <v>Yes</v>
      </c>
      <c r="U179" s="14" t="str">
        <f>IFERROR(VLOOKUP($B179,Q004d!$A:$E,5,FALSE),"")</f>
        <v>Yes</v>
      </c>
      <c r="V179" s="14" t="str">
        <f>IFERROR(VLOOKUP($B179,Q004e!$A:$E,5,FALSE),"")</f>
        <v>Service Line Optimisation work</v>
      </c>
      <c r="W179" s="14" t="str">
        <f>IFERROR(VLOOKUP($B179,'Q005'!$A:$E,5,FALSE),"")</f>
        <v>Level 2</v>
      </c>
      <c r="X179" s="14" t="str">
        <f>IFERROR(VLOOKUP($B179,'Q006'!$A:$E,5,FALSE),"")</f>
        <v>Healthcost</v>
      </c>
      <c r="Y179" s="14" t="str">
        <f>IFERROR(VLOOKUP($B179,'Q007'!$A:$E,5,FALSE),"")</f>
        <v>Yes</v>
      </c>
      <c r="Z179" s="14">
        <f>IFERROR(VLOOKUP($B179,'Q008'!$A:$E,5,FALSE),"")</f>
        <v>0.59899999999999998</v>
      </c>
      <c r="AB179" s="14" t="str">
        <f>IFERROR(VLOOKUP($B179,'Q009'!$A:$E,5,FALSE),"")</f>
        <v>Twice a year</v>
      </c>
      <c r="AC179" s="14" t="str">
        <f>IFERROR(VLOOKUP($B179,'Q010'!$A:$E,5,FALSE),"")</f>
        <v>Yes</v>
      </c>
      <c r="AD179" s="17"/>
      <c r="AE179" s="14" t="str">
        <f>IFERROR(VLOOKUP($B179,Q011a!$A:$E,5,FALSE),"")</f>
        <v>Yes</v>
      </c>
      <c r="AF179" s="14" t="str">
        <f>IFERROR(VLOOKUP($B179,Q011b!$A:$E,5,FALSE),"")</f>
        <v>Yes</v>
      </c>
      <c r="AG179" s="14" t="str">
        <f>IFERROR(VLOOKUP($B179,Q011c!$A:$E,5,FALSE),"")</f>
        <v>Yes</v>
      </c>
      <c r="AH179" s="14" t="str">
        <f>IFERROR(VLOOKUP($B179,Q011d!$A:$E,5,FALSE),"")</f>
        <v>Yes</v>
      </c>
      <c r="AI179" s="14" t="str">
        <f>IFERROR(VLOOKUP($B179,Q011e!$A:$E,5,FALSE),"")</f>
        <v>Yes</v>
      </c>
      <c r="AJ179" s="14" t="str">
        <f>IFERROR(VLOOKUP($B179,Q011f!$A:$E,5,FALSE),"")</f>
        <v>Yes</v>
      </c>
      <c r="AK179" s="14" t="str">
        <f>IFERROR(VLOOKUP($B179,Q011g!$A:$E,5,FALSE),"")</f>
        <v>Yes</v>
      </c>
      <c r="AL179" s="14" t="str">
        <f>IFERROR(VLOOKUP($B179,Q011h!$A:$E,5,FALSE),"")</f>
        <v>Yes</v>
      </c>
      <c r="AM179" s="14" t="str">
        <f>IFERROR(VLOOKUP($B179,Q011i!$A:$E,5,FALSE),"")</f>
        <v>Yes</v>
      </c>
      <c r="AN179" s="14" t="str">
        <f>IFERROR(VLOOKUP($B179,Q011j!$A:$E,5,FALSE),"")</f>
        <v>Yes</v>
      </c>
      <c r="AO179" s="14" t="str">
        <f>IFERROR(VLOOKUP($B179,Q011k!$A:$E,5,FALSE),"")</f>
        <v>Yes</v>
      </c>
      <c r="AP179" s="14" t="str">
        <f>IFERROR(VLOOKUP($B179,Q011l!$A:$E,5,FALSE),"")</f>
        <v>N/A</v>
      </c>
      <c r="AQ179" s="14" t="str">
        <f>IFERROR(VLOOKUP($B179,Q011m!$A:$E,5,FALSE),"")</f>
        <v>No</v>
      </c>
      <c r="AR179" s="14" t="str">
        <f>IFERROR(VLOOKUP($B179,Q011n!$A:$E,5,FALSE),"")</f>
        <v>Yes</v>
      </c>
      <c r="AS179" s="14" t="str">
        <f>IFERROR(VLOOKUP($B179,'Q012'!$A:$E,5,FALSE),"")</f>
        <v/>
      </c>
      <c r="AT179" s="14" t="str">
        <f>IFERROR(VLOOKUP($B179,'Q013'!$A:$E,5,FALSE),"")</f>
        <v>Partially</v>
      </c>
      <c r="AU179" s="14" t="str">
        <f>IFERROR(VLOOKUP($B179,'Q014'!$A:$E,5,FALSE),"")</f>
        <v/>
      </c>
      <c r="AV179" s="14" t="str">
        <f>IFERROR(VLOOKUP($B179,'Q015'!$A:$E,5,FALSE),"")</f>
        <v>Yes</v>
      </c>
      <c r="AW179" s="14" t="str">
        <f>IFERROR(VLOOKUP($B179,'Q016'!$A:$E,5,FALSE),"")</f>
        <v/>
      </c>
      <c r="AX179" s="14">
        <f>IFERROR(VLOOKUP($B179,'Q017'!$A:$E,5,FALSE),"")</f>
        <v>2010</v>
      </c>
      <c r="AZ179" s="14" t="str">
        <f>IFERROR(VLOOKUP($B179,'Q018'!$A:$E,5,FALSE),"")</f>
        <v/>
      </c>
      <c r="BA179" s="14" t="str">
        <f>IFERROR(VLOOKUP($B179,'Q019'!$A:$E,5,FALSE),"")</f>
        <v/>
      </c>
      <c r="BB179" s="14" t="str">
        <f>IFERROR(VLOOKUP($B179,'Q020'!$A:$E,5,FALSE),"")</f>
        <v/>
      </c>
      <c r="BC179" s="14" t="str">
        <f>IFERROR(VLOOKUP($B179,'Q021'!$A:$E,5,FALSE),"")</f>
        <v/>
      </c>
      <c r="BD179" s="14" t="str">
        <f>IFERROR(VLOOKUP($B179,'Q022'!$A:$E,5,FALSE),"")</f>
        <v/>
      </c>
      <c r="BF179" s="14" t="str">
        <f>IFERROR(VLOOKUP($B179,'Q023'!$A:$E,5,FALSE),"")</f>
        <v/>
      </c>
      <c r="BH179" s="14" t="str">
        <f>IFERROR(VLOOKUP($B179,'Q024'!$A:$E,5,FALSE),"")</f>
        <v/>
      </c>
      <c r="BJ179" s="14" t="str">
        <f>IFERROR(VLOOKUP($B179,'Q025'!$A:$E,5,FALSE),"")</f>
        <v/>
      </c>
    </row>
    <row r="180" spans="1:62" x14ac:dyDescent="0.2">
      <c r="A180" s="9" t="s">
        <v>781</v>
      </c>
      <c r="B180" s="10" t="s">
        <v>247</v>
      </c>
      <c r="C180" s="10" t="s">
        <v>248</v>
      </c>
      <c r="D180" s="10" t="s">
        <v>767</v>
      </c>
      <c r="E180" s="10" t="s">
        <v>767</v>
      </c>
      <c r="F180" s="10" t="s">
        <v>766</v>
      </c>
      <c r="G180" s="11"/>
      <c r="H180" s="14" t="str">
        <f>IFERROR(VLOOKUP($B180,'Q001'!$A:$E,5,FALSE),"")</f>
        <v>Implemented</v>
      </c>
      <c r="I180" s="17"/>
      <c r="J180" s="14">
        <f>IFERROR(VLOOKUP($B180,Q002a!$A:$E,5,FALSE),"")</f>
        <v>1.8</v>
      </c>
      <c r="K180" s="14">
        <f>IFERROR(VLOOKUP($B180,Q002b!$A:$E,5,FALSE),"")</f>
        <v>1</v>
      </c>
      <c r="L180" s="14">
        <f>IFERROR(VLOOKUP($B180,Q002c!$A:$E,5,FALSE),"")</f>
        <v>0</v>
      </c>
      <c r="M180" s="17"/>
      <c r="N180" s="14">
        <f>IFERROR(VLOOKUP($B180,Q003a!$A:$E,5,FALSE),"")</f>
        <v>60</v>
      </c>
      <c r="O180" s="14">
        <f>IFERROR(VLOOKUP($B180,Q003b!$A:$E,5,FALSE),"")</f>
        <v>22</v>
      </c>
      <c r="P180" s="14">
        <f>IFERROR(VLOOKUP($B180,Q003c!$A:$E,5,FALSE),"")</f>
        <v>5</v>
      </c>
      <c r="Q180" s="17"/>
      <c r="R180" s="14" t="str">
        <f>IFERROR(VLOOKUP($B180,Q004a!$A:$E,5,FALSE),"")</f>
        <v>Yes</v>
      </c>
      <c r="S180" s="14" t="str">
        <f>IFERROR(VLOOKUP($B180,Q004b!$A:$E,5,FALSE),"")</f>
        <v>Yes</v>
      </c>
      <c r="T180" s="14" t="str">
        <f>IFERROR(VLOOKUP($B180,Q004c!$A:$E,5,FALSE),"")</f>
        <v>Yes</v>
      </c>
      <c r="U180" s="14" t="str">
        <f>IFERROR(VLOOKUP($B180,Q004d!$A:$E,5,FALSE),"")</f>
        <v>Yes</v>
      </c>
      <c r="V180" s="14" t="str">
        <f>IFERROR(VLOOKUP($B180,Q004e!$A:$E,5,FALSE),"")</f>
        <v/>
      </c>
      <c r="W180" s="14" t="str">
        <f>IFERROR(VLOOKUP($B180,'Q005'!$A:$E,5,FALSE),"")</f>
        <v>Level 3</v>
      </c>
      <c r="X180" s="14" t="str">
        <f>IFERROR(VLOOKUP($B180,'Q006'!$A:$E,5,FALSE),"")</f>
        <v>Civica</v>
      </c>
      <c r="Y180" s="14" t="str">
        <f>IFERROR(VLOOKUP($B180,'Q007'!$A:$E,5,FALSE),"")</f>
        <v>Yes</v>
      </c>
      <c r="Z180" s="14" t="str">
        <f>IFERROR(VLOOKUP($B180,'Q008'!$A:$E,5,FALSE),"")</f>
        <v/>
      </c>
      <c r="AB180" s="14" t="str">
        <f>IFERROR(VLOOKUP($B180,'Q009'!$A:$E,5,FALSE),"")</f>
        <v>Every quarter</v>
      </c>
      <c r="AC180" s="14" t="str">
        <f>IFERROR(VLOOKUP($B180,'Q010'!$A:$E,5,FALSE),"")</f>
        <v>Yes</v>
      </c>
      <c r="AD180" s="17"/>
      <c r="AE180" s="14" t="str">
        <f>IFERROR(VLOOKUP($B180,Q011a!$A:$E,5,FALSE),"")</f>
        <v>Yes</v>
      </c>
      <c r="AF180" s="14" t="str">
        <f>IFERROR(VLOOKUP($B180,Q011b!$A:$E,5,FALSE),"")</f>
        <v>Yes</v>
      </c>
      <c r="AG180" s="14" t="str">
        <f>IFERROR(VLOOKUP($B180,Q011c!$A:$E,5,FALSE),"")</f>
        <v>Yes</v>
      </c>
      <c r="AH180" s="14" t="str">
        <f>IFERROR(VLOOKUP($B180,Q011d!$A:$E,5,FALSE),"")</f>
        <v>Yes</v>
      </c>
      <c r="AI180" s="14" t="str">
        <f>IFERROR(VLOOKUP($B180,Q011e!$A:$E,5,FALSE),"")</f>
        <v>Yes</v>
      </c>
      <c r="AJ180" s="14" t="str">
        <f>IFERROR(VLOOKUP($B180,Q011f!$A:$E,5,FALSE),"")</f>
        <v>Yes</v>
      </c>
      <c r="AK180" s="14" t="str">
        <f>IFERROR(VLOOKUP($B180,Q011g!$A:$E,5,FALSE),"")</f>
        <v>Yes</v>
      </c>
      <c r="AL180" s="14" t="str">
        <f>IFERROR(VLOOKUP($B180,Q011h!$A:$E,5,FALSE),"")</f>
        <v>N/A</v>
      </c>
      <c r="AM180" s="14" t="str">
        <f>IFERROR(VLOOKUP($B180,Q011i!$A:$E,5,FALSE),"")</f>
        <v>Yes</v>
      </c>
      <c r="AN180" s="14" t="str">
        <f>IFERROR(VLOOKUP($B180,Q011j!$A:$E,5,FALSE),"")</f>
        <v>N/A</v>
      </c>
      <c r="AO180" s="14" t="str">
        <f>IFERROR(VLOOKUP($B180,Q011k!$A:$E,5,FALSE),"")</f>
        <v>Yes</v>
      </c>
      <c r="AP180" s="14" t="str">
        <f>IFERROR(VLOOKUP($B180,Q011l!$A:$E,5,FALSE),"")</f>
        <v>Yes</v>
      </c>
      <c r="AQ180" s="14" t="str">
        <f>IFERROR(VLOOKUP($B180,Q011m!$A:$E,5,FALSE),"")</f>
        <v>Yes</v>
      </c>
      <c r="AR180" s="14" t="str">
        <f>IFERROR(VLOOKUP($B180,Q011n!$A:$E,5,FALSE),"")</f>
        <v>N/A</v>
      </c>
      <c r="AS180" s="14" t="str">
        <f>IFERROR(VLOOKUP($B180,'Q012'!$A:$E,5,FALSE),"")</f>
        <v/>
      </c>
      <c r="AT180" s="14" t="str">
        <f>IFERROR(VLOOKUP($B180,'Q013'!$A:$E,5,FALSE),"")</f>
        <v>Partially</v>
      </c>
      <c r="AU180" s="14" t="str">
        <f>IFERROR(VLOOKUP($B180,'Q014'!$A:$E,5,FALSE),"")</f>
        <v/>
      </c>
      <c r="AV180" s="14" t="str">
        <f>IFERROR(VLOOKUP($B180,'Q015'!$A:$E,5,FALSE),"")</f>
        <v>Yes</v>
      </c>
      <c r="AW180" s="14" t="str">
        <f>IFERROR(VLOOKUP($B180,'Q016'!$A:$E,5,FALSE),"")</f>
        <v/>
      </c>
      <c r="AX180" s="14">
        <f>IFERROR(VLOOKUP($B180,'Q017'!$A:$E,5,FALSE),"")</f>
        <v>2011</v>
      </c>
      <c r="AZ180" s="14" t="str">
        <f>IFERROR(VLOOKUP($B180,'Q018'!$A:$E,5,FALSE),"")</f>
        <v/>
      </c>
      <c r="BA180" s="14" t="str">
        <f>IFERROR(VLOOKUP($B180,'Q019'!$A:$E,5,FALSE),"")</f>
        <v/>
      </c>
      <c r="BB180" s="14" t="str">
        <f>IFERROR(VLOOKUP($B180,'Q020'!$A:$E,5,FALSE),"")</f>
        <v/>
      </c>
      <c r="BC180" s="14" t="str">
        <f>IFERROR(VLOOKUP($B180,'Q021'!$A:$E,5,FALSE),"")</f>
        <v/>
      </c>
      <c r="BD180" s="14" t="str">
        <f>IFERROR(VLOOKUP($B180,'Q022'!$A:$E,5,FALSE),"")</f>
        <v/>
      </c>
      <c r="BF180" s="14" t="str">
        <f>IFERROR(VLOOKUP($B180,'Q023'!$A:$E,5,FALSE),"")</f>
        <v/>
      </c>
      <c r="BH180" s="14" t="str">
        <f>IFERROR(VLOOKUP($B180,'Q024'!$A:$E,5,FALSE),"")</f>
        <v/>
      </c>
      <c r="BJ180" s="14" t="str">
        <f>IFERROR(VLOOKUP($B180,'Q025'!$A:$E,5,FALSE),"")</f>
        <v/>
      </c>
    </row>
    <row r="181" spans="1:62" x14ac:dyDescent="0.2">
      <c r="A181" s="9" t="s">
        <v>780</v>
      </c>
      <c r="B181" s="10" t="s">
        <v>321</v>
      </c>
      <c r="C181" s="10" t="s">
        <v>322</v>
      </c>
      <c r="D181" s="10" t="s">
        <v>767</v>
      </c>
      <c r="E181" s="10" t="s">
        <v>767</v>
      </c>
      <c r="F181" s="10" t="s">
        <v>766</v>
      </c>
      <c r="G181" s="11"/>
      <c r="H181" s="14" t="str">
        <f>IFERROR(VLOOKUP($B181,'Q001'!$A:$E,5,FALSE),"")</f>
        <v>Implemented</v>
      </c>
      <c r="I181" s="17"/>
      <c r="J181" s="14">
        <f>IFERROR(VLOOKUP($B181,Q002a!$A:$E,5,FALSE),"")</f>
        <v>2</v>
      </c>
      <c r="K181" s="14">
        <f>IFERROR(VLOOKUP($B181,Q002b!$A:$E,5,FALSE),"")</f>
        <v>0.05</v>
      </c>
      <c r="L181" s="14">
        <f>IFERROR(VLOOKUP($B181,Q002c!$A:$E,5,FALSE),"")</f>
        <v>0.2</v>
      </c>
      <c r="M181" s="17"/>
      <c r="N181" s="14">
        <f>IFERROR(VLOOKUP($B181,Q003a!$A:$E,5,FALSE),"")</f>
        <v>150</v>
      </c>
      <c r="O181" s="14">
        <f>IFERROR(VLOOKUP($B181,Q003b!$A:$E,5,FALSE),"")</f>
        <v>20</v>
      </c>
      <c r="P181" s="14">
        <f>IFERROR(VLOOKUP($B181,Q003c!$A:$E,5,FALSE),"")</f>
        <v>5</v>
      </c>
      <c r="Q181" s="17"/>
      <c r="R181" s="14" t="str">
        <f>IFERROR(VLOOKUP($B181,Q004a!$A:$E,5,FALSE),"")</f>
        <v>yes</v>
      </c>
      <c r="S181" s="14" t="str">
        <f>IFERROR(VLOOKUP($B181,Q004b!$A:$E,5,FALSE),"")</f>
        <v>yes</v>
      </c>
      <c r="T181" s="14" t="str">
        <f>IFERROR(VLOOKUP($B181,Q004c!$A:$E,5,FALSE),"")</f>
        <v>yes</v>
      </c>
      <c r="U181" s="14" t="str">
        <f>IFERROR(VLOOKUP($B181,Q004d!$A:$E,5,FALSE),"")</f>
        <v>Yes</v>
      </c>
      <c r="V181" s="14" t="str">
        <f>IFERROR(VLOOKUP($B181,Q004e!$A:$E,5,FALSE),"")</f>
        <v>Supporting benchmarking returns</v>
      </c>
      <c r="W181" s="14" t="str">
        <f>IFERROR(VLOOKUP($B181,'Q005'!$A:$E,5,FALSE),"")</f>
        <v>Level 1</v>
      </c>
      <c r="X181" s="14" t="str">
        <f>IFERROR(VLOOKUP($B181,'Q006'!$A:$E,5,FALSE),"")</f>
        <v>CACI / BPlan</v>
      </c>
      <c r="Y181" s="14" t="str">
        <f>IFERROR(VLOOKUP($B181,'Q007'!$A:$E,5,FALSE),"")</f>
        <v>No</v>
      </c>
      <c r="Z181" s="14" t="str">
        <f>IFERROR(VLOOKUP($B181,'Q008'!$A:$E,5,FALSE),"")</f>
        <v/>
      </c>
      <c r="AB181" s="14" t="str">
        <f>IFERROR(VLOOKUP($B181,'Q009'!$A:$E,5,FALSE),"")</f>
        <v>Other - please specify in Q25</v>
      </c>
      <c r="AC181" s="14" t="str">
        <f>IFERROR(VLOOKUP($B181,'Q010'!$A:$E,5,FALSE),"")</f>
        <v>Yes</v>
      </c>
      <c r="AD181" s="17"/>
      <c r="AE181" s="14" t="str">
        <f>IFERROR(VLOOKUP($B181,Q011a!$A:$E,5,FALSE),"")</f>
        <v>Yes</v>
      </c>
      <c r="AF181" s="14" t="str">
        <f>IFERROR(VLOOKUP($B181,Q011b!$A:$E,5,FALSE),"")</f>
        <v>Yes</v>
      </c>
      <c r="AG181" s="14" t="str">
        <f>IFERROR(VLOOKUP($B181,Q011c!$A:$E,5,FALSE),"")</f>
        <v>Yes</v>
      </c>
      <c r="AH181" s="14" t="str">
        <f>IFERROR(VLOOKUP($B181,Q011d!$A:$E,5,FALSE),"")</f>
        <v>Yes</v>
      </c>
      <c r="AI181" s="14" t="str">
        <f>IFERROR(VLOOKUP($B181,Q011e!$A:$E,5,FALSE),"")</f>
        <v>Yes</v>
      </c>
      <c r="AJ181" s="14" t="str">
        <f>IFERROR(VLOOKUP($B181,Q011f!$A:$E,5,FALSE),"")</f>
        <v>Yes</v>
      </c>
      <c r="AK181" s="14" t="str">
        <f>IFERROR(VLOOKUP($B181,Q011g!$A:$E,5,FALSE),"")</f>
        <v>Yes</v>
      </c>
      <c r="AL181" s="14" t="str">
        <f>IFERROR(VLOOKUP($B181,Q011h!$A:$E,5,FALSE),"")</f>
        <v>Yes</v>
      </c>
      <c r="AM181" s="14" t="str">
        <f>IFERROR(VLOOKUP($B181,Q011i!$A:$E,5,FALSE),"")</f>
        <v>N/A</v>
      </c>
      <c r="AN181" s="14" t="str">
        <f>IFERROR(VLOOKUP($B181,Q011j!$A:$E,5,FALSE),"")</f>
        <v>N/A</v>
      </c>
      <c r="AO181" s="14" t="str">
        <f>IFERROR(VLOOKUP($B181,Q011k!$A:$E,5,FALSE),"")</f>
        <v>Yes</v>
      </c>
      <c r="AP181" s="14" t="str">
        <f>IFERROR(VLOOKUP($B181,Q011l!$A:$E,5,FALSE),"")</f>
        <v>N/A</v>
      </c>
      <c r="AQ181" s="14" t="str">
        <f>IFERROR(VLOOKUP($B181,Q011m!$A:$E,5,FALSE),"")</f>
        <v>Yes</v>
      </c>
      <c r="AR181" s="14" t="str">
        <f>IFERROR(VLOOKUP($B181,Q011n!$A:$E,5,FALSE),"")</f>
        <v>Yes</v>
      </c>
      <c r="AS181" s="14" t="str">
        <f>IFERROR(VLOOKUP($B181,'Q012'!$A:$E,5,FALSE),"")</f>
        <v/>
      </c>
      <c r="AT181" s="14" t="str">
        <f>IFERROR(VLOOKUP($B181,'Q013'!$A:$E,5,FALSE),"")</f>
        <v>Partially</v>
      </c>
      <c r="AU181" s="14" t="str">
        <f>IFERROR(VLOOKUP($B181,'Q014'!$A:$E,5,FALSE),"")</f>
        <v/>
      </c>
      <c r="AV181" s="14" t="str">
        <f>IFERROR(VLOOKUP($B181,'Q015'!$A:$E,5,FALSE),"")</f>
        <v>Yes</v>
      </c>
      <c r="AW181" s="14" t="str">
        <f>IFERROR(VLOOKUP($B181,'Q016'!$A:$E,5,FALSE),"")</f>
        <v/>
      </c>
      <c r="AX181" s="14">
        <f>IFERROR(VLOOKUP($B181,'Q017'!$A:$E,5,FALSE),"")</f>
        <v>2014</v>
      </c>
      <c r="AZ181" s="14" t="str">
        <f>IFERROR(VLOOKUP($B181,'Q018'!$A:$E,5,FALSE),"")</f>
        <v/>
      </c>
      <c r="BA181" s="14" t="str">
        <f>IFERROR(VLOOKUP($B181,'Q019'!$A:$E,5,FALSE),"")</f>
        <v/>
      </c>
      <c r="BB181" s="14" t="str">
        <f>IFERROR(VLOOKUP($B181,'Q020'!$A:$E,5,FALSE),"")</f>
        <v/>
      </c>
      <c r="BC181" s="14" t="str">
        <f>IFERROR(VLOOKUP($B181,'Q021'!$A:$E,5,FALSE),"")</f>
        <v/>
      </c>
      <c r="BD181" s="14" t="str">
        <f>IFERROR(VLOOKUP($B181,'Q022'!$A:$E,5,FALSE),"")</f>
        <v/>
      </c>
      <c r="BF181" s="14" t="str">
        <f>IFERROR(VLOOKUP($B181,'Q023'!$A:$E,5,FALSE),"")</f>
        <v/>
      </c>
      <c r="BH181" s="14" t="str">
        <f>IFERROR(VLOOKUP($B181,'Q024'!$A:$E,5,FALSE),"")</f>
        <v/>
      </c>
      <c r="BJ181" s="14" t="str">
        <f>IFERROR(VLOOKUP($B181,'Q025'!$A:$E,5,FALSE),"")</f>
        <v>The Trust intends to report PLICS quarterly but we are not yet at "business as usual" status. Not all services within the categories identified are calculated at a patient level basis but the majority are  therefore we have selected "yes".  Due to a change in underlying patient administration system  certain community activity data has been estimated based on 10 months' actual data.</v>
      </c>
    </row>
    <row r="182" spans="1:62" x14ac:dyDescent="0.2">
      <c r="A182" s="9" t="s">
        <v>769</v>
      </c>
      <c r="B182" s="10" t="s">
        <v>440</v>
      </c>
      <c r="C182" s="10" t="s">
        <v>441</v>
      </c>
      <c r="D182" s="10" t="s">
        <v>765</v>
      </c>
      <c r="E182" s="10" t="s">
        <v>765</v>
      </c>
      <c r="F182" s="10" t="s">
        <v>768</v>
      </c>
      <c r="G182" s="11"/>
      <c r="H182" s="14" t="str">
        <f>IFERROR(VLOOKUP($B182,'Q001'!$A:$E,5,FALSE),"")</f>
        <v>Implementing</v>
      </c>
      <c r="I182" s="17"/>
      <c r="J182" s="14">
        <f>IFERROR(VLOOKUP($B182,Q002a!$A:$E,5,FALSE),"")</f>
        <v>1.25</v>
      </c>
      <c r="K182" s="14">
        <f>IFERROR(VLOOKUP($B182,Q002b!$A:$E,5,FALSE),"")</f>
        <v>1.25</v>
      </c>
      <c r="L182" s="14">
        <f>IFERROR(VLOOKUP($B182,Q002c!$A:$E,5,FALSE),"")</f>
        <v>0</v>
      </c>
      <c r="M182" s="17"/>
      <c r="N182" s="14">
        <f>IFERROR(VLOOKUP($B182,Q003a!$A:$E,5,FALSE),"")</f>
        <v>40</v>
      </c>
      <c r="O182" s="14">
        <f>IFERROR(VLOOKUP($B182,Q003b!$A:$E,5,FALSE),"")</f>
        <v>10</v>
      </c>
      <c r="P182" s="14">
        <f>IFERROR(VLOOKUP($B182,Q003c!$A:$E,5,FALSE),"")</f>
        <v>5</v>
      </c>
      <c r="Q182" s="17"/>
      <c r="R182" s="14" t="str">
        <f>IFERROR(VLOOKUP($B182,Q004a!$A:$E,5,FALSE),"")</f>
        <v>Yes</v>
      </c>
      <c r="S182" s="14" t="str">
        <f>IFERROR(VLOOKUP($B182,Q004b!$A:$E,5,FALSE),"")</f>
        <v>Yes</v>
      </c>
      <c r="T182" s="14" t="str">
        <f>IFERROR(VLOOKUP($B182,Q004c!$A:$E,5,FALSE),"")</f>
        <v>Yes</v>
      </c>
      <c r="U182" s="14" t="str">
        <f>IFERROR(VLOOKUP($B182,Q004d!$A:$E,5,FALSE),"")</f>
        <v>Yes</v>
      </c>
      <c r="V182" s="14" t="str">
        <f>IFERROR(VLOOKUP($B182,Q004e!$A:$E,5,FALSE),"")</f>
        <v/>
      </c>
      <c r="W182" s="14" t="str">
        <f>IFERROR(VLOOKUP($B182,'Q005'!$A:$E,5,FALSE),"")</f>
        <v>Level 4</v>
      </c>
      <c r="X182" s="14" t="str">
        <f>IFERROR(VLOOKUP($B182,'Q006'!$A:$E,5,FALSE),"")</f>
        <v>Civica</v>
      </c>
      <c r="Y182" s="14" t="str">
        <f>IFERROR(VLOOKUP($B182,'Q007'!$A:$E,5,FALSE),"")</f>
        <v>No</v>
      </c>
      <c r="Z182" s="14" t="str">
        <f>IFERROR(VLOOKUP($B182,'Q008'!$A:$E,5,FALSE),"")</f>
        <v/>
      </c>
      <c r="AB182" s="14" t="str">
        <f>IFERROR(VLOOKUP($B182,'Q009'!$A:$E,5,FALSE),"")</f>
        <v/>
      </c>
      <c r="AC182" s="14" t="str">
        <f>IFERROR(VLOOKUP($B182,'Q010'!$A:$E,5,FALSE),"")</f>
        <v/>
      </c>
      <c r="AD182" s="17"/>
      <c r="AE182" s="14" t="str">
        <f>IFERROR(VLOOKUP($B182,Q011a!$A:$E,5,FALSE),"")</f>
        <v/>
      </c>
      <c r="AF182" s="14" t="str">
        <f>IFERROR(VLOOKUP($B182,Q011b!$A:$E,5,FALSE),"")</f>
        <v/>
      </c>
      <c r="AG182" s="14" t="str">
        <f>IFERROR(VLOOKUP($B182,Q011c!$A:$E,5,FALSE),"")</f>
        <v/>
      </c>
      <c r="AH182" s="14" t="str">
        <f>IFERROR(VLOOKUP($B182,Q011d!$A:$E,5,FALSE),"")</f>
        <v/>
      </c>
      <c r="AI182" s="14" t="str">
        <f>IFERROR(VLOOKUP($B182,Q011e!$A:$E,5,FALSE),"")</f>
        <v/>
      </c>
      <c r="AJ182" s="14" t="str">
        <f>IFERROR(VLOOKUP($B182,Q011f!$A:$E,5,FALSE),"")</f>
        <v/>
      </c>
      <c r="AK182" s="14" t="str">
        <f>IFERROR(VLOOKUP($B182,Q011g!$A:$E,5,FALSE),"")</f>
        <v/>
      </c>
      <c r="AL182" s="14" t="str">
        <f>IFERROR(VLOOKUP($B182,Q011h!$A:$E,5,FALSE),"")</f>
        <v/>
      </c>
      <c r="AM182" s="14" t="str">
        <f>IFERROR(VLOOKUP($B182,Q011i!$A:$E,5,FALSE),"")</f>
        <v/>
      </c>
      <c r="AN182" s="14" t="str">
        <f>IFERROR(VLOOKUP($B182,Q011j!$A:$E,5,FALSE),"")</f>
        <v/>
      </c>
      <c r="AO182" s="14" t="str">
        <f>IFERROR(VLOOKUP($B182,Q011k!$A:$E,5,FALSE),"")</f>
        <v/>
      </c>
      <c r="AP182" s="14" t="str">
        <f>IFERROR(VLOOKUP($B182,Q011l!$A:$E,5,FALSE),"")</f>
        <v/>
      </c>
      <c r="AQ182" s="14" t="str">
        <f>IFERROR(VLOOKUP($B182,Q011m!$A:$E,5,FALSE),"")</f>
        <v/>
      </c>
      <c r="AR182" s="14" t="str">
        <f>IFERROR(VLOOKUP($B182,Q011n!$A:$E,5,FALSE),"")</f>
        <v/>
      </c>
      <c r="AS182" s="14" t="str">
        <f>IFERROR(VLOOKUP($B182,'Q012'!$A:$E,5,FALSE),"")</f>
        <v/>
      </c>
      <c r="AT182" s="14" t="str">
        <f>IFERROR(VLOOKUP($B182,'Q013'!$A:$E,5,FALSE),"")</f>
        <v/>
      </c>
      <c r="AU182" s="14" t="str">
        <f>IFERROR(VLOOKUP($B182,'Q014'!$A:$E,5,FALSE),"")</f>
        <v/>
      </c>
      <c r="AV182" s="14" t="str">
        <f>IFERROR(VLOOKUP($B182,'Q015'!$A:$E,5,FALSE),"")</f>
        <v/>
      </c>
      <c r="AW182" s="14" t="str">
        <f>IFERROR(VLOOKUP($B182,'Q016'!$A:$E,5,FALSE),"")</f>
        <v/>
      </c>
      <c r="AX182" s="14" t="str">
        <f>IFERROR(VLOOKUP($B182,'Q017'!$A:$E,5,FALSE),"")</f>
        <v/>
      </c>
      <c r="AZ182" s="14" t="str">
        <f>IFERROR(VLOOKUP($B182,'Q018'!$A:$E,5,FALSE),"")</f>
        <v>Completed and improving accuracy</v>
      </c>
      <c r="BA182" s="14" t="str">
        <f>IFERROR(VLOOKUP($B182,'Q019'!$A:$E,5,FALSE),"")</f>
        <v>Within 1 year</v>
      </c>
      <c r="BB182" s="14" t="str">
        <f>IFERROR(VLOOKUP($B182,'Q020'!$A:$E,5,FALSE),"")</f>
        <v>Level 4</v>
      </c>
      <c r="BC182" s="14" t="str">
        <f>IFERROR(VLOOKUP($B182,'Q021'!$A:$E,5,FALSE),"")</f>
        <v>Partially</v>
      </c>
      <c r="BD182" s="14" t="str">
        <f>IFERROR(VLOOKUP($B182,'Q022'!$A:$E,5,FALSE),"")</f>
        <v/>
      </c>
      <c r="BF182" s="14" t="str">
        <f>IFERROR(VLOOKUP($B182,'Q023'!$A:$E,5,FALSE),"")</f>
        <v/>
      </c>
      <c r="BH182" s="14" t="str">
        <f>IFERROR(VLOOKUP($B182,'Q024'!$A:$E,5,FALSE),"")</f>
        <v/>
      </c>
      <c r="BJ182" s="14" t="str">
        <f>IFERROR(VLOOKUP($B182,'Q025'!$A:$E,5,FALSE),"")</f>
        <v>No</v>
      </c>
    </row>
    <row r="183" spans="1:62" x14ac:dyDescent="0.2">
      <c r="A183" s="9" t="s">
        <v>781</v>
      </c>
      <c r="B183" s="10" t="s">
        <v>606</v>
      </c>
      <c r="C183" s="10" t="s">
        <v>607</v>
      </c>
      <c r="D183" s="10" t="s">
        <v>765</v>
      </c>
      <c r="E183" s="10" t="s">
        <v>765</v>
      </c>
      <c r="F183" s="10" t="s">
        <v>766</v>
      </c>
      <c r="G183" s="11"/>
      <c r="H183" s="14" t="str">
        <f>IFERROR(VLOOKUP($B183,'Q001'!$A:$E,5,FALSE),"")</f>
        <v>Not planning</v>
      </c>
      <c r="I183" s="17"/>
      <c r="J183" s="14">
        <f>IFERROR(VLOOKUP($B183,Q002a!$A:$E,5,FALSE),"")</f>
        <v>2</v>
      </c>
      <c r="K183" s="14">
        <f>IFERROR(VLOOKUP($B183,Q002b!$A:$E,5,FALSE),"")</f>
        <v>2</v>
      </c>
      <c r="L183" s="14">
        <f>IFERROR(VLOOKUP($B183,Q002c!$A:$E,5,FALSE),"")</f>
        <v>0</v>
      </c>
      <c r="M183" s="17"/>
      <c r="N183" s="14">
        <f>IFERROR(VLOOKUP($B183,Q003a!$A:$E,5,FALSE),"")</f>
        <v>30</v>
      </c>
      <c r="O183" s="14">
        <f>IFERROR(VLOOKUP($B183,Q003b!$A:$E,5,FALSE),"")</f>
        <v>14</v>
      </c>
      <c r="P183" s="14">
        <f>IFERROR(VLOOKUP($B183,Q003c!$A:$E,5,FALSE),"")</f>
        <v>2</v>
      </c>
      <c r="Q183" s="17"/>
      <c r="R183" s="14" t="str">
        <f>IFERROR(VLOOKUP($B183,Q004a!$A:$E,5,FALSE),"")</f>
        <v>Yes</v>
      </c>
      <c r="S183" s="14" t="str">
        <f>IFERROR(VLOOKUP($B183,Q004b!$A:$E,5,FALSE),"")</f>
        <v>No</v>
      </c>
      <c r="T183" s="14" t="str">
        <f>IFERROR(VLOOKUP($B183,Q004c!$A:$E,5,FALSE),"")</f>
        <v>No</v>
      </c>
      <c r="U183" s="14" t="str">
        <f>IFERROR(VLOOKUP($B183,Q004d!$A:$E,5,FALSE),"")</f>
        <v>No</v>
      </c>
      <c r="V183" s="14" t="str">
        <f>IFERROR(VLOOKUP($B183,Q004e!$A:$E,5,FALSE),"")</f>
        <v>NHS Benchmarking</v>
      </c>
      <c r="W183" s="14" t="str">
        <f>IFERROR(VLOOKUP($B183,'Q005'!$A:$E,5,FALSE),"")</f>
        <v>Level 4</v>
      </c>
      <c r="X183" s="14" t="str">
        <f>IFERROR(VLOOKUP($B183,'Q006'!$A:$E,5,FALSE),"")</f>
        <v>N/A - not planning to implement PLICS</v>
      </c>
      <c r="Y183" s="14" t="str">
        <f>IFERROR(VLOOKUP($B183,'Q007'!$A:$E,5,FALSE),"")</f>
        <v>No</v>
      </c>
      <c r="Z183" s="14" t="str">
        <f>IFERROR(VLOOKUP($B183,'Q008'!$A:$E,5,FALSE),"")</f>
        <v/>
      </c>
      <c r="AB183" s="14" t="str">
        <f>IFERROR(VLOOKUP($B183,'Q009'!$A:$E,5,FALSE),"")</f>
        <v/>
      </c>
      <c r="AC183" s="14" t="str">
        <f>IFERROR(VLOOKUP($B183,'Q010'!$A:$E,5,FALSE),"")</f>
        <v/>
      </c>
      <c r="AD183" s="17"/>
      <c r="AE183" s="14" t="str">
        <f>IFERROR(VLOOKUP($B183,Q011a!$A:$E,5,FALSE),"")</f>
        <v/>
      </c>
      <c r="AF183" s="14" t="str">
        <f>IFERROR(VLOOKUP($B183,Q011b!$A:$E,5,FALSE),"")</f>
        <v/>
      </c>
      <c r="AG183" s="14" t="str">
        <f>IFERROR(VLOOKUP($B183,Q011c!$A:$E,5,FALSE),"")</f>
        <v/>
      </c>
      <c r="AH183" s="14" t="str">
        <f>IFERROR(VLOOKUP($B183,Q011d!$A:$E,5,FALSE),"")</f>
        <v/>
      </c>
      <c r="AI183" s="14" t="str">
        <f>IFERROR(VLOOKUP($B183,Q011e!$A:$E,5,FALSE),"")</f>
        <v/>
      </c>
      <c r="AJ183" s="14" t="str">
        <f>IFERROR(VLOOKUP($B183,Q011f!$A:$E,5,FALSE),"")</f>
        <v/>
      </c>
      <c r="AK183" s="14" t="str">
        <f>IFERROR(VLOOKUP($B183,Q011g!$A:$E,5,FALSE),"")</f>
        <v/>
      </c>
      <c r="AL183" s="14" t="str">
        <f>IFERROR(VLOOKUP($B183,Q011h!$A:$E,5,FALSE),"")</f>
        <v/>
      </c>
      <c r="AM183" s="14" t="str">
        <f>IFERROR(VLOOKUP($B183,Q011i!$A:$E,5,FALSE),"")</f>
        <v/>
      </c>
      <c r="AN183" s="14" t="str">
        <f>IFERROR(VLOOKUP($B183,Q011j!$A:$E,5,FALSE),"")</f>
        <v/>
      </c>
      <c r="AO183" s="14" t="str">
        <f>IFERROR(VLOOKUP($B183,Q011k!$A:$E,5,FALSE),"")</f>
        <v/>
      </c>
      <c r="AP183" s="14" t="str">
        <f>IFERROR(VLOOKUP($B183,Q011l!$A:$E,5,FALSE),"")</f>
        <v/>
      </c>
      <c r="AQ183" s="14" t="str">
        <f>IFERROR(VLOOKUP($B183,Q011m!$A:$E,5,FALSE),"")</f>
        <v/>
      </c>
      <c r="AR183" s="14" t="str">
        <f>IFERROR(VLOOKUP($B183,Q011n!$A:$E,5,FALSE),"")</f>
        <v/>
      </c>
      <c r="AS183" s="14" t="str">
        <f>IFERROR(VLOOKUP($B183,'Q012'!$A:$E,5,FALSE),"")</f>
        <v/>
      </c>
      <c r="AT183" s="14" t="str">
        <f>IFERROR(VLOOKUP($B183,'Q013'!$A:$E,5,FALSE),"")</f>
        <v/>
      </c>
      <c r="AU183" s="14" t="str">
        <f>IFERROR(VLOOKUP($B183,'Q014'!$A:$E,5,FALSE),"")</f>
        <v/>
      </c>
      <c r="AV183" s="14" t="str">
        <f>IFERROR(VLOOKUP($B183,'Q015'!$A:$E,5,FALSE),"")</f>
        <v/>
      </c>
      <c r="AW183" s="14" t="str">
        <f>IFERROR(VLOOKUP($B183,'Q016'!$A:$E,5,FALSE),"")</f>
        <v/>
      </c>
      <c r="AX183" s="14" t="str">
        <f>IFERROR(VLOOKUP($B183,'Q017'!$A:$E,5,FALSE),"")</f>
        <v/>
      </c>
      <c r="AZ183" s="14" t="str">
        <f>IFERROR(VLOOKUP($B183,'Q018'!$A:$E,5,FALSE),"")</f>
        <v/>
      </c>
      <c r="BA183" s="14" t="str">
        <f>IFERROR(VLOOKUP($B183,'Q019'!$A:$E,5,FALSE),"")</f>
        <v/>
      </c>
      <c r="BB183" s="14" t="str">
        <f>IFERROR(VLOOKUP($B183,'Q020'!$A:$E,5,FALSE),"")</f>
        <v/>
      </c>
      <c r="BC183" s="14" t="str">
        <f>IFERROR(VLOOKUP($B183,'Q021'!$A:$E,5,FALSE),"")</f>
        <v/>
      </c>
      <c r="BD183" s="14" t="str">
        <f>IFERROR(VLOOKUP($B183,'Q022'!$A:$E,5,FALSE),"")</f>
        <v/>
      </c>
      <c r="BF183" s="14" t="str">
        <f>IFERROR(VLOOKUP($B183,'Q023'!$A:$E,5,FALSE),"")</f>
        <v/>
      </c>
      <c r="BH183" s="14" t="str">
        <f>IFERROR(VLOOKUP($B183,'Q024'!$A:$E,5,FALSE),"")</f>
        <v>Focusing on SLR</v>
      </c>
      <c r="BJ183" s="14" t="str">
        <f>IFERROR(VLOOKUP($B183,'Q025'!$A:$E,5,FALSE),"")</f>
        <v/>
      </c>
    </row>
    <row r="184" spans="1:62" x14ac:dyDescent="0.2">
      <c r="A184" s="9" t="s">
        <v>782</v>
      </c>
      <c r="B184" s="10" t="s">
        <v>677</v>
      </c>
      <c r="C184" s="10" t="s">
        <v>678</v>
      </c>
      <c r="D184" s="10" t="s">
        <v>773</v>
      </c>
      <c r="E184" s="10" t="s">
        <v>773</v>
      </c>
      <c r="F184" s="10" t="s">
        <v>766</v>
      </c>
      <c r="G184" s="11"/>
      <c r="H184" s="14" t="str">
        <f>IFERROR(VLOOKUP($B184,'Q001'!$A:$E,5,FALSE),"")</f>
        <v>Planning</v>
      </c>
      <c r="I184" s="17"/>
      <c r="J184" s="14">
        <f>IFERROR(VLOOKUP($B184,Q002a!$A:$E,5,FALSE),"")</f>
        <v>2</v>
      </c>
      <c r="K184" s="14">
        <f>IFERROR(VLOOKUP($B184,Q002b!$A:$E,5,FALSE),"")</f>
        <v>1</v>
      </c>
      <c r="L184" s="14">
        <f>IFERROR(VLOOKUP($B184,Q002c!$A:$E,5,FALSE),"")</f>
        <v>0</v>
      </c>
      <c r="M184" s="17"/>
      <c r="N184" s="14">
        <f>IFERROR(VLOOKUP($B184,Q003a!$A:$E,5,FALSE),"")</f>
        <v>12</v>
      </c>
      <c r="O184" s="14">
        <f>IFERROR(VLOOKUP($B184,Q003b!$A:$E,5,FALSE),"")</f>
        <v>4</v>
      </c>
      <c r="P184" s="14">
        <f>IFERROR(VLOOKUP($B184,Q003c!$A:$E,5,FALSE),"")</f>
        <v>1</v>
      </c>
      <c r="Q184" s="17"/>
      <c r="R184" s="14" t="str">
        <f>IFERROR(VLOOKUP($B184,Q004a!$A:$E,5,FALSE),"")</f>
        <v>No</v>
      </c>
      <c r="S184" s="14" t="str">
        <f>IFERROR(VLOOKUP($B184,Q004b!$A:$E,5,FALSE),"")</f>
        <v>Yes</v>
      </c>
      <c r="T184" s="14" t="str">
        <f>IFERROR(VLOOKUP($B184,Q004c!$A:$E,5,FALSE),"")</f>
        <v>Yes</v>
      </c>
      <c r="U184" s="14" t="str">
        <f>IFERROR(VLOOKUP($B184,Q004d!$A:$E,5,FALSE),"")</f>
        <v>No</v>
      </c>
      <c r="V184" s="14" t="str">
        <f>IFERROR(VLOOKUP($B184,Q004e!$A:$E,5,FALSE),"")</f>
        <v/>
      </c>
      <c r="W184" s="14" t="str">
        <f>IFERROR(VLOOKUP($B184,'Q005'!$A:$E,5,FALSE),"")</f>
        <v>Level 3</v>
      </c>
      <c r="X184" s="14" t="str">
        <f>IFERROR(VLOOKUP($B184,'Q006'!$A:$E,5,FALSE),"")</f>
        <v>Not yet chosen</v>
      </c>
      <c r="Y184" s="14" t="str">
        <f>IFERROR(VLOOKUP($B184,'Q007'!$A:$E,5,FALSE),"")</f>
        <v>No</v>
      </c>
      <c r="Z184" s="14" t="str">
        <f>IFERROR(VLOOKUP($B184,'Q008'!$A:$E,5,FALSE),"")</f>
        <v/>
      </c>
      <c r="AB184" s="14" t="str">
        <f>IFERROR(VLOOKUP($B184,'Q009'!$A:$E,5,FALSE),"")</f>
        <v/>
      </c>
      <c r="AC184" s="14" t="str">
        <f>IFERROR(VLOOKUP($B184,'Q010'!$A:$E,5,FALSE),"")</f>
        <v/>
      </c>
      <c r="AD184" s="17"/>
      <c r="AE184" s="14" t="str">
        <f>IFERROR(VLOOKUP($B184,Q011a!$A:$E,5,FALSE),"")</f>
        <v/>
      </c>
      <c r="AF184" s="14" t="str">
        <f>IFERROR(VLOOKUP($B184,Q011b!$A:$E,5,FALSE),"")</f>
        <v/>
      </c>
      <c r="AG184" s="14" t="str">
        <f>IFERROR(VLOOKUP($B184,Q011c!$A:$E,5,FALSE),"")</f>
        <v/>
      </c>
      <c r="AH184" s="14" t="str">
        <f>IFERROR(VLOOKUP($B184,Q011d!$A:$E,5,FALSE),"")</f>
        <v/>
      </c>
      <c r="AI184" s="14" t="str">
        <f>IFERROR(VLOOKUP($B184,Q011e!$A:$E,5,FALSE),"")</f>
        <v/>
      </c>
      <c r="AJ184" s="14" t="str">
        <f>IFERROR(VLOOKUP($B184,Q011f!$A:$E,5,FALSE),"")</f>
        <v/>
      </c>
      <c r="AK184" s="14" t="str">
        <f>IFERROR(VLOOKUP($B184,Q011g!$A:$E,5,FALSE),"")</f>
        <v/>
      </c>
      <c r="AL184" s="14" t="str">
        <f>IFERROR(VLOOKUP($B184,Q011h!$A:$E,5,FALSE),"")</f>
        <v/>
      </c>
      <c r="AM184" s="14" t="str">
        <f>IFERROR(VLOOKUP($B184,Q011i!$A:$E,5,FALSE),"")</f>
        <v/>
      </c>
      <c r="AN184" s="14" t="str">
        <f>IFERROR(VLOOKUP($B184,Q011j!$A:$E,5,FALSE),"")</f>
        <v/>
      </c>
      <c r="AO184" s="14" t="str">
        <f>IFERROR(VLOOKUP($B184,Q011k!$A:$E,5,FALSE),"")</f>
        <v/>
      </c>
      <c r="AP184" s="14" t="str">
        <f>IFERROR(VLOOKUP($B184,Q011l!$A:$E,5,FALSE),"")</f>
        <v/>
      </c>
      <c r="AQ184" s="14" t="str">
        <f>IFERROR(VLOOKUP($B184,Q011m!$A:$E,5,FALSE),"")</f>
        <v/>
      </c>
      <c r="AR184" s="14" t="str">
        <f>IFERROR(VLOOKUP($B184,Q011n!$A:$E,5,FALSE),"")</f>
        <v/>
      </c>
      <c r="AS184" s="14" t="str">
        <f>IFERROR(VLOOKUP($B184,'Q012'!$A:$E,5,FALSE),"")</f>
        <v/>
      </c>
      <c r="AT184" s="14" t="str">
        <f>IFERROR(VLOOKUP($B184,'Q013'!$A:$E,5,FALSE),"")</f>
        <v/>
      </c>
      <c r="AU184" s="14" t="str">
        <f>IFERROR(VLOOKUP($B184,'Q014'!$A:$E,5,FALSE),"")</f>
        <v/>
      </c>
      <c r="AV184" s="14" t="str">
        <f>IFERROR(VLOOKUP($B184,'Q015'!$A:$E,5,FALSE),"")</f>
        <v/>
      </c>
      <c r="AW184" s="14" t="str">
        <f>IFERROR(VLOOKUP($B184,'Q016'!$A:$E,5,FALSE),"")</f>
        <v/>
      </c>
      <c r="AX184" s="14" t="str">
        <f>IFERROR(VLOOKUP($B184,'Q017'!$A:$E,5,FALSE),"")</f>
        <v/>
      </c>
      <c r="AZ184" s="14" t="str">
        <f>IFERROR(VLOOKUP($B184,'Q018'!$A:$E,5,FALSE),"")</f>
        <v/>
      </c>
      <c r="BA184" s="14" t="str">
        <f>IFERROR(VLOOKUP($B184,'Q019'!$A:$E,5,FALSE),"")</f>
        <v/>
      </c>
      <c r="BB184" s="14" t="str">
        <f>IFERROR(VLOOKUP($B184,'Q020'!$A:$E,5,FALSE),"")</f>
        <v/>
      </c>
      <c r="BC184" s="14" t="str">
        <f>IFERROR(VLOOKUP($B184,'Q021'!$A:$E,5,FALSE),"")</f>
        <v/>
      </c>
      <c r="BD184" s="14" t="str">
        <f>IFERROR(VLOOKUP($B184,'Q022'!$A:$E,5,FALSE),"")</f>
        <v/>
      </c>
      <c r="BF184" s="14" t="str">
        <f>IFERROR(VLOOKUP($B184,'Q023'!$A:$E,5,FALSE),"")</f>
        <v>1-2 years</v>
      </c>
      <c r="BH184" s="14" t="str">
        <f>IFERROR(VLOOKUP($B184,'Q024'!$A:$E,5,FALSE),"")</f>
        <v/>
      </c>
      <c r="BJ184" s="14" t="str">
        <f>IFERROR(VLOOKUP($B184,'Q025'!$A:$E,5,FALSE),"")</f>
        <v>Awaiting confirmation of requriements of PLICS within the ambulance sector before progressing - working closely with Monitor regarding these requirements</v>
      </c>
    </row>
    <row r="185" spans="1:62" x14ac:dyDescent="0.2">
      <c r="A185" s="9" t="s">
        <v>780</v>
      </c>
      <c r="B185" s="10" t="s">
        <v>158</v>
      </c>
      <c r="C185" s="10" t="s">
        <v>159</v>
      </c>
      <c r="D185" s="10" t="s">
        <v>767</v>
      </c>
      <c r="E185" s="10" t="s">
        <v>767</v>
      </c>
      <c r="F185" s="10" t="s">
        <v>766</v>
      </c>
      <c r="G185" s="11"/>
      <c r="H185" s="14" t="str">
        <f>IFERROR(VLOOKUP($B185,'Q001'!$A:$E,5,FALSE),"")</f>
        <v>Planning</v>
      </c>
      <c r="I185" s="17"/>
      <c r="J185" s="14">
        <f>IFERROR(VLOOKUP($B185,Q002a!$A:$E,5,FALSE),"")</f>
        <v>2</v>
      </c>
      <c r="K185" s="14">
        <f>IFERROR(VLOOKUP($B185,Q002b!$A:$E,5,FALSE),"")</f>
        <v>2</v>
      </c>
      <c r="L185" s="14">
        <f>IFERROR(VLOOKUP($B185,Q002c!$A:$E,5,FALSE),"")</f>
        <v>2</v>
      </c>
      <c r="M185" s="17"/>
      <c r="N185" s="14">
        <f>IFERROR(VLOOKUP($B185,Q003a!$A:$E,5,FALSE),"")</f>
        <v>35</v>
      </c>
      <c r="O185" s="14">
        <f>IFERROR(VLOOKUP($B185,Q003b!$A:$E,5,FALSE),"")</f>
        <v>30</v>
      </c>
      <c r="P185" s="14">
        <f>IFERROR(VLOOKUP($B185,Q003c!$A:$E,5,FALSE),"")</f>
        <v>10</v>
      </c>
      <c r="Q185" s="17"/>
      <c r="R185" s="14" t="str">
        <f>IFERROR(VLOOKUP($B185,Q004a!$A:$E,5,FALSE),"")</f>
        <v>Yes</v>
      </c>
      <c r="S185" s="14" t="str">
        <f>IFERROR(VLOOKUP($B185,Q004b!$A:$E,5,FALSE),"")</f>
        <v>No</v>
      </c>
      <c r="T185" s="14" t="str">
        <f>IFERROR(VLOOKUP($B185,Q004c!$A:$E,5,FALSE),"")</f>
        <v>No</v>
      </c>
      <c r="U185" s="14" t="str">
        <f>IFERROR(VLOOKUP($B185,Q004d!$A:$E,5,FALSE),"")</f>
        <v>No</v>
      </c>
      <c r="V185" s="14" t="str">
        <f>IFERROR(VLOOKUP($B185,Q004e!$A:$E,5,FALSE),"")</f>
        <v/>
      </c>
      <c r="W185" s="14" t="str">
        <f>IFERROR(VLOOKUP($B185,'Q005'!$A:$E,5,FALSE),"")</f>
        <v>Level 3</v>
      </c>
      <c r="X185" s="14" t="str">
        <f>IFERROR(VLOOKUP($B185,'Q006'!$A:$E,5,FALSE),"")</f>
        <v>Not yet chosen</v>
      </c>
      <c r="Y185" s="14" t="str">
        <f>IFERROR(VLOOKUP($B185,'Q007'!$A:$E,5,FALSE),"")</f>
        <v>No</v>
      </c>
      <c r="Z185" s="14" t="str">
        <f>IFERROR(VLOOKUP($B185,'Q008'!$A:$E,5,FALSE),"")</f>
        <v/>
      </c>
      <c r="AB185" s="14" t="str">
        <f>IFERROR(VLOOKUP($B185,'Q009'!$A:$E,5,FALSE),"")</f>
        <v/>
      </c>
      <c r="AC185" s="14" t="str">
        <f>IFERROR(VLOOKUP($B185,'Q010'!$A:$E,5,FALSE),"")</f>
        <v/>
      </c>
      <c r="AD185" s="17"/>
      <c r="AE185" s="14" t="str">
        <f>IFERROR(VLOOKUP($B185,Q011a!$A:$E,5,FALSE),"")</f>
        <v/>
      </c>
      <c r="AF185" s="14" t="str">
        <f>IFERROR(VLOOKUP($B185,Q011b!$A:$E,5,FALSE),"")</f>
        <v/>
      </c>
      <c r="AG185" s="14" t="str">
        <f>IFERROR(VLOOKUP($B185,Q011c!$A:$E,5,FALSE),"")</f>
        <v/>
      </c>
      <c r="AH185" s="14" t="str">
        <f>IFERROR(VLOOKUP($B185,Q011d!$A:$E,5,FALSE),"")</f>
        <v/>
      </c>
      <c r="AI185" s="14" t="str">
        <f>IFERROR(VLOOKUP($B185,Q011e!$A:$E,5,FALSE),"")</f>
        <v/>
      </c>
      <c r="AJ185" s="14" t="str">
        <f>IFERROR(VLOOKUP($B185,Q011f!$A:$E,5,FALSE),"")</f>
        <v/>
      </c>
      <c r="AK185" s="14" t="str">
        <f>IFERROR(VLOOKUP($B185,Q011g!$A:$E,5,FALSE),"")</f>
        <v/>
      </c>
      <c r="AL185" s="14" t="str">
        <f>IFERROR(VLOOKUP($B185,Q011h!$A:$E,5,FALSE),"")</f>
        <v/>
      </c>
      <c r="AM185" s="14" t="str">
        <f>IFERROR(VLOOKUP($B185,Q011i!$A:$E,5,FALSE),"")</f>
        <v/>
      </c>
      <c r="AN185" s="14" t="str">
        <f>IFERROR(VLOOKUP($B185,Q011j!$A:$E,5,FALSE),"")</f>
        <v/>
      </c>
      <c r="AO185" s="14" t="str">
        <f>IFERROR(VLOOKUP($B185,Q011k!$A:$E,5,FALSE),"")</f>
        <v/>
      </c>
      <c r="AP185" s="14" t="str">
        <f>IFERROR(VLOOKUP($B185,Q011l!$A:$E,5,FALSE),"")</f>
        <v/>
      </c>
      <c r="AQ185" s="14" t="str">
        <f>IFERROR(VLOOKUP($B185,Q011m!$A:$E,5,FALSE),"")</f>
        <v/>
      </c>
      <c r="AR185" s="14" t="str">
        <f>IFERROR(VLOOKUP($B185,Q011n!$A:$E,5,FALSE),"")</f>
        <v/>
      </c>
      <c r="AS185" s="14" t="str">
        <f>IFERROR(VLOOKUP($B185,'Q012'!$A:$E,5,FALSE),"")</f>
        <v/>
      </c>
      <c r="AT185" s="14" t="str">
        <f>IFERROR(VLOOKUP($B185,'Q013'!$A:$E,5,FALSE),"")</f>
        <v/>
      </c>
      <c r="AU185" s="14" t="str">
        <f>IFERROR(VLOOKUP($B185,'Q014'!$A:$E,5,FALSE),"")</f>
        <v/>
      </c>
      <c r="AV185" s="14" t="str">
        <f>IFERROR(VLOOKUP($B185,'Q015'!$A:$E,5,FALSE),"")</f>
        <v/>
      </c>
      <c r="AW185" s="14" t="str">
        <f>IFERROR(VLOOKUP($B185,'Q016'!$A:$E,5,FALSE),"")</f>
        <v/>
      </c>
      <c r="AX185" s="14" t="str">
        <f>IFERROR(VLOOKUP($B185,'Q017'!$A:$E,5,FALSE),"")</f>
        <v/>
      </c>
      <c r="AZ185" s="14" t="str">
        <f>IFERROR(VLOOKUP($B185,'Q018'!$A:$E,5,FALSE),"")</f>
        <v/>
      </c>
      <c r="BA185" s="14" t="str">
        <f>IFERROR(VLOOKUP($B185,'Q019'!$A:$E,5,FALSE),"")</f>
        <v/>
      </c>
      <c r="BB185" s="14" t="str">
        <f>IFERROR(VLOOKUP($B185,'Q020'!$A:$E,5,FALSE),"")</f>
        <v/>
      </c>
      <c r="BC185" s="14" t="str">
        <f>IFERROR(VLOOKUP($B185,'Q021'!$A:$E,5,FALSE),"")</f>
        <v/>
      </c>
      <c r="BD185" s="14" t="str">
        <f>IFERROR(VLOOKUP($B185,'Q022'!$A:$E,5,FALSE),"")</f>
        <v/>
      </c>
      <c r="BF185" s="14" t="str">
        <f>IFERROR(VLOOKUP($B185,'Q023'!$A:$E,5,FALSE),"")</f>
        <v>1-2 years</v>
      </c>
      <c r="BH185" s="14" t="str">
        <f>IFERROR(VLOOKUP($B185,'Q024'!$A:$E,5,FALSE),"")</f>
        <v/>
      </c>
      <c r="BJ185" s="14" t="str">
        <f>IFERROR(VLOOKUP($B185,'Q025'!$A:$E,5,FALSE),"")</f>
        <v/>
      </c>
    </row>
    <row r="186" spans="1:62" x14ac:dyDescent="0.2">
      <c r="A186" s="9" t="s">
        <v>782</v>
      </c>
      <c r="B186" s="10" t="s">
        <v>528</v>
      </c>
      <c r="C186" s="10" t="s">
        <v>529</v>
      </c>
      <c r="D186" s="10" t="s">
        <v>765</v>
      </c>
      <c r="E186" s="10" t="s">
        <v>765</v>
      </c>
      <c r="F186" s="10" t="s">
        <v>766</v>
      </c>
      <c r="G186" s="11"/>
      <c r="H186" s="14" t="str">
        <f>IFERROR(VLOOKUP($B186,'Q001'!$A:$E,5,FALSE),"")</f>
        <v>Planning</v>
      </c>
      <c r="I186" s="17"/>
      <c r="J186" s="14">
        <f>IFERROR(VLOOKUP($B186,Q002a!$A:$E,5,FALSE),"")</f>
        <v>2</v>
      </c>
      <c r="K186" s="14">
        <f>IFERROR(VLOOKUP($B186,Q002b!$A:$E,5,FALSE),"")</f>
        <v>1</v>
      </c>
      <c r="L186" s="14">
        <f>IFERROR(VLOOKUP($B186,Q002c!$A:$E,5,FALSE),"")</f>
        <v>0</v>
      </c>
      <c r="M186" s="17"/>
      <c r="N186" s="14">
        <f>IFERROR(VLOOKUP($B186,Q003a!$A:$E,5,FALSE),"")</f>
        <v>200</v>
      </c>
      <c r="O186" s="14">
        <f>IFERROR(VLOOKUP($B186,Q003b!$A:$E,5,FALSE),"")</f>
        <v>40</v>
      </c>
      <c r="P186" s="14">
        <f>IFERROR(VLOOKUP($B186,Q003c!$A:$E,5,FALSE),"")</f>
        <v>15</v>
      </c>
      <c r="Q186" s="17"/>
      <c r="R186" s="14" t="str">
        <f>IFERROR(VLOOKUP($B186,Q004a!$A:$E,5,FALSE),"")</f>
        <v>Yes</v>
      </c>
      <c r="S186" s="14" t="str">
        <f>IFERROR(VLOOKUP($B186,Q004b!$A:$E,5,FALSE),"")</f>
        <v>No</v>
      </c>
      <c r="T186" s="14" t="str">
        <f>IFERROR(VLOOKUP($B186,Q004c!$A:$E,5,FALSE),"")</f>
        <v>No</v>
      </c>
      <c r="U186" s="14" t="str">
        <f>IFERROR(VLOOKUP($B186,Q004d!$A:$E,5,FALSE),"")</f>
        <v>No</v>
      </c>
      <c r="V186" s="14" t="str">
        <f>IFERROR(VLOOKUP($B186,Q004e!$A:$E,5,FALSE),"")</f>
        <v/>
      </c>
      <c r="W186" s="14" t="str">
        <f>IFERROR(VLOOKUP($B186,'Q005'!$A:$E,5,FALSE),"")</f>
        <v>Level 3</v>
      </c>
      <c r="X186" s="14" t="str">
        <f>IFERROR(VLOOKUP($B186,'Q006'!$A:$E,5,FALSE),"")</f>
        <v>Ardentia</v>
      </c>
      <c r="Y186" s="14" t="str">
        <f>IFERROR(VLOOKUP($B186,'Q007'!$A:$E,5,FALSE),"")</f>
        <v>No</v>
      </c>
      <c r="Z186" s="14" t="str">
        <f>IFERROR(VLOOKUP($B186,'Q008'!$A:$E,5,FALSE),"")</f>
        <v/>
      </c>
      <c r="AB186" s="14" t="str">
        <f>IFERROR(VLOOKUP($B186,'Q009'!$A:$E,5,FALSE),"")</f>
        <v/>
      </c>
      <c r="AC186" s="14" t="str">
        <f>IFERROR(VLOOKUP($B186,'Q010'!$A:$E,5,FALSE),"")</f>
        <v/>
      </c>
      <c r="AD186" s="17"/>
      <c r="AE186" s="14" t="str">
        <f>IFERROR(VLOOKUP($B186,Q011a!$A:$E,5,FALSE),"")</f>
        <v/>
      </c>
      <c r="AF186" s="14" t="str">
        <f>IFERROR(VLOOKUP($B186,Q011b!$A:$E,5,FALSE),"")</f>
        <v/>
      </c>
      <c r="AG186" s="14" t="str">
        <f>IFERROR(VLOOKUP($B186,Q011c!$A:$E,5,FALSE),"")</f>
        <v/>
      </c>
      <c r="AH186" s="14" t="str">
        <f>IFERROR(VLOOKUP($B186,Q011d!$A:$E,5,FALSE),"")</f>
        <v/>
      </c>
      <c r="AI186" s="14" t="str">
        <f>IFERROR(VLOOKUP($B186,Q011e!$A:$E,5,FALSE),"")</f>
        <v/>
      </c>
      <c r="AJ186" s="14" t="str">
        <f>IFERROR(VLOOKUP($B186,Q011f!$A:$E,5,FALSE),"")</f>
        <v/>
      </c>
      <c r="AK186" s="14" t="str">
        <f>IFERROR(VLOOKUP($B186,Q011g!$A:$E,5,FALSE),"")</f>
        <v/>
      </c>
      <c r="AL186" s="14" t="str">
        <f>IFERROR(VLOOKUP($B186,Q011h!$A:$E,5,FALSE),"")</f>
        <v/>
      </c>
      <c r="AM186" s="14" t="str">
        <f>IFERROR(VLOOKUP($B186,Q011i!$A:$E,5,FALSE),"")</f>
        <v/>
      </c>
      <c r="AN186" s="14" t="str">
        <f>IFERROR(VLOOKUP($B186,Q011j!$A:$E,5,FALSE),"")</f>
        <v/>
      </c>
      <c r="AO186" s="14" t="str">
        <f>IFERROR(VLOOKUP($B186,Q011k!$A:$E,5,FALSE),"")</f>
        <v/>
      </c>
      <c r="AP186" s="14" t="str">
        <f>IFERROR(VLOOKUP($B186,Q011l!$A:$E,5,FALSE),"")</f>
        <v/>
      </c>
      <c r="AQ186" s="14" t="str">
        <f>IFERROR(VLOOKUP($B186,Q011m!$A:$E,5,FALSE),"")</f>
        <v/>
      </c>
      <c r="AR186" s="14" t="str">
        <f>IFERROR(VLOOKUP($B186,Q011n!$A:$E,5,FALSE),"")</f>
        <v/>
      </c>
      <c r="AS186" s="14" t="str">
        <f>IFERROR(VLOOKUP($B186,'Q012'!$A:$E,5,FALSE),"")</f>
        <v/>
      </c>
      <c r="AT186" s="14" t="str">
        <f>IFERROR(VLOOKUP($B186,'Q013'!$A:$E,5,FALSE),"")</f>
        <v/>
      </c>
      <c r="AU186" s="14" t="str">
        <f>IFERROR(VLOOKUP($B186,'Q014'!$A:$E,5,FALSE),"")</f>
        <v/>
      </c>
      <c r="AV186" s="14" t="str">
        <f>IFERROR(VLOOKUP($B186,'Q015'!$A:$E,5,FALSE),"")</f>
        <v/>
      </c>
      <c r="AW186" s="14" t="str">
        <f>IFERROR(VLOOKUP($B186,'Q016'!$A:$E,5,FALSE),"")</f>
        <v/>
      </c>
      <c r="AX186" s="14" t="str">
        <f>IFERROR(VLOOKUP($B186,'Q017'!$A:$E,5,FALSE),"")</f>
        <v/>
      </c>
      <c r="AZ186" s="14" t="str">
        <f>IFERROR(VLOOKUP($B186,'Q018'!$A:$E,5,FALSE),"")</f>
        <v/>
      </c>
      <c r="BA186" s="14" t="str">
        <f>IFERROR(VLOOKUP($B186,'Q019'!$A:$E,5,FALSE),"")</f>
        <v/>
      </c>
      <c r="BB186" s="14" t="str">
        <f>IFERROR(VLOOKUP($B186,'Q020'!$A:$E,5,FALSE),"")</f>
        <v/>
      </c>
      <c r="BC186" s="14" t="str">
        <f>IFERROR(VLOOKUP($B186,'Q021'!$A:$E,5,FALSE),"")</f>
        <v/>
      </c>
      <c r="BD186" s="14" t="str">
        <f>IFERROR(VLOOKUP($B186,'Q022'!$A:$E,5,FALSE),"")</f>
        <v/>
      </c>
      <c r="BF186" s="14" t="str">
        <f>IFERROR(VLOOKUP($B186,'Q023'!$A:$E,5,FALSE),"")</f>
        <v>1-2 years</v>
      </c>
      <c r="BH186" s="14" t="str">
        <f>IFERROR(VLOOKUP($B186,'Q024'!$A:$E,5,FALSE),"")</f>
        <v/>
      </c>
      <c r="BJ186" s="14" t="str">
        <f>IFERROR(VLOOKUP($B186,'Q025'!$A:$E,5,FALSE),"")</f>
        <v/>
      </c>
    </row>
    <row r="187" spans="1:62" x14ac:dyDescent="0.2">
      <c r="A187" s="9" t="s">
        <v>781</v>
      </c>
      <c r="B187" s="10" t="s">
        <v>526</v>
      </c>
      <c r="C187" s="10" t="s">
        <v>527</v>
      </c>
      <c r="D187" s="10" t="s">
        <v>767</v>
      </c>
      <c r="E187" s="10" t="s">
        <v>767</v>
      </c>
      <c r="F187" s="10" t="s">
        <v>768</v>
      </c>
      <c r="G187" s="11"/>
      <c r="H187" s="14" t="str">
        <f>IFERROR(VLOOKUP($B187,'Q001'!$A:$E,5,FALSE),"")</f>
        <v>Implementing</v>
      </c>
      <c r="I187" s="17"/>
      <c r="J187" s="14">
        <f>IFERROR(VLOOKUP($B187,Q002a!$A:$E,5,FALSE),"")</f>
        <v>1.8</v>
      </c>
      <c r="K187" s="14">
        <f>IFERROR(VLOOKUP($B187,Q002b!$A:$E,5,FALSE),"")</f>
        <v>0.1</v>
      </c>
      <c r="L187" s="14">
        <f>IFERROR(VLOOKUP($B187,Q002c!$A:$E,5,FALSE),"")</f>
        <v>0</v>
      </c>
      <c r="M187" s="17"/>
      <c r="N187" s="14">
        <f>IFERROR(VLOOKUP($B187,Q003a!$A:$E,5,FALSE),"")</f>
        <v>30</v>
      </c>
      <c r="O187" s="14">
        <f>IFERROR(VLOOKUP($B187,Q003b!$A:$E,5,FALSE),"")</f>
        <v>5</v>
      </c>
      <c r="P187" s="14">
        <f>IFERROR(VLOOKUP($B187,Q003c!$A:$E,5,FALSE),"")</f>
        <v>2</v>
      </c>
      <c r="Q187" s="17"/>
      <c r="R187" s="14" t="str">
        <f>IFERROR(VLOOKUP($B187,Q004a!$A:$E,5,FALSE),"")</f>
        <v>Yes</v>
      </c>
      <c r="S187" s="14" t="str">
        <f>IFERROR(VLOOKUP($B187,Q004b!$A:$E,5,FALSE),"")</f>
        <v>Yes</v>
      </c>
      <c r="T187" s="14" t="str">
        <f>IFERROR(VLOOKUP($B187,Q004c!$A:$E,5,FALSE),"")</f>
        <v>Yes</v>
      </c>
      <c r="U187" s="14" t="str">
        <f>IFERROR(VLOOKUP($B187,Q004d!$A:$E,5,FALSE),"")</f>
        <v>No</v>
      </c>
      <c r="V187" s="14" t="str">
        <f>IFERROR(VLOOKUP($B187,Q004e!$A:$E,5,FALSE),"")</f>
        <v>N/A</v>
      </c>
      <c r="W187" s="14" t="str">
        <f>IFERROR(VLOOKUP($B187,'Q005'!$A:$E,5,FALSE),"")</f>
        <v>Level 3</v>
      </c>
      <c r="X187" s="14" t="str">
        <f>IFERROR(VLOOKUP($B187,'Q006'!$A:$E,5,FALSE),"")</f>
        <v>Civica</v>
      </c>
      <c r="Y187" s="14" t="str">
        <f>IFERROR(VLOOKUP($B187,'Q007'!$A:$E,5,FALSE),"")</f>
        <v>No</v>
      </c>
      <c r="Z187" s="14" t="str">
        <f>IFERROR(VLOOKUP($B187,'Q008'!$A:$E,5,FALSE),"")</f>
        <v/>
      </c>
      <c r="AB187" s="14" t="str">
        <f>IFERROR(VLOOKUP($B187,'Q009'!$A:$E,5,FALSE),"")</f>
        <v/>
      </c>
      <c r="AC187" s="14" t="str">
        <f>IFERROR(VLOOKUP($B187,'Q010'!$A:$E,5,FALSE),"")</f>
        <v/>
      </c>
      <c r="AD187" s="17"/>
      <c r="AE187" s="14" t="str">
        <f>IFERROR(VLOOKUP($B187,Q011a!$A:$E,5,FALSE),"")</f>
        <v/>
      </c>
      <c r="AF187" s="14" t="str">
        <f>IFERROR(VLOOKUP($B187,Q011b!$A:$E,5,FALSE),"")</f>
        <v/>
      </c>
      <c r="AG187" s="14" t="str">
        <f>IFERROR(VLOOKUP($B187,Q011c!$A:$E,5,FALSE),"")</f>
        <v/>
      </c>
      <c r="AH187" s="14" t="str">
        <f>IFERROR(VLOOKUP($B187,Q011d!$A:$E,5,FALSE),"")</f>
        <v/>
      </c>
      <c r="AI187" s="14" t="str">
        <f>IFERROR(VLOOKUP($B187,Q011e!$A:$E,5,FALSE),"")</f>
        <v/>
      </c>
      <c r="AJ187" s="14" t="str">
        <f>IFERROR(VLOOKUP($B187,Q011f!$A:$E,5,FALSE),"")</f>
        <v/>
      </c>
      <c r="AK187" s="14" t="str">
        <f>IFERROR(VLOOKUP($B187,Q011g!$A:$E,5,FALSE),"")</f>
        <v/>
      </c>
      <c r="AL187" s="14" t="str">
        <f>IFERROR(VLOOKUP($B187,Q011h!$A:$E,5,FALSE),"")</f>
        <v/>
      </c>
      <c r="AM187" s="14" t="str">
        <f>IFERROR(VLOOKUP($B187,Q011i!$A:$E,5,FALSE),"")</f>
        <v/>
      </c>
      <c r="AN187" s="14" t="str">
        <f>IFERROR(VLOOKUP($B187,Q011j!$A:$E,5,FALSE),"")</f>
        <v/>
      </c>
      <c r="AO187" s="14" t="str">
        <f>IFERROR(VLOOKUP($B187,Q011k!$A:$E,5,FALSE),"")</f>
        <v/>
      </c>
      <c r="AP187" s="14" t="str">
        <f>IFERROR(VLOOKUP($B187,Q011l!$A:$E,5,FALSE),"")</f>
        <v/>
      </c>
      <c r="AQ187" s="14" t="str">
        <f>IFERROR(VLOOKUP($B187,Q011m!$A:$E,5,FALSE),"")</f>
        <v/>
      </c>
      <c r="AR187" s="14" t="str">
        <f>IFERROR(VLOOKUP($B187,Q011n!$A:$E,5,FALSE),"")</f>
        <v/>
      </c>
      <c r="AS187" s="14" t="str">
        <f>IFERROR(VLOOKUP($B187,'Q012'!$A:$E,5,FALSE),"")</f>
        <v/>
      </c>
      <c r="AT187" s="14" t="str">
        <f>IFERROR(VLOOKUP($B187,'Q013'!$A:$E,5,FALSE),"")</f>
        <v/>
      </c>
      <c r="AU187" s="14" t="str">
        <f>IFERROR(VLOOKUP($B187,'Q014'!$A:$E,5,FALSE),"")</f>
        <v/>
      </c>
      <c r="AV187" s="14" t="str">
        <f>IFERROR(VLOOKUP($B187,'Q015'!$A:$E,5,FALSE),"")</f>
        <v/>
      </c>
      <c r="AW187" s="14" t="str">
        <f>IFERROR(VLOOKUP($B187,'Q016'!$A:$E,5,FALSE),"")</f>
        <v/>
      </c>
      <c r="AX187" s="14" t="str">
        <f>IFERROR(VLOOKUP($B187,'Q017'!$A:$E,5,FALSE),"")</f>
        <v/>
      </c>
      <c r="AZ187" s="14" t="str">
        <f>IFERROR(VLOOKUP($B187,'Q018'!$A:$E,5,FALSE),"")</f>
        <v>Completed and improving accuracy</v>
      </c>
      <c r="BA187" s="14" t="str">
        <f>IFERROR(VLOOKUP($B187,'Q019'!$A:$E,5,FALSE),"")</f>
        <v>1-2 years</v>
      </c>
      <c r="BB187" s="14" t="str">
        <f>IFERROR(VLOOKUP($B187,'Q020'!$A:$E,5,FALSE),"")</f>
        <v>Level 2</v>
      </c>
      <c r="BC187" s="14" t="str">
        <f>IFERROR(VLOOKUP($B187,'Q021'!$A:$E,5,FALSE),"")</f>
        <v>Fully</v>
      </c>
      <c r="BD187" s="14" t="str">
        <f>IFERROR(VLOOKUP($B187,'Q022'!$A:$E,5,FALSE),"")</f>
        <v/>
      </c>
      <c r="BF187" s="14" t="str">
        <f>IFERROR(VLOOKUP($B187,'Q023'!$A:$E,5,FALSE),"")</f>
        <v/>
      </c>
      <c r="BH187" s="14" t="str">
        <f>IFERROR(VLOOKUP($B187,'Q024'!$A:$E,5,FALSE),"")</f>
        <v/>
      </c>
      <c r="BJ187" s="14" t="str">
        <f>IFERROR(VLOOKUP($B187,'Q025'!$A:$E,5,FALSE),"")</f>
        <v>No</v>
      </c>
    </row>
    <row r="188" spans="1:62" x14ac:dyDescent="0.2">
      <c r="A188" s="9" t="s">
        <v>769</v>
      </c>
      <c r="B188" s="10" t="s">
        <v>314</v>
      </c>
      <c r="C188" s="10" t="s">
        <v>778</v>
      </c>
      <c r="D188" s="10" t="s">
        <v>767</v>
      </c>
      <c r="E188" s="10" t="s">
        <v>767</v>
      </c>
      <c r="F188" s="10" t="s">
        <v>768</v>
      </c>
      <c r="G188" s="11"/>
      <c r="H188" s="14" t="str">
        <f>IFERROR(VLOOKUP($B188,'Q001'!$A:$E,5,FALSE),"")</f>
        <v>Implemented</v>
      </c>
      <c r="I188" s="17"/>
      <c r="J188" s="14">
        <f>IFERROR(VLOOKUP($B188,Q002a!$A:$E,5,FALSE),"")</f>
        <v>3</v>
      </c>
      <c r="K188" s="14">
        <f>IFERROR(VLOOKUP($B188,Q002b!$A:$E,5,FALSE),"")</f>
        <v>1</v>
      </c>
      <c r="L188" s="14">
        <f>IFERROR(VLOOKUP($B188,Q002c!$A:$E,5,FALSE),"")</f>
        <v>0.2</v>
      </c>
      <c r="M188" s="17"/>
      <c r="N188" s="14">
        <f>IFERROR(VLOOKUP($B188,Q003a!$A:$E,5,FALSE),"")</f>
        <v>180</v>
      </c>
      <c r="O188" s="14">
        <f>IFERROR(VLOOKUP($B188,Q003b!$A:$E,5,FALSE),"")</f>
        <v>10</v>
      </c>
      <c r="P188" s="14">
        <f>IFERROR(VLOOKUP($B188,Q003c!$A:$E,5,FALSE),"")</f>
        <v>2</v>
      </c>
      <c r="Q188" s="17"/>
      <c r="R188" s="14" t="str">
        <f>IFERROR(VLOOKUP($B188,Q004a!$A:$E,5,FALSE),"")</f>
        <v>Yes</v>
      </c>
      <c r="S188" s="14" t="str">
        <f>IFERROR(VLOOKUP($B188,Q004b!$A:$E,5,FALSE),"")</f>
        <v>Yes</v>
      </c>
      <c r="T188" s="14" t="str">
        <f>IFERROR(VLOOKUP($B188,Q004c!$A:$E,5,FALSE),"")</f>
        <v>Yes</v>
      </c>
      <c r="U188" s="14" t="str">
        <f>IFERROR(VLOOKUP($B188,Q004d!$A:$E,5,FALSE),"")</f>
        <v>Yes</v>
      </c>
      <c r="V188" s="14" t="str">
        <f>IFERROR(VLOOKUP($B188,Q004e!$A:$E,5,FALSE),"")</f>
        <v>PCB Benchmarking</v>
      </c>
      <c r="W188" s="14" t="str">
        <f>IFERROR(VLOOKUP($B188,'Q005'!$A:$E,5,FALSE),"")</f>
        <v>Level 3</v>
      </c>
      <c r="X188" s="14" t="str">
        <f>IFERROR(VLOOKUP($B188,'Q006'!$A:$E,5,FALSE),"")</f>
        <v>CACI / BPlan</v>
      </c>
      <c r="Y188" s="14" t="str">
        <f>IFERROR(VLOOKUP($B188,'Q007'!$A:$E,5,FALSE),"")</f>
        <v>No</v>
      </c>
      <c r="Z188" s="14" t="str">
        <f>IFERROR(VLOOKUP($B188,'Q008'!$A:$E,5,FALSE),"")</f>
        <v/>
      </c>
      <c r="AB188" s="14" t="str">
        <f>IFERROR(VLOOKUP($B188,'Q009'!$A:$E,5,FALSE),"")</f>
        <v>Twice a year</v>
      </c>
      <c r="AC188" s="14" t="str">
        <f>IFERROR(VLOOKUP($B188,'Q010'!$A:$E,5,FALSE),"")</f>
        <v>Yes</v>
      </c>
      <c r="AD188" s="17"/>
      <c r="AE188" s="14" t="str">
        <f>IFERROR(VLOOKUP($B188,Q011a!$A:$E,5,FALSE),"")</f>
        <v>Yes</v>
      </c>
      <c r="AF188" s="14" t="str">
        <f>IFERROR(VLOOKUP($B188,Q011b!$A:$E,5,FALSE),"")</f>
        <v>Yes</v>
      </c>
      <c r="AG188" s="14" t="str">
        <f>IFERROR(VLOOKUP($B188,Q011c!$A:$E,5,FALSE),"")</f>
        <v>Yes</v>
      </c>
      <c r="AH188" s="14" t="str">
        <f>IFERROR(VLOOKUP($B188,Q011d!$A:$E,5,FALSE),"")</f>
        <v>No</v>
      </c>
      <c r="AI188" s="14" t="str">
        <f>IFERROR(VLOOKUP($B188,Q011e!$A:$E,5,FALSE),"")</f>
        <v>Yes</v>
      </c>
      <c r="AJ188" s="14" t="str">
        <f>IFERROR(VLOOKUP($B188,Q011f!$A:$E,5,FALSE),"")</f>
        <v>No</v>
      </c>
      <c r="AK188" s="14" t="str">
        <f>IFERROR(VLOOKUP($B188,Q011g!$A:$E,5,FALSE),"")</f>
        <v>Yes</v>
      </c>
      <c r="AL188" s="14" t="str">
        <f>IFERROR(VLOOKUP($B188,Q011h!$A:$E,5,FALSE),"")</f>
        <v>No</v>
      </c>
      <c r="AM188" s="14" t="str">
        <f>IFERROR(VLOOKUP($B188,Q011i!$A:$E,5,FALSE),"")</f>
        <v>No</v>
      </c>
      <c r="AN188" s="14" t="str">
        <f>IFERROR(VLOOKUP($B188,Q011j!$A:$E,5,FALSE),"")</f>
        <v>No</v>
      </c>
      <c r="AO188" s="14" t="str">
        <f>IFERROR(VLOOKUP($B188,Q011k!$A:$E,5,FALSE),"")</f>
        <v>No</v>
      </c>
      <c r="AP188" s="14" t="str">
        <f>IFERROR(VLOOKUP($B188,Q011l!$A:$E,5,FALSE),"")</f>
        <v>N/A</v>
      </c>
      <c r="AQ188" s="14" t="str">
        <f>IFERROR(VLOOKUP($B188,Q011m!$A:$E,5,FALSE),"")</f>
        <v>No</v>
      </c>
      <c r="AR188" s="14" t="str">
        <f>IFERROR(VLOOKUP($B188,Q011n!$A:$E,5,FALSE),"")</f>
        <v>N/A</v>
      </c>
      <c r="AS188" s="14" t="str">
        <f>IFERROR(VLOOKUP($B188,'Q012'!$A:$E,5,FALSE),"")</f>
        <v>System not fully developed and tested</v>
      </c>
      <c r="AT188" s="14" t="str">
        <f>IFERROR(VLOOKUP($B188,'Q013'!$A:$E,5,FALSE),"")</f>
        <v>Fully</v>
      </c>
      <c r="AU188" s="14" t="str">
        <f>IFERROR(VLOOKUP($B188,'Q014'!$A:$E,5,FALSE),"")</f>
        <v/>
      </c>
      <c r="AV188" s="14" t="str">
        <f>IFERROR(VLOOKUP($B188,'Q015'!$A:$E,5,FALSE),"")</f>
        <v>Yes</v>
      </c>
      <c r="AW188" s="14" t="str">
        <f>IFERROR(VLOOKUP($B188,'Q016'!$A:$E,5,FALSE),"")</f>
        <v/>
      </c>
      <c r="AX188" s="14">
        <f>IFERROR(VLOOKUP($B188,'Q017'!$A:$E,5,FALSE),"")</f>
        <v>2014</v>
      </c>
      <c r="AZ188" s="14" t="str">
        <f>IFERROR(VLOOKUP($B188,'Q018'!$A:$E,5,FALSE),"")</f>
        <v/>
      </c>
      <c r="BA188" s="14" t="str">
        <f>IFERROR(VLOOKUP($B188,'Q019'!$A:$E,5,FALSE),"")</f>
        <v/>
      </c>
      <c r="BB188" s="14" t="str">
        <f>IFERROR(VLOOKUP($B188,'Q020'!$A:$E,5,FALSE),"")</f>
        <v/>
      </c>
      <c r="BC188" s="14" t="str">
        <f>IFERROR(VLOOKUP($B188,'Q021'!$A:$E,5,FALSE),"")</f>
        <v/>
      </c>
      <c r="BD188" s="14" t="str">
        <f>IFERROR(VLOOKUP($B188,'Q022'!$A:$E,5,FALSE),"")</f>
        <v/>
      </c>
      <c r="BF188" s="14" t="str">
        <f>IFERROR(VLOOKUP($B188,'Q023'!$A:$E,5,FALSE),"")</f>
        <v/>
      </c>
      <c r="BH188" s="14" t="str">
        <f>IFERROR(VLOOKUP($B188,'Q024'!$A:$E,5,FALSE),"")</f>
        <v/>
      </c>
      <c r="BJ188" s="14" t="str">
        <f>IFERROR(VLOOKUP($B188,'Q025'!$A:$E,5,FALSE),"")</f>
        <v/>
      </c>
    </row>
    <row r="189" spans="1:62" x14ac:dyDescent="0.2">
      <c r="A189" s="9" t="s">
        <v>781</v>
      </c>
      <c r="B189" s="10" t="s">
        <v>194</v>
      </c>
      <c r="C189" s="10" t="s">
        <v>195</v>
      </c>
      <c r="D189" s="10" t="s">
        <v>767</v>
      </c>
      <c r="E189" s="10" t="s">
        <v>767</v>
      </c>
      <c r="F189" s="10" t="s">
        <v>768</v>
      </c>
      <c r="G189" s="11"/>
      <c r="H189" s="14" t="str">
        <f>IFERROR(VLOOKUP($B189,'Q001'!$A:$E,5,FALSE),"")</f>
        <v>Implemented</v>
      </c>
      <c r="I189" s="17"/>
      <c r="J189" s="14">
        <f>IFERROR(VLOOKUP($B189,Q002a!$A:$E,5,FALSE),"")</f>
        <v>1.8</v>
      </c>
      <c r="K189" s="14">
        <f>IFERROR(VLOOKUP($B189,Q002b!$A:$E,5,FALSE),"")</f>
        <v>0.1</v>
      </c>
      <c r="L189" s="14">
        <f>IFERROR(VLOOKUP($B189,Q002c!$A:$E,5,FALSE),"")</f>
        <v>0</v>
      </c>
      <c r="M189" s="17"/>
      <c r="N189" s="14">
        <f>IFERROR(VLOOKUP($B189,Q003a!$A:$E,5,FALSE),"")</f>
        <v>60</v>
      </c>
      <c r="O189" s="14">
        <f>IFERROR(VLOOKUP($B189,Q003b!$A:$E,5,FALSE),"")</f>
        <v>10</v>
      </c>
      <c r="P189" s="14">
        <f>IFERROR(VLOOKUP($B189,Q003c!$A:$E,5,FALSE),"")</f>
        <v>2</v>
      </c>
      <c r="Q189" s="17"/>
      <c r="R189" s="14" t="str">
        <f>IFERROR(VLOOKUP($B189,Q004a!$A:$E,5,FALSE),"")</f>
        <v>Yes</v>
      </c>
      <c r="S189" s="14" t="str">
        <f>IFERROR(VLOOKUP($B189,Q004b!$A:$E,5,FALSE),"")</f>
        <v>Yes</v>
      </c>
      <c r="T189" s="14" t="str">
        <f>IFERROR(VLOOKUP($B189,Q004c!$A:$E,5,FALSE),"")</f>
        <v>Yes</v>
      </c>
      <c r="U189" s="14" t="str">
        <f>IFERROR(VLOOKUP($B189,Q004d!$A:$E,5,FALSE),"")</f>
        <v>Yes</v>
      </c>
      <c r="V189" s="14" t="str">
        <f>IFERROR(VLOOKUP($B189,Q004e!$A:$E,5,FALSE),"")</f>
        <v>Albatross</v>
      </c>
      <c r="W189" s="14" t="str">
        <f>IFERROR(VLOOKUP($B189,'Q005'!$A:$E,5,FALSE),"")</f>
        <v>Level 1</v>
      </c>
      <c r="X189" s="14" t="str">
        <f>IFERROR(VLOOKUP($B189,'Q006'!$A:$E,5,FALSE),"")</f>
        <v>Civica</v>
      </c>
      <c r="Y189" s="14" t="str">
        <f>IFERROR(VLOOKUP($B189,'Q007'!$A:$E,5,FALSE),"")</f>
        <v>No</v>
      </c>
      <c r="Z189" s="14" t="str">
        <f>IFERROR(VLOOKUP($B189,'Q008'!$A:$E,5,FALSE),"")</f>
        <v/>
      </c>
      <c r="AB189" s="14" t="str">
        <f>IFERROR(VLOOKUP($B189,'Q009'!$A:$E,5,FALSE),"")</f>
        <v>Every quarter</v>
      </c>
      <c r="AC189" s="14" t="str">
        <f>IFERROR(VLOOKUP($B189,'Q010'!$A:$E,5,FALSE),"")</f>
        <v>Yes</v>
      </c>
      <c r="AD189" s="17"/>
      <c r="AE189" s="14" t="str">
        <f>IFERROR(VLOOKUP($B189,Q011a!$A:$E,5,FALSE),"")</f>
        <v>Yes</v>
      </c>
      <c r="AF189" s="14" t="str">
        <f>IFERROR(VLOOKUP($B189,Q011b!$A:$E,5,FALSE),"")</f>
        <v>Yes</v>
      </c>
      <c r="AG189" s="14" t="str">
        <f>IFERROR(VLOOKUP($B189,Q011c!$A:$E,5,FALSE),"")</f>
        <v>Yes</v>
      </c>
      <c r="AH189" s="14" t="str">
        <f>IFERROR(VLOOKUP($B189,Q011d!$A:$E,5,FALSE),"")</f>
        <v>Yes</v>
      </c>
      <c r="AI189" s="14" t="str">
        <f>IFERROR(VLOOKUP($B189,Q011e!$A:$E,5,FALSE),"")</f>
        <v>Yes</v>
      </c>
      <c r="AJ189" s="14" t="str">
        <f>IFERROR(VLOOKUP($B189,Q011f!$A:$E,5,FALSE),"")</f>
        <v>Yes</v>
      </c>
      <c r="AK189" s="14" t="str">
        <f>IFERROR(VLOOKUP($B189,Q011g!$A:$E,5,FALSE),"")</f>
        <v>Yes</v>
      </c>
      <c r="AL189" s="14" t="str">
        <f>IFERROR(VLOOKUP($B189,Q011h!$A:$E,5,FALSE),"")</f>
        <v>Yes</v>
      </c>
      <c r="AM189" s="14" t="str">
        <f>IFERROR(VLOOKUP($B189,Q011i!$A:$E,5,FALSE),"")</f>
        <v>Yes</v>
      </c>
      <c r="AN189" s="14" t="str">
        <f>IFERROR(VLOOKUP($B189,Q011j!$A:$E,5,FALSE),"")</f>
        <v>N/A</v>
      </c>
      <c r="AO189" s="14" t="str">
        <f>IFERROR(VLOOKUP($B189,Q011k!$A:$E,5,FALSE),"")</f>
        <v>Yes</v>
      </c>
      <c r="AP189" s="14" t="str">
        <f>IFERROR(VLOOKUP($B189,Q011l!$A:$E,5,FALSE),"")</f>
        <v>N/A</v>
      </c>
      <c r="AQ189" s="14" t="str">
        <f>IFERROR(VLOOKUP($B189,Q011m!$A:$E,5,FALSE),"")</f>
        <v>Yes</v>
      </c>
      <c r="AR189" s="14" t="str">
        <f>IFERROR(VLOOKUP($B189,Q011n!$A:$E,5,FALSE),"")</f>
        <v>Yes</v>
      </c>
      <c r="AS189" s="14" t="str">
        <f>IFERROR(VLOOKUP($B189,'Q012'!$A:$E,5,FALSE),"")</f>
        <v/>
      </c>
      <c r="AT189" s="14" t="str">
        <f>IFERROR(VLOOKUP($B189,'Q013'!$A:$E,5,FALSE),"")</f>
        <v>Partially</v>
      </c>
      <c r="AU189" s="14" t="str">
        <f>IFERROR(VLOOKUP($B189,'Q014'!$A:$E,5,FALSE),"")</f>
        <v/>
      </c>
      <c r="AV189" s="14" t="str">
        <f>IFERROR(VLOOKUP($B189,'Q015'!$A:$E,5,FALSE),"")</f>
        <v>Yes</v>
      </c>
      <c r="AW189" s="14" t="str">
        <f>IFERROR(VLOOKUP($B189,'Q016'!$A:$E,5,FALSE),"")</f>
        <v/>
      </c>
      <c r="AX189" s="14">
        <f>IFERROR(VLOOKUP($B189,'Q017'!$A:$E,5,FALSE),"")</f>
        <v>2010</v>
      </c>
      <c r="AZ189" s="14" t="str">
        <f>IFERROR(VLOOKUP($B189,'Q018'!$A:$E,5,FALSE),"")</f>
        <v/>
      </c>
      <c r="BA189" s="14" t="str">
        <f>IFERROR(VLOOKUP($B189,'Q019'!$A:$E,5,FALSE),"")</f>
        <v/>
      </c>
      <c r="BB189" s="14" t="str">
        <f>IFERROR(VLOOKUP($B189,'Q020'!$A:$E,5,FALSE),"")</f>
        <v/>
      </c>
      <c r="BC189" s="14" t="str">
        <f>IFERROR(VLOOKUP($B189,'Q021'!$A:$E,5,FALSE),"")</f>
        <v/>
      </c>
      <c r="BD189" s="14" t="str">
        <f>IFERROR(VLOOKUP($B189,'Q022'!$A:$E,5,FALSE),"")</f>
        <v/>
      </c>
      <c r="BF189" s="14" t="str">
        <f>IFERROR(VLOOKUP($B189,'Q023'!$A:$E,5,FALSE),"")</f>
        <v/>
      </c>
      <c r="BH189" s="14" t="str">
        <f>IFERROR(VLOOKUP($B189,'Q024'!$A:$E,5,FALSE),"")</f>
        <v/>
      </c>
      <c r="BJ189" s="14" t="str">
        <f>IFERROR(VLOOKUP($B189,'Q025'!$A:$E,5,FALSE),"")</f>
        <v/>
      </c>
    </row>
    <row r="190" spans="1:62" x14ac:dyDescent="0.2">
      <c r="A190" s="9" t="s">
        <v>780</v>
      </c>
      <c r="B190" s="10" t="s">
        <v>58</v>
      </c>
      <c r="C190" s="10" t="s">
        <v>59</v>
      </c>
      <c r="D190" s="10" t="s">
        <v>770</v>
      </c>
      <c r="E190" s="10" t="s">
        <v>770</v>
      </c>
      <c r="F190" s="10" t="s">
        <v>768</v>
      </c>
      <c r="G190" s="11"/>
      <c r="H190" s="14" t="str">
        <f>IFERROR(VLOOKUP($B190,'Q001'!$A:$E,5,FALSE),"")</f>
        <v>Not planning</v>
      </c>
      <c r="I190" s="17"/>
      <c r="J190" s="14">
        <f>IFERROR(VLOOKUP($B190,Q002a!$A:$E,5,FALSE),"")</f>
        <v>0.23</v>
      </c>
      <c r="K190" s="14">
        <f>IFERROR(VLOOKUP($B190,Q002b!$A:$E,5,FALSE),"")</f>
        <v>0.03</v>
      </c>
      <c r="L190" s="14">
        <f>IFERROR(VLOOKUP($B190,Q002c!$A:$E,5,FALSE),"")</f>
        <v>0</v>
      </c>
      <c r="M190" s="17"/>
      <c r="N190" s="14">
        <f>IFERROR(VLOOKUP($B190,Q003a!$A:$E,5,FALSE),"")</f>
        <v>60</v>
      </c>
      <c r="O190" s="14">
        <f>IFERROR(VLOOKUP($B190,Q003b!$A:$E,5,FALSE),"")</f>
        <v>8</v>
      </c>
      <c r="P190" s="14">
        <f>IFERROR(VLOOKUP($B190,Q003c!$A:$E,5,FALSE),"")</f>
        <v>2</v>
      </c>
      <c r="Q190" s="17"/>
      <c r="R190" s="14" t="str">
        <f>IFERROR(VLOOKUP($B190,Q004a!$A:$E,5,FALSE),"")</f>
        <v>Yes</v>
      </c>
      <c r="S190" s="14" t="str">
        <f>IFERROR(VLOOKUP($B190,Q004b!$A:$E,5,FALSE),"")</f>
        <v>No</v>
      </c>
      <c r="T190" s="14" t="str">
        <f>IFERROR(VLOOKUP($B190,Q004c!$A:$E,5,FALSE),"")</f>
        <v>No</v>
      </c>
      <c r="U190" s="14" t="str">
        <f>IFERROR(VLOOKUP($B190,Q004d!$A:$E,5,FALSE),"")</f>
        <v>No</v>
      </c>
      <c r="V190" s="14" t="str">
        <f>IFERROR(VLOOKUP($B190,Q004e!$A:$E,5,FALSE),"")</f>
        <v/>
      </c>
      <c r="W190" s="14" t="str">
        <f>IFERROR(VLOOKUP($B190,'Q005'!$A:$E,5,FALSE),"")</f>
        <v>Level 2</v>
      </c>
      <c r="X190" s="14" t="str">
        <f>IFERROR(VLOOKUP($B190,'Q006'!$A:$E,5,FALSE),"")</f>
        <v>N/A - not planning to implement PLICS</v>
      </c>
      <c r="Y190" s="14" t="str">
        <f>IFERROR(VLOOKUP($B190,'Q007'!$A:$E,5,FALSE),"")</f>
        <v>No</v>
      </c>
      <c r="Z190" s="14" t="str">
        <f>IFERROR(VLOOKUP($B190,'Q008'!$A:$E,5,FALSE),"")</f>
        <v/>
      </c>
      <c r="AB190" s="14" t="str">
        <f>IFERROR(VLOOKUP($B190,'Q009'!$A:$E,5,FALSE),"")</f>
        <v/>
      </c>
      <c r="AC190" s="14" t="str">
        <f>IFERROR(VLOOKUP($B190,'Q010'!$A:$E,5,FALSE),"")</f>
        <v/>
      </c>
      <c r="AD190" s="17"/>
      <c r="AE190" s="14" t="str">
        <f>IFERROR(VLOOKUP($B190,Q011a!$A:$E,5,FALSE),"")</f>
        <v/>
      </c>
      <c r="AF190" s="14" t="str">
        <f>IFERROR(VLOOKUP($B190,Q011b!$A:$E,5,FALSE),"")</f>
        <v/>
      </c>
      <c r="AG190" s="14" t="str">
        <f>IFERROR(VLOOKUP($B190,Q011c!$A:$E,5,FALSE),"")</f>
        <v/>
      </c>
      <c r="AH190" s="14" t="str">
        <f>IFERROR(VLOOKUP($B190,Q011d!$A:$E,5,FALSE),"")</f>
        <v/>
      </c>
      <c r="AI190" s="14" t="str">
        <f>IFERROR(VLOOKUP($B190,Q011e!$A:$E,5,FALSE),"")</f>
        <v/>
      </c>
      <c r="AJ190" s="14" t="str">
        <f>IFERROR(VLOOKUP($B190,Q011f!$A:$E,5,FALSE),"")</f>
        <v/>
      </c>
      <c r="AK190" s="14" t="str">
        <f>IFERROR(VLOOKUP($B190,Q011g!$A:$E,5,FALSE),"")</f>
        <v/>
      </c>
      <c r="AL190" s="14" t="str">
        <f>IFERROR(VLOOKUP($B190,Q011h!$A:$E,5,FALSE),"")</f>
        <v/>
      </c>
      <c r="AM190" s="14" t="str">
        <f>IFERROR(VLOOKUP($B190,Q011i!$A:$E,5,FALSE),"")</f>
        <v/>
      </c>
      <c r="AN190" s="14" t="str">
        <f>IFERROR(VLOOKUP($B190,Q011j!$A:$E,5,FALSE),"")</f>
        <v/>
      </c>
      <c r="AO190" s="14" t="str">
        <f>IFERROR(VLOOKUP($B190,Q011k!$A:$E,5,FALSE),"")</f>
        <v/>
      </c>
      <c r="AP190" s="14" t="str">
        <f>IFERROR(VLOOKUP($B190,Q011l!$A:$E,5,FALSE),"")</f>
        <v/>
      </c>
      <c r="AQ190" s="14" t="str">
        <f>IFERROR(VLOOKUP($B190,Q011m!$A:$E,5,FALSE),"")</f>
        <v/>
      </c>
      <c r="AR190" s="14" t="str">
        <f>IFERROR(VLOOKUP($B190,Q011n!$A:$E,5,FALSE),"")</f>
        <v/>
      </c>
      <c r="AS190" s="14" t="str">
        <f>IFERROR(VLOOKUP($B190,'Q012'!$A:$E,5,FALSE),"")</f>
        <v/>
      </c>
      <c r="AT190" s="14" t="str">
        <f>IFERROR(VLOOKUP($B190,'Q013'!$A:$E,5,FALSE),"")</f>
        <v/>
      </c>
      <c r="AU190" s="14" t="str">
        <f>IFERROR(VLOOKUP($B190,'Q014'!$A:$E,5,FALSE),"")</f>
        <v/>
      </c>
      <c r="AV190" s="14" t="str">
        <f>IFERROR(VLOOKUP($B190,'Q015'!$A:$E,5,FALSE),"")</f>
        <v/>
      </c>
      <c r="AW190" s="14" t="str">
        <f>IFERROR(VLOOKUP($B190,'Q016'!$A:$E,5,FALSE),"")</f>
        <v/>
      </c>
      <c r="AX190" s="14" t="str">
        <f>IFERROR(VLOOKUP($B190,'Q017'!$A:$E,5,FALSE),"")</f>
        <v/>
      </c>
      <c r="AZ190" s="14" t="str">
        <f>IFERROR(VLOOKUP($B190,'Q018'!$A:$E,5,FALSE),"")</f>
        <v/>
      </c>
      <c r="BA190" s="14" t="str">
        <f>IFERROR(VLOOKUP($B190,'Q019'!$A:$E,5,FALSE),"")</f>
        <v/>
      </c>
      <c r="BB190" s="14" t="str">
        <f>IFERROR(VLOOKUP($B190,'Q020'!$A:$E,5,FALSE),"")</f>
        <v/>
      </c>
      <c r="BC190" s="14" t="str">
        <f>IFERROR(VLOOKUP($B190,'Q021'!$A:$E,5,FALSE),"")</f>
        <v/>
      </c>
      <c r="BD190" s="14" t="str">
        <f>IFERROR(VLOOKUP($B190,'Q022'!$A:$E,5,FALSE),"")</f>
        <v/>
      </c>
      <c r="BF190" s="14" t="str">
        <f>IFERROR(VLOOKUP($B190,'Q023'!$A:$E,5,FALSE),"")</f>
        <v/>
      </c>
      <c r="BH190" s="14" t="str">
        <f>IFERROR(VLOOKUP($B190,'Q024'!$A:$E,5,FALSE),"")</f>
        <v>Focusing on SLR</v>
      </c>
      <c r="BJ190" s="14" t="str">
        <f>IFERROR(VLOOKUP($B190,'Q025'!$A:$E,5,FALSE),"")</f>
        <v/>
      </c>
    </row>
    <row r="191" spans="1:62" x14ac:dyDescent="0.2">
      <c r="A191" s="9" t="s">
        <v>781</v>
      </c>
      <c r="B191" s="10" t="s">
        <v>554</v>
      </c>
      <c r="C191" s="10" t="s">
        <v>555</v>
      </c>
      <c r="D191" s="10" t="s">
        <v>767</v>
      </c>
      <c r="E191" s="10" t="s">
        <v>767</v>
      </c>
      <c r="F191" s="10" t="s">
        <v>766</v>
      </c>
      <c r="G191" s="11"/>
      <c r="H191" s="14" t="str">
        <f>IFERROR(VLOOKUP($B191,'Q001'!$A:$E,5,FALSE),"")</f>
        <v>Implemented</v>
      </c>
      <c r="I191" s="17"/>
      <c r="J191" s="14">
        <f>IFERROR(VLOOKUP($B191,Q002a!$A:$E,5,FALSE),"")</f>
        <v>2.7</v>
      </c>
      <c r="K191" s="14">
        <f>IFERROR(VLOOKUP($B191,Q002b!$A:$E,5,FALSE),"")</f>
        <v>0</v>
      </c>
      <c r="L191" s="14">
        <f>IFERROR(VLOOKUP($B191,Q002c!$A:$E,5,FALSE),"")</f>
        <v>0</v>
      </c>
      <c r="M191" s="17"/>
      <c r="N191" s="14">
        <f>IFERROR(VLOOKUP($B191,Q003a!$A:$E,5,FALSE),"")</f>
        <v>80</v>
      </c>
      <c r="O191" s="14">
        <f>IFERROR(VLOOKUP($B191,Q003b!$A:$E,5,FALSE),"")</f>
        <v>5</v>
      </c>
      <c r="P191" s="14">
        <f>IFERROR(VLOOKUP($B191,Q003c!$A:$E,5,FALSE),"")</f>
        <v>1</v>
      </c>
      <c r="Q191" s="17"/>
      <c r="R191" s="14" t="str">
        <f>IFERROR(VLOOKUP($B191,Q004a!$A:$E,5,FALSE),"")</f>
        <v>Yes</v>
      </c>
      <c r="S191" s="14" t="str">
        <f>IFERROR(VLOOKUP($B191,Q004b!$A:$E,5,FALSE),"")</f>
        <v>Yes</v>
      </c>
      <c r="T191" s="14" t="str">
        <f>IFERROR(VLOOKUP($B191,Q004c!$A:$E,5,FALSE),"")</f>
        <v>Yes</v>
      </c>
      <c r="U191" s="14" t="str">
        <f>IFERROR(VLOOKUP($B191,Q004d!$A:$E,5,FALSE),"")</f>
        <v>Yes</v>
      </c>
      <c r="V191" s="14" t="str">
        <f>IFERROR(VLOOKUP($B191,Q004e!$A:$E,5,FALSE),"")</f>
        <v>HIV / MAQS / PLICS Benchmarking</v>
      </c>
      <c r="W191" s="14" t="str">
        <f>IFERROR(VLOOKUP($B191,'Q005'!$A:$E,5,FALSE),"")</f>
        <v>Level 3</v>
      </c>
      <c r="X191" s="14" t="str">
        <f>IFERROR(VLOOKUP($B191,'Q006'!$A:$E,5,FALSE),"")</f>
        <v>Bellis-Jones Hill / Prodacapo</v>
      </c>
      <c r="Y191" s="14" t="str">
        <f>IFERROR(VLOOKUP($B191,'Q007'!$A:$E,5,FALSE),"")</f>
        <v>Yes</v>
      </c>
      <c r="Z191" s="14" t="str">
        <f>IFERROR(VLOOKUP($B191,'Q008'!$A:$E,5,FALSE),"")</f>
        <v/>
      </c>
      <c r="AB191" s="14" t="str">
        <f>IFERROR(VLOOKUP($B191,'Q009'!$A:$E,5,FALSE),"")</f>
        <v>Every quarter</v>
      </c>
      <c r="AC191" s="14" t="str">
        <f>IFERROR(VLOOKUP($B191,'Q010'!$A:$E,5,FALSE),"")</f>
        <v>Yes</v>
      </c>
      <c r="AD191" s="17"/>
      <c r="AE191" s="14" t="str">
        <f>IFERROR(VLOOKUP($B191,Q011a!$A:$E,5,FALSE),"")</f>
        <v>Yes</v>
      </c>
      <c r="AF191" s="14" t="str">
        <f>IFERROR(VLOOKUP($B191,Q011b!$A:$E,5,FALSE),"")</f>
        <v>Yes</v>
      </c>
      <c r="AG191" s="14" t="str">
        <f>IFERROR(VLOOKUP($B191,Q011c!$A:$E,5,FALSE),"")</f>
        <v>Yes</v>
      </c>
      <c r="AH191" s="14" t="str">
        <f>IFERROR(VLOOKUP($B191,Q011d!$A:$E,5,FALSE),"")</f>
        <v>Yes</v>
      </c>
      <c r="AI191" s="14" t="str">
        <f>IFERROR(VLOOKUP($B191,Q011e!$A:$E,5,FALSE),"")</f>
        <v>Yes</v>
      </c>
      <c r="AJ191" s="14" t="str">
        <f>IFERROR(VLOOKUP($B191,Q011f!$A:$E,5,FALSE),"")</f>
        <v>Yes</v>
      </c>
      <c r="AK191" s="14" t="str">
        <f>IFERROR(VLOOKUP($B191,Q011g!$A:$E,5,FALSE),"")</f>
        <v>Yes</v>
      </c>
      <c r="AL191" s="14" t="str">
        <f>IFERROR(VLOOKUP($B191,Q011h!$A:$E,5,FALSE),"")</f>
        <v>Yes</v>
      </c>
      <c r="AM191" s="14" t="str">
        <f>IFERROR(VLOOKUP($B191,Q011i!$A:$E,5,FALSE),"")</f>
        <v>No</v>
      </c>
      <c r="AN191" s="14" t="str">
        <f>IFERROR(VLOOKUP($B191,Q011j!$A:$E,5,FALSE),"")</f>
        <v>No</v>
      </c>
      <c r="AO191" s="14" t="str">
        <f>IFERROR(VLOOKUP($B191,Q011k!$A:$E,5,FALSE),"")</f>
        <v>Yes</v>
      </c>
      <c r="AP191" s="14" t="str">
        <f>IFERROR(VLOOKUP($B191,Q011l!$A:$E,5,FALSE),"")</f>
        <v>No</v>
      </c>
      <c r="AQ191" s="14" t="str">
        <f>IFERROR(VLOOKUP($B191,Q011m!$A:$E,5,FALSE),"")</f>
        <v>No</v>
      </c>
      <c r="AR191" s="14" t="str">
        <f>IFERROR(VLOOKUP($B191,Q011n!$A:$E,5,FALSE),"")</f>
        <v>Yes</v>
      </c>
      <c r="AS191" s="14" t="str">
        <f>IFERROR(VLOOKUP($B191,'Q012'!$A:$E,5,FALSE),"")</f>
        <v/>
      </c>
      <c r="AT191" s="14" t="str">
        <f>IFERROR(VLOOKUP($B191,'Q013'!$A:$E,5,FALSE),"")</f>
        <v>Not at all</v>
      </c>
      <c r="AU191" s="14" t="str">
        <f>IFERROR(VLOOKUP($B191,'Q014'!$A:$E,5,FALSE),"")</f>
        <v>Yes</v>
      </c>
      <c r="AV191" s="14" t="str">
        <f>IFERROR(VLOOKUP($B191,'Q015'!$A:$E,5,FALSE),"")</f>
        <v>Yes</v>
      </c>
      <c r="AW191" s="14" t="str">
        <f>IFERROR(VLOOKUP($B191,'Q016'!$A:$E,5,FALSE),"")</f>
        <v/>
      </c>
      <c r="AX191" s="14">
        <f>IFERROR(VLOOKUP($B191,'Q017'!$A:$E,5,FALSE),"")</f>
        <v>2007</v>
      </c>
      <c r="AZ191" s="14" t="str">
        <f>IFERROR(VLOOKUP($B191,'Q018'!$A:$E,5,FALSE),"")</f>
        <v/>
      </c>
      <c r="BA191" s="14" t="str">
        <f>IFERROR(VLOOKUP($B191,'Q019'!$A:$E,5,FALSE),"")</f>
        <v/>
      </c>
      <c r="BB191" s="14" t="str">
        <f>IFERROR(VLOOKUP($B191,'Q020'!$A:$E,5,FALSE),"")</f>
        <v/>
      </c>
      <c r="BC191" s="14" t="str">
        <f>IFERROR(VLOOKUP($B191,'Q021'!$A:$E,5,FALSE),"")</f>
        <v/>
      </c>
      <c r="BD191" s="14" t="str">
        <f>IFERROR(VLOOKUP($B191,'Q022'!$A:$E,5,FALSE),"")</f>
        <v/>
      </c>
      <c r="BF191" s="14" t="str">
        <f>IFERROR(VLOOKUP($B191,'Q023'!$A:$E,5,FALSE),"")</f>
        <v/>
      </c>
      <c r="BH191" s="14" t="str">
        <f>IFERROR(VLOOKUP($B191,'Q024'!$A:$E,5,FALSE),"")</f>
        <v/>
      </c>
      <c r="BJ191" s="14" t="str">
        <f>IFERROR(VLOOKUP($B191,'Q025'!$A:$E,5,FALSE),"")</f>
        <v/>
      </c>
    </row>
    <row r="192" spans="1:62" x14ac:dyDescent="0.2">
      <c r="A192" s="9" t="s">
        <v>782</v>
      </c>
      <c r="B192" s="10" t="s">
        <v>636</v>
      </c>
      <c r="C192" s="10" t="s">
        <v>637</v>
      </c>
      <c r="D192" s="10" t="s">
        <v>765</v>
      </c>
      <c r="E192" s="10" t="s">
        <v>765</v>
      </c>
      <c r="F192" s="10" t="s">
        <v>766</v>
      </c>
      <c r="G192" s="11"/>
      <c r="H192" s="14" t="str">
        <f>IFERROR(VLOOKUP($B192,'Q001'!$A:$E,5,FALSE),"")</f>
        <v>Implemented</v>
      </c>
      <c r="I192" s="17"/>
      <c r="J192" s="14">
        <f>IFERROR(VLOOKUP($B192,Q002a!$A:$E,5,FALSE),"")</f>
        <v>2</v>
      </c>
      <c r="K192" s="14">
        <f>IFERROR(VLOOKUP($B192,Q002b!$A:$E,5,FALSE),"")</f>
        <v>1</v>
      </c>
      <c r="L192" s="14">
        <f>IFERROR(VLOOKUP($B192,Q002c!$A:$E,5,FALSE),"")</f>
        <v>1</v>
      </c>
      <c r="M192" s="17"/>
      <c r="N192" s="14">
        <f>IFERROR(VLOOKUP($B192,Q003a!$A:$E,5,FALSE),"")</f>
        <v>80</v>
      </c>
      <c r="O192" s="14">
        <f>IFERROR(VLOOKUP($B192,Q003b!$A:$E,5,FALSE),"")</f>
        <v>18</v>
      </c>
      <c r="P192" s="14">
        <f>IFERROR(VLOOKUP($B192,Q003c!$A:$E,5,FALSE),"")</f>
        <v>2</v>
      </c>
      <c r="Q192" s="17"/>
      <c r="R192" s="14" t="str">
        <f>IFERROR(VLOOKUP($B192,Q004a!$A:$E,5,FALSE),"")</f>
        <v>Yes</v>
      </c>
      <c r="S192" s="14" t="str">
        <f>IFERROR(VLOOKUP($B192,Q004b!$A:$E,5,FALSE),"")</f>
        <v>No</v>
      </c>
      <c r="T192" s="14" t="str">
        <f>IFERROR(VLOOKUP($B192,Q004c!$A:$E,5,FALSE),"")</f>
        <v>Yes</v>
      </c>
      <c r="U192" s="14" t="str">
        <f>IFERROR(VLOOKUP($B192,Q004d!$A:$E,5,FALSE),"")</f>
        <v>No</v>
      </c>
      <c r="V192" s="14" t="str">
        <f>IFERROR(VLOOKUP($B192,Q004e!$A:$E,5,FALSE),"")</f>
        <v/>
      </c>
      <c r="W192" s="14" t="str">
        <f>IFERROR(VLOOKUP($B192,'Q005'!$A:$E,5,FALSE),"")</f>
        <v>Level 3</v>
      </c>
      <c r="X192" s="14" t="str">
        <f>IFERROR(VLOOKUP($B192,'Q006'!$A:$E,5,FALSE),"")</f>
        <v>Healthcost</v>
      </c>
      <c r="Y192" s="14" t="str">
        <f>IFERROR(VLOOKUP($B192,'Q007'!$A:$E,5,FALSE),"")</f>
        <v>No</v>
      </c>
      <c r="Z192" s="14" t="str">
        <f>IFERROR(VLOOKUP($B192,'Q008'!$A:$E,5,FALSE),"")</f>
        <v/>
      </c>
      <c r="AB192" s="14" t="str">
        <f>IFERROR(VLOOKUP($B192,'Q009'!$A:$E,5,FALSE),"")</f>
        <v>Annually</v>
      </c>
      <c r="AC192" s="14" t="str">
        <f>IFERROR(VLOOKUP($B192,'Q010'!$A:$E,5,FALSE),"")</f>
        <v>No</v>
      </c>
      <c r="AD192" s="17"/>
      <c r="AE192" s="14" t="str">
        <f>IFERROR(VLOOKUP($B192,Q011a!$A:$E,5,FALSE),"")</f>
        <v/>
      </c>
      <c r="AF192" s="14" t="str">
        <f>IFERROR(VLOOKUP($B192,Q011b!$A:$E,5,FALSE),"")</f>
        <v/>
      </c>
      <c r="AG192" s="14" t="str">
        <f>IFERROR(VLOOKUP($B192,Q011c!$A:$E,5,FALSE),"")</f>
        <v/>
      </c>
      <c r="AH192" s="14" t="str">
        <f>IFERROR(VLOOKUP($B192,Q011d!$A:$E,5,FALSE),"")</f>
        <v/>
      </c>
      <c r="AI192" s="14" t="str">
        <f>IFERROR(VLOOKUP($B192,Q011e!$A:$E,5,FALSE),"")</f>
        <v/>
      </c>
      <c r="AJ192" s="14" t="str">
        <f>IFERROR(VLOOKUP($B192,Q011f!$A:$E,5,FALSE),"")</f>
        <v/>
      </c>
      <c r="AK192" s="14" t="str">
        <f>IFERROR(VLOOKUP($B192,Q011g!$A:$E,5,FALSE),"")</f>
        <v/>
      </c>
      <c r="AL192" s="14" t="str">
        <f>IFERROR(VLOOKUP($B192,Q011h!$A:$E,5,FALSE),"")</f>
        <v/>
      </c>
      <c r="AM192" s="14" t="str">
        <f>IFERROR(VLOOKUP($B192,Q011i!$A:$E,5,FALSE),"")</f>
        <v/>
      </c>
      <c r="AN192" s="14" t="str">
        <f>IFERROR(VLOOKUP($B192,Q011j!$A:$E,5,FALSE),"")</f>
        <v/>
      </c>
      <c r="AO192" s="14" t="str">
        <f>IFERROR(VLOOKUP($B192,Q011k!$A:$E,5,FALSE),"")</f>
        <v/>
      </c>
      <c r="AP192" s="14" t="str">
        <f>IFERROR(VLOOKUP($B192,Q011l!$A:$E,5,FALSE),"")</f>
        <v/>
      </c>
      <c r="AQ192" s="14" t="str">
        <f>IFERROR(VLOOKUP($B192,Q011m!$A:$E,5,FALSE),"")</f>
        <v/>
      </c>
      <c r="AR192" s="14" t="str">
        <f>IFERROR(VLOOKUP($B192,Q011n!$A:$E,5,FALSE),"")</f>
        <v/>
      </c>
      <c r="AS192" s="14" t="str">
        <f>IFERROR(VLOOKUP($B192,'Q012'!$A:$E,5,FALSE),"")</f>
        <v>System not fully developed and tested</v>
      </c>
      <c r="AT192" s="14" t="str">
        <f>IFERROR(VLOOKUP($B192,'Q013'!$A:$E,5,FALSE),"")</f>
        <v>Fully</v>
      </c>
      <c r="AU192" s="14" t="str">
        <f>IFERROR(VLOOKUP($B192,'Q014'!$A:$E,5,FALSE),"")</f>
        <v/>
      </c>
      <c r="AV192" s="14" t="str">
        <f>IFERROR(VLOOKUP($B192,'Q015'!$A:$E,5,FALSE),"")</f>
        <v>Yes</v>
      </c>
      <c r="AW192" s="14" t="str">
        <f>IFERROR(VLOOKUP($B192,'Q016'!$A:$E,5,FALSE),"")</f>
        <v/>
      </c>
      <c r="AX192" s="14">
        <f>IFERROR(VLOOKUP($B192,'Q017'!$A:$E,5,FALSE),"")</f>
        <v>2014</v>
      </c>
      <c r="AZ192" s="14" t="str">
        <f>IFERROR(VLOOKUP($B192,'Q018'!$A:$E,5,FALSE),"")</f>
        <v/>
      </c>
      <c r="BA192" s="14" t="str">
        <f>IFERROR(VLOOKUP($B192,'Q019'!$A:$E,5,FALSE),"")</f>
        <v/>
      </c>
      <c r="BB192" s="14" t="str">
        <f>IFERROR(VLOOKUP($B192,'Q020'!$A:$E,5,FALSE),"")</f>
        <v/>
      </c>
      <c r="BC192" s="14" t="str">
        <f>IFERROR(VLOOKUP($B192,'Q021'!$A:$E,5,FALSE),"")</f>
        <v/>
      </c>
      <c r="BD192" s="14" t="str">
        <f>IFERROR(VLOOKUP($B192,'Q022'!$A:$E,5,FALSE),"")</f>
        <v/>
      </c>
      <c r="BF192" s="14" t="str">
        <f>IFERROR(VLOOKUP($B192,'Q023'!$A:$E,5,FALSE),"")</f>
        <v/>
      </c>
      <c r="BH192" s="14" t="str">
        <f>IFERROR(VLOOKUP($B192,'Q024'!$A:$E,5,FALSE),"")</f>
        <v/>
      </c>
      <c r="BJ192" s="14" t="str">
        <f>IFERROR(VLOOKUP($B192,'Q025'!$A:$E,5,FALSE),"")</f>
        <v>Large exceptional items such as P/L on sale of fixed assets can skew results for benchmarking</v>
      </c>
    </row>
    <row r="193" spans="1:62" x14ac:dyDescent="0.2">
      <c r="A193" s="9" t="s">
        <v>782</v>
      </c>
      <c r="B193" s="10" t="s">
        <v>495</v>
      </c>
      <c r="C193" s="10" t="s">
        <v>496</v>
      </c>
      <c r="D193" s="10" t="s">
        <v>767</v>
      </c>
      <c r="E193" s="10" t="s">
        <v>767</v>
      </c>
      <c r="F193" s="10" t="s">
        <v>768</v>
      </c>
      <c r="G193" s="11"/>
      <c r="H193" s="14" t="str">
        <f>IFERROR(VLOOKUP($B193,'Q001'!$A:$E,5,FALSE),"")</f>
        <v>Implementing</v>
      </c>
      <c r="I193" s="17"/>
      <c r="J193" s="14">
        <f>IFERROR(VLOOKUP($B193,Q002a!$A:$E,5,FALSE),"")</f>
        <v>2</v>
      </c>
      <c r="K193" s="14">
        <f>IFERROR(VLOOKUP($B193,Q002b!$A:$E,5,FALSE),"")</f>
        <v>0.05</v>
      </c>
      <c r="L193" s="14">
        <f>IFERROR(VLOOKUP($B193,Q002c!$A:$E,5,FALSE),"")</f>
        <v>0</v>
      </c>
      <c r="M193" s="17"/>
      <c r="N193" s="14">
        <f>IFERROR(VLOOKUP($B193,Q003a!$A:$E,5,FALSE),"")</f>
        <v>60</v>
      </c>
      <c r="O193" s="14">
        <f>IFERROR(VLOOKUP($B193,Q003b!$A:$E,5,FALSE),"")</f>
        <v>2</v>
      </c>
      <c r="P193" s="14">
        <f>IFERROR(VLOOKUP($B193,Q003c!$A:$E,5,FALSE),"")</f>
        <v>1</v>
      </c>
      <c r="Q193" s="17"/>
      <c r="R193" s="14" t="str">
        <f>IFERROR(VLOOKUP($B193,Q004a!$A:$E,5,FALSE),"")</f>
        <v>Yes</v>
      </c>
      <c r="S193" s="14" t="str">
        <f>IFERROR(VLOOKUP($B193,Q004b!$A:$E,5,FALSE),"")</f>
        <v>Yes</v>
      </c>
      <c r="T193" s="14" t="str">
        <f>IFERROR(VLOOKUP($B193,Q004c!$A:$E,5,FALSE),"")</f>
        <v>Yes</v>
      </c>
      <c r="U193" s="14" t="str">
        <f>IFERROR(VLOOKUP($B193,Q004d!$A:$E,5,FALSE),"")</f>
        <v>Yes</v>
      </c>
      <c r="V193" s="14" t="str">
        <f>IFERROR(VLOOKUP($B193,Q004e!$A:$E,5,FALSE),"")</f>
        <v/>
      </c>
      <c r="W193" s="14" t="str">
        <f>IFERROR(VLOOKUP($B193,'Q005'!$A:$E,5,FALSE),"")</f>
        <v>Level 2</v>
      </c>
      <c r="X193" s="14" t="str">
        <f>IFERROR(VLOOKUP($B193,'Q006'!$A:$E,5,FALSE),"")</f>
        <v>Civica</v>
      </c>
      <c r="Y193" s="14" t="str">
        <f>IFERROR(VLOOKUP($B193,'Q007'!$A:$E,5,FALSE),"")</f>
        <v>No</v>
      </c>
      <c r="Z193" s="14" t="str">
        <f>IFERROR(VLOOKUP($B193,'Q008'!$A:$E,5,FALSE),"")</f>
        <v/>
      </c>
      <c r="AB193" s="14" t="str">
        <f>IFERROR(VLOOKUP($B193,'Q009'!$A:$E,5,FALSE),"")</f>
        <v/>
      </c>
      <c r="AC193" s="14" t="str">
        <f>IFERROR(VLOOKUP($B193,'Q010'!$A:$E,5,FALSE),"")</f>
        <v/>
      </c>
      <c r="AD193" s="17"/>
      <c r="AE193" s="14" t="str">
        <f>IFERROR(VLOOKUP($B193,Q011a!$A:$E,5,FALSE),"")</f>
        <v/>
      </c>
      <c r="AF193" s="14" t="str">
        <f>IFERROR(VLOOKUP($B193,Q011b!$A:$E,5,FALSE),"")</f>
        <v/>
      </c>
      <c r="AG193" s="14" t="str">
        <f>IFERROR(VLOOKUP($B193,Q011c!$A:$E,5,FALSE),"")</f>
        <v/>
      </c>
      <c r="AH193" s="14" t="str">
        <f>IFERROR(VLOOKUP($B193,Q011d!$A:$E,5,FALSE),"")</f>
        <v/>
      </c>
      <c r="AI193" s="14" t="str">
        <f>IFERROR(VLOOKUP($B193,Q011e!$A:$E,5,FALSE),"")</f>
        <v/>
      </c>
      <c r="AJ193" s="14" t="str">
        <f>IFERROR(VLOOKUP($B193,Q011f!$A:$E,5,FALSE),"")</f>
        <v/>
      </c>
      <c r="AK193" s="14" t="str">
        <f>IFERROR(VLOOKUP($B193,Q011g!$A:$E,5,FALSE),"")</f>
        <v/>
      </c>
      <c r="AL193" s="14" t="str">
        <f>IFERROR(VLOOKUP($B193,Q011h!$A:$E,5,FALSE),"")</f>
        <v/>
      </c>
      <c r="AM193" s="14" t="str">
        <f>IFERROR(VLOOKUP($B193,Q011i!$A:$E,5,FALSE),"")</f>
        <v/>
      </c>
      <c r="AN193" s="14" t="str">
        <f>IFERROR(VLOOKUP($B193,Q011j!$A:$E,5,FALSE),"")</f>
        <v/>
      </c>
      <c r="AO193" s="14" t="str">
        <f>IFERROR(VLOOKUP($B193,Q011k!$A:$E,5,FALSE),"")</f>
        <v/>
      </c>
      <c r="AP193" s="14" t="str">
        <f>IFERROR(VLOOKUP($B193,Q011l!$A:$E,5,FALSE),"")</f>
        <v/>
      </c>
      <c r="AQ193" s="14" t="str">
        <f>IFERROR(VLOOKUP($B193,Q011m!$A:$E,5,FALSE),"")</f>
        <v/>
      </c>
      <c r="AR193" s="14" t="str">
        <f>IFERROR(VLOOKUP($B193,Q011n!$A:$E,5,FALSE),"")</f>
        <v/>
      </c>
      <c r="AS193" s="14" t="str">
        <f>IFERROR(VLOOKUP($B193,'Q012'!$A:$E,5,FALSE),"")</f>
        <v/>
      </c>
      <c r="AT193" s="14" t="str">
        <f>IFERROR(VLOOKUP($B193,'Q013'!$A:$E,5,FALSE),"")</f>
        <v/>
      </c>
      <c r="AU193" s="14" t="str">
        <f>IFERROR(VLOOKUP($B193,'Q014'!$A:$E,5,FALSE),"")</f>
        <v/>
      </c>
      <c r="AV193" s="14" t="str">
        <f>IFERROR(VLOOKUP($B193,'Q015'!$A:$E,5,FALSE),"")</f>
        <v/>
      </c>
      <c r="AW193" s="14" t="str">
        <f>IFERROR(VLOOKUP($B193,'Q016'!$A:$E,5,FALSE),"")</f>
        <v/>
      </c>
      <c r="AX193" s="14" t="str">
        <f>IFERROR(VLOOKUP($B193,'Q017'!$A:$E,5,FALSE),"")</f>
        <v/>
      </c>
      <c r="AZ193" s="14" t="str">
        <f>IFERROR(VLOOKUP($B193,'Q018'!$A:$E,5,FALSE),"")</f>
        <v>Dual running with existing costing system</v>
      </c>
      <c r="BA193" s="14" t="str">
        <f>IFERROR(VLOOKUP($B193,'Q019'!$A:$E,5,FALSE),"")</f>
        <v>1-2 years</v>
      </c>
      <c r="BB193" s="14" t="str">
        <f>IFERROR(VLOOKUP($B193,'Q020'!$A:$E,5,FALSE),"")</f>
        <v>Level 2</v>
      </c>
      <c r="BC193" s="14" t="str">
        <f>IFERROR(VLOOKUP($B193,'Q021'!$A:$E,5,FALSE),"")</f>
        <v>Partially</v>
      </c>
      <c r="BD193" s="14" t="str">
        <f>IFERROR(VLOOKUP($B193,'Q022'!$A:$E,5,FALSE),"")</f>
        <v/>
      </c>
      <c r="BF193" s="14" t="str">
        <f>IFERROR(VLOOKUP($B193,'Q023'!$A:$E,5,FALSE),"")</f>
        <v/>
      </c>
      <c r="BH193" s="14" t="str">
        <f>IFERROR(VLOOKUP($B193,'Q024'!$A:$E,5,FALSE),"")</f>
        <v/>
      </c>
      <c r="BJ193" s="14" t="str">
        <f>IFERROR(VLOOKUP($B193,'Q025'!$A:$E,5,FALSE),"")</f>
        <v/>
      </c>
    </row>
    <row r="194" spans="1:62" x14ac:dyDescent="0.2">
      <c r="A194" s="9" t="s">
        <v>782</v>
      </c>
      <c r="B194" s="10" t="s">
        <v>239</v>
      </c>
      <c r="C194" s="10" t="s">
        <v>240</v>
      </c>
      <c r="D194" s="10" t="s">
        <v>770</v>
      </c>
      <c r="E194" s="10" t="s">
        <v>770</v>
      </c>
      <c r="F194" s="10" t="s">
        <v>768</v>
      </c>
      <c r="G194" s="11"/>
      <c r="H194" s="14" t="str">
        <f>IFERROR(VLOOKUP($B194,'Q001'!$A:$E,5,FALSE),"")</f>
        <v>Not planning</v>
      </c>
      <c r="I194" s="17"/>
      <c r="J194" s="14">
        <f>IFERROR(VLOOKUP($B194,Q002a!$A:$E,5,FALSE),"")</f>
        <v>1</v>
      </c>
      <c r="K194" s="14">
        <f>IFERROR(VLOOKUP($B194,Q002b!$A:$E,5,FALSE),"")</f>
        <v>1</v>
      </c>
      <c r="L194" s="14">
        <f>IFERROR(VLOOKUP($B194,Q002c!$A:$E,5,FALSE),"")</f>
        <v>0</v>
      </c>
      <c r="M194" s="17"/>
      <c r="N194" s="14">
        <f>IFERROR(VLOOKUP($B194,Q003a!$A:$E,5,FALSE),"")</f>
        <v>20</v>
      </c>
      <c r="O194" s="14">
        <f>IFERROR(VLOOKUP($B194,Q003b!$A:$E,5,FALSE),"")</f>
        <v>5</v>
      </c>
      <c r="P194" s="14">
        <f>IFERROR(VLOOKUP($B194,Q003c!$A:$E,5,FALSE),"")</f>
        <v>3</v>
      </c>
      <c r="Q194" s="17"/>
      <c r="R194" s="14" t="str">
        <f>IFERROR(VLOOKUP($B194,Q004a!$A:$E,5,FALSE),"")</f>
        <v>Yes</v>
      </c>
      <c r="S194" s="14" t="str">
        <f>IFERROR(VLOOKUP($B194,Q004b!$A:$E,5,FALSE),"")</f>
        <v>No</v>
      </c>
      <c r="T194" s="14" t="str">
        <f>IFERROR(VLOOKUP($B194,Q004c!$A:$E,5,FALSE),"")</f>
        <v>No</v>
      </c>
      <c r="U194" s="14" t="str">
        <f>IFERROR(VLOOKUP($B194,Q004d!$A:$E,5,FALSE),"")</f>
        <v>No</v>
      </c>
      <c r="V194" s="14" t="str">
        <f>IFERROR(VLOOKUP($B194,Q004e!$A:$E,5,FALSE),"")</f>
        <v/>
      </c>
      <c r="W194" s="14" t="str">
        <f>IFERROR(VLOOKUP($B194,'Q005'!$A:$E,5,FALSE),"")</f>
        <v>Level 2</v>
      </c>
      <c r="X194" s="14" t="str">
        <f>IFERROR(VLOOKUP($B194,'Q006'!$A:$E,5,FALSE),"")</f>
        <v>N/A - not planning to implement PLICS</v>
      </c>
      <c r="Y194" s="14" t="str">
        <f>IFERROR(VLOOKUP($B194,'Q007'!$A:$E,5,FALSE),"")</f>
        <v>No</v>
      </c>
      <c r="Z194" s="14" t="str">
        <f>IFERROR(VLOOKUP($B194,'Q008'!$A:$E,5,FALSE),"")</f>
        <v/>
      </c>
      <c r="AB194" s="14" t="str">
        <f>IFERROR(VLOOKUP($B194,'Q009'!$A:$E,5,FALSE),"")</f>
        <v/>
      </c>
      <c r="AC194" s="14" t="str">
        <f>IFERROR(VLOOKUP($B194,'Q010'!$A:$E,5,FALSE),"")</f>
        <v/>
      </c>
      <c r="AD194" s="17"/>
      <c r="AE194" s="14" t="str">
        <f>IFERROR(VLOOKUP($B194,Q011a!$A:$E,5,FALSE),"")</f>
        <v/>
      </c>
      <c r="AF194" s="14" t="str">
        <f>IFERROR(VLOOKUP($B194,Q011b!$A:$E,5,FALSE),"")</f>
        <v/>
      </c>
      <c r="AG194" s="14" t="str">
        <f>IFERROR(VLOOKUP($B194,Q011c!$A:$E,5,FALSE),"")</f>
        <v/>
      </c>
      <c r="AH194" s="14" t="str">
        <f>IFERROR(VLOOKUP($B194,Q011d!$A:$E,5,FALSE),"")</f>
        <v/>
      </c>
      <c r="AI194" s="14" t="str">
        <f>IFERROR(VLOOKUP($B194,Q011e!$A:$E,5,FALSE),"")</f>
        <v/>
      </c>
      <c r="AJ194" s="14" t="str">
        <f>IFERROR(VLOOKUP($B194,Q011f!$A:$E,5,FALSE),"")</f>
        <v/>
      </c>
      <c r="AK194" s="14" t="str">
        <f>IFERROR(VLOOKUP($B194,Q011g!$A:$E,5,FALSE),"")</f>
        <v/>
      </c>
      <c r="AL194" s="14" t="str">
        <f>IFERROR(VLOOKUP($B194,Q011h!$A:$E,5,FALSE),"")</f>
        <v/>
      </c>
      <c r="AM194" s="14" t="str">
        <f>IFERROR(VLOOKUP($B194,Q011i!$A:$E,5,FALSE),"")</f>
        <v/>
      </c>
      <c r="AN194" s="14" t="str">
        <f>IFERROR(VLOOKUP($B194,Q011j!$A:$E,5,FALSE),"")</f>
        <v/>
      </c>
      <c r="AO194" s="14" t="str">
        <f>IFERROR(VLOOKUP($B194,Q011k!$A:$E,5,FALSE),"")</f>
        <v/>
      </c>
      <c r="AP194" s="14" t="str">
        <f>IFERROR(VLOOKUP($B194,Q011l!$A:$E,5,FALSE),"")</f>
        <v/>
      </c>
      <c r="AQ194" s="14" t="str">
        <f>IFERROR(VLOOKUP($B194,Q011m!$A:$E,5,FALSE),"")</f>
        <v/>
      </c>
      <c r="AR194" s="14" t="str">
        <f>IFERROR(VLOOKUP($B194,Q011n!$A:$E,5,FALSE),"")</f>
        <v/>
      </c>
      <c r="AS194" s="14" t="str">
        <f>IFERROR(VLOOKUP($B194,'Q012'!$A:$E,5,FALSE),"")</f>
        <v/>
      </c>
      <c r="AT194" s="14" t="str">
        <f>IFERROR(VLOOKUP($B194,'Q013'!$A:$E,5,FALSE),"")</f>
        <v/>
      </c>
      <c r="AU194" s="14" t="str">
        <f>IFERROR(VLOOKUP($B194,'Q014'!$A:$E,5,FALSE),"")</f>
        <v/>
      </c>
      <c r="AV194" s="14" t="str">
        <f>IFERROR(VLOOKUP($B194,'Q015'!$A:$E,5,FALSE),"")</f>
        <v/>
      </c>
      <c r="AW194" s="14" t="str">
        <f>IFERROR(VLOOKUP($B194,'Q016'!$A:$E,5,FALSE),"")</f>
        <v/>
      </c>
      <c r="AX194" s="14" t="str">
        <f>IFERROR(VLOOKUP($B194,'Q017'!$A:$E,5,FALSE),"")</f>
        <v/>
      </c>
      <c r="AZ194" s="14" t="str">
        <f>IFERROR(VLOOKUP($B194,'Q018'!$A:$E,5,FALSE),"")</f>
        <v/>
      </c>
      <c r="BA194" s="14" t="str">
        <f>IFERROR(VLOOKUP($B194,'Q019'!$A:$E,5,FALSE),"")</f>
        <v/>
      </c>
      <c r="BB194" s="14" t="str">
        <f>IFERROR(VLOOKUP($B194,'Q020'!$A:$E,5,FALSE),"")</f>
        <v/>
      </c>
      <c r="BC194" s="14" t="str">
        <f>IFERROR(VLOOKUP($B194,'Q021'!$A:$E,5,FALSE),"")</f>
        <v/>
      </c>
      <c r="BD194" s="14" t="str">
        <f>IFERROR(VLOOKUP($B194,'Q022'!$A:$E,5,FALSE),"")</f>
        <v/>
      </c>
      <c r="BF194" s="14" t="str">
        <f>IFERROR(VLOOKUP($B194,'Q023'!$A:$E,5,FALSE),"")</f>
        <v/>
      </c>
      <c r="BH194" s="14" t="str">
        <f>IFERROR(VLOOKUP($B194,'Q024'!$A:$E,5,FALSE),"")</f>
        <v>Focusing on SLR</v>
      </c>
      <c r="BJ194" s="14" t="str">
        <f>IFERROR(VLOOKUP($B194,'Q025'!$A:$E,5,FALSE),"")</f>
        <v>No</v>
      </c>
    </row>
    <row r="195" spans="1:62" x14ac:dyDescent="0.2">
      <c r="A195" s="9" t="s">
        <v>782</v>
      </c>
      <c r="B195" s="10" t="s">
        <v>580</v>
      </c>
      <c r="C195" s="10" t="s">
        <v>581</v>
      </c>
      <c r="D195" s="10" t="s">
        <v>765</v>
      </c>
      <c r="E195" s="10" t="s">
        <v>765</v>
      </c>
      <c r="F195" s="10" t="s">
        <v>766</v>
      </c>
      <c r="G195" s="11"/>
      <c r="H195" s="14" t="str">
        <f>IFERROR(VLOOKUP($B195,'Q001'!$A:$E,5,FALSE),"")</f>
        <v>Not planning</v>
      </c>
      <c r="I195" s="17"/>
      <c r="J195" s="14">
        <f>IFERROR(VLOOKUP($B195,Q002a!$A:$E,5,FALSE),"")</f>
        <v>1</v>
      </c>
      <c r="K195" s="14">
        <f>IFERROR(VLOOKUP($B195,Q002b!$A:$E,5,FALSE),"")</f>
        <v>1</v>
      </c>
      <c r="L195" s="14">
        <f>IFERROR(VLOOKUP($B195,Q002c!$A:$E,5,FALSE),"")</f>
        <v>0</v>
      </c>
      <c r="M195" s="17"/>
      <c r="N195" s="14">
        <f>IFERROR(VLOOKUP($B195,Q003a!$A:$E,5,FALSE),"")</f>
        <v>1</v>
      </c>
      <c r="O195" s="14">
        <f>IFERROR(VLOOKUP($B195,Q003b!$A:$E,5,FALSE),"")</f>
        <v>1</v>
      </c>
      <c r="P195" s="14">
        <f>IFERROR(VLOOKUP($B195,Q003c!$A:$E,5,FALSE),"")</f>
        <v>1</v>
      </c>
      <c r="Q195" s="17"/>
      <c r="R195" s="14" t="str">
        <f>IFERROR(VLOOKUP($B195,Q004a!$A:$E,5,FALSE),"")</f>
        <v>Yes</v>
      </c>
      <c r="S195" s="14" t="str">
        <f>IFERROR(VLOOKUP($B195,Q004b!$A:$E,5,FALSE),"")</f>
        <v>Yes</v>
      </c>
      <c r="T195" s="14" t="str">
        <f>IFERROR(VLOOKUP($B195,Q004c!$A:$E,5,FALSE),"")</f>
        <v>No</v>
      </c>
      <c r="U195" s="14" t="str">
        <f>IFERROR(VLOOKUP($B195,Q004d!$A:$E,5,FALSE),"")</f>
        <v>No</v>
      </c>
      <c r="V195" s="14" t="str">
        <f>IFERROR(VLOOKUP($B195,Q004e!$A:$E,5,FALSE),"")</f>
        <v/>
      </c>
      <c r="W195" s="14" t="str">
        <f>IFERROR(VLOOKUP($B195,'Q005'!$A:$E,5,FALSE),"")</f>
        <v>Level 2</v>
      </c>
      <c r="X195" s="14" t="str">
        <f>IFERROR(VLOOKUP($B195,'Q006'!$A:$E,5,FALSE),"")</f>
        <v>N/A - not planning to implement PLICS</v>
      </c>
      <c r="Y195" s="14" t="str">
        <f>IFERROR(VLOOKUP($B195,'Q007'!$A:$E,5,FALSE),"")</f>
        <v>No</v>
      </c>
      <c r="Z195" s="14" t="str">
        <f>IFERROR(VLOOKUP($B195,'Q008'!$A:$E,5,FALSE),"")</f>
        <v/>
      </c>
      <c r="AB195" s="14" t="str">
        <f>IFERROR(VLOOKUP($B195,'Q009'!$A:$E,5,FALSE),"")</f>
        <v/>
      </c>
      <c r="AC195" s="14" t="str">
        <f>IFERROR(VLOOKUP($B195,'Q010'!$A:$E,5,FALSE),"")</f>
        <v/>
      </c>
      <c r="AD195" s="17"/>
      <c r="AE195" s="14" t="str">
        <f>IFERROR(VLOOKUP($B195,Q011a!$A:$E,5,FALSE),"")</f>
        <v/>
      </c>
      <c r="AF195" s="14" t="str">
        <f>IFERROR(VLOOKUP($B195,Q011b!$A:$E,5,FALSE),"")</f>
        <v/>
      </c>
      <c r="AG195" s="14" t="str">
        <f>IFERROR(VLOOKUP($B195,Q011c!$A:$E,5,FALSE),"")</f>
        <v/>
      </c>
      <c r="AH195" s="14" t="str">
        <f>IFERROR(VLOOKUP($B195,Q011d!$A:$E,5,FALSE),"")</f>
        <v/>
      </c>
      <c r="AI195" s="14" t="str">
        <f>IFERROR(VLOOKUP($B195,Q011e!$A:$E,5,FALSE),"")</f>
        <v/>
      </c>
      <c r="AJ195" s="14" t="str">
        <f>IFERROR(VLOOKUP($B195,Q011f!$A:$E,5,FALSE),"")</f>
        <v/>
      </c>
      <c r="AK195" s="14" t="str">
        <f>IFERROR(VLOOKUP($B195,Q011g!$A:$E,5,FALSE),"")</f>
        <v/>
      </c>
      <c r="AL195" s="14" t="str">
        <f>IFERROR(VLOOKUP($B195,Q011h!$A:$E,5,FALSE),"")</f>
        <v/>
      </c>
      <c r="AM195" s="14" t="str">
        <f>IFERROR(VLOOKUP($B195,Q011i!$A:$E,5,FALSE),"")</f>
        <v/>
      </c>
      <c r="AN195" s="14" t="str">
        <f>IFERROR(VLOOKUP($B195,Q011j!$A:$E,5,FALSE),"")</f>
        <v/>
      </c>
      <c r="AO195" s="14" t="str">
        <f>IFERROR(VLOOKUP($B195,Q011k!$A:$E,5,FALSE),"")</f>
        <v/>
      </c>
      <c r="AP195" s="14" t="str">
        <f>IFERROR(VLOOKUP($B195,Q011l!$A:$E,5,FALSE),"")</f>
        <v/>
      </c>
      <c r="AQ195" s="14" t="str">
        <f>IFERROR(VLOOKUP($B195,Q011m!$A:$E,5,FALSE),"")</f>
        <v/>
      </c>
      <c r="AR195" s="14" t="str">
        <f>IFERROR(VLOOKUP($B195,Q011n!$A:$E,5,FALSE),"")</f>
        <v/>
      </c>
      <c r="AS195" s="14" t="str">
        <f>IFERROR(VLOOKUP($B195,'Q012'!$A:$E,5,FALSE),"")</f>
        <v/>
      </c>
      <c r="AT195" s="14" t="str">
        <f>IFERROR(VLOOKUP($B195,'Q013'!$A:$E,5,FALSE),"")</f>
        <v/>
      </c>
      <c r="AU195" s="14" t="str">
        <f>IFERROR(VLOOKUP($B195,'Q014'!$A:$E,5,FALSE),"")</f>
        <v/>
      </c>
      <c r="AV195" s="14" t="str">
        <f>IFERROR(VLOOKUP($B195,'Q015'!$A:$E,5,FALSE),"")</f>
        <v/>
      </c>
      <c r="AW195" s="14" t="str">
        <f>IFERROR(VLOOKUP($B195,'Q016'!$A:$E,5,FALSE),"")</f>
        <v/>
      </c>
      <c r="AX195" s="14" t="str">
        <f>IFERROR(VLOOKUP($B195,'Q017'!$A:$E,5,FALSE),"")</f>
        <v/>
      </c>
      <c r="AZ195" s="14" t="str">
        <f>IFERROR(VLOOKUP($B195,'Q018'!$A:$E,5,FALSE),"")</f>
        <v/>
      </c>
      <c r="BA195" s="14" t="str">
        <f>IFERROR(VLOOKUP($B195,'Q019'!$A:$E,5,FALSE),"")</f>
        <v/>
      </c>
      <c r="BB195" s="14" t="str">
        <f>IFERROR(VLOOKUP($B195,'Q020'!$A:$E,5,FALSE),"")</f>
        <v/>
      </c>
      <c r="BC195" s="14" t="str">
        <f>IFERROR(VLOOKUP($B195,'Q021'!$A:$E,5,FALSE),"")</f>
        <v/>
      </c>
      <c r="BD195" s="14" t="str">
        <f>IFERROR(VLOOKUP($B195,'Q022'!$A:$E,5,FALSE),"")</f>
        <v/>
      </c>
      <c r="BF195" s="14" t="str">
        <f>IFERROR(VLOOKUP($B195,'Q023'!$A:$E,5,FALSE),"")</f>
        <v/>
      </c>
      <c r="BH195" s="14" t="str">
        <f>IFERROR(VLOOKUP($B195,'Q024'!$A:$E,5,FALSE),"")</f>
        <v>Implementing new information systems</v>
      </c>
      <c r="BJ195" s="14" t="str">
        <f>IFERROR(VLOOKUP($B195,'Q025'!$A:$E,5,FALSE),"")</f>
        <v/>
      </c>
    </row>
    <row r="196" spans="1:62" x14ac:dyDescent="0.2">
      <c r="A196" s="9" t="s">
        <v>781</v>
      </c>
      <c r="B196" s="10" t="s">
        <v>376</v>
      </c>
      <c r="C196" s="10" t="s">
        <v>377</v>
      </c>
      <c r="D196" s="10" t="s">
        <v>767</v>
      </c>
      <c r="E196" s="10" t="s">
        <v>767</v>
      </c>
      <c r="F196" s="10" t="s">
        <v>766</v>
      </c>
      <c r="G196" s="11"/>
      <c r="H196" s="14" t="str">
        <f>IFERROR(VLOOKUP($B196,'Q001'!$A:$E,5,FALSE),"")</f>
        <v>Planning</v>
      </c>
      <c r="I196" s="17"/>
      <c r="J196" s="14">
        <f>IFERROR(VLOOKUP($B196,Q002a!$A:$E,5,FALSE),"")</f>
        <v>0.98</v>
      </c>
      <c r="K196" s="14">
        <f>IFERROR(VLOOKUP($B196,Q002b!$A:$E,5,FALSE),"")</f>
        <v>0.25</v>
      </c>
      <c r="L196" s="14">
        <f>IFERROR(VLOOKUP($B196,Q002c!$A:$E,5,FALSE),"")</f>
        <v>0</v>
      </c>
      <c r="M196" s="17"/>
      <c r="N196" s="14">
        <f>IFERROR(VLOOKUP($B196,Q003a!$A:$E,5,FALSE),"")</f>
        <v>135</v>
      </c>
      <c r="O196" s="14">
        <f>IFERROR(VLOOKUP($B196,Q003b!$A:$E,5,FALSE),"")</f>
        <v>20</v>
      </c>
      <c r="P196" s="14">
        <f>IFERROR(VLOOKUP($B196,Q003c!$A:$E,5,FALSE),"")</f>
        <v>2</v>
      </c>
      <c r="Q196" s="17"/>
      <c r="R196" s="14" t="str">
        <f>IFERROR(VLOOKUP($B196,Q004a!$A:$E,5,FALSE),"")</f>
        <v>Yes</v>
      </c>
      <c r="S196" s="14" t="str">
        <f>IFERROR(VLOOKUP($B196,Q004b!$A:$E,5,FALSE),"")</f>
        <v>Yes</v>
      </c>
      <c r="T196" s="14" t="str">
        <f>IFERROR(VLOOKUP($B196,Q004c!$A:$E,5,FALSE),"")</f>
        <v>No</v>
      </c>
      <c r="U196" s="14" t="str">
        <f>IFERROR(VLOOKUP($B196,Q004d!$A:$E,5,FALSE),"")</f>
        <v>No</v>
      </c>
      <c r="V196" s="14" t="str">
        <f>IFERROR(VLOOKUP($B196,Q004e!$A:$E,5,FALSE),"")</f>
        <v/>
      </c>
      <c r="W196" s="14" t="str">
        <f>IFERROR(VLOOKUP($B196,'Q005'!$A:$E,5,FALSE),"")</f>
        <v>Level 2</v>
      </c>
      <c r="X196" s="14" t="str">
        <f>IFERROR(VLOOKUP($B196,'Q006'!$A:$E,5,FALSE),"")</f>
        <v>CACI / BPlan</v>
      </c>
      <c r="Y196" s="14" t="str">
        <f>IFERROR(VLOOKUP($B196,'Q007'!$A:$E,5,FALSE),"")</f>
        <v>Yes</v>
      </c>
      <c r="Z196" s="14" t="str">
        <f>IFERROR(VLOOKUP($B196,'Q008'!$A:$E,5,FALSE),"")</f>
        <v/>
      </c>
      <c r="AB196" s="14" t="str">
        <f>IFERROR(VLOOKUP($B196,'Q009'!$A:$E,5,FALSE),"")</f>
        <v/>
      </c>
      <c r="AC196" s="14" t="str">
        <f>IFERROR(VLOOKUP($B196,'Q010'!$A:$E,5,FALSE),"")</f>
        <v/>
      </c>
      <c r="AD196" s="17"/>
      <c r="AE196" s="14" t="str">
        <f>IFERROR(VLOOKUP($B196,Q011a!$A:$E,5,FALSE),"")</f>
        <v/>
      </c>
      <c r="AF196" s="14" t="str">
        <f>IFERROR(VLOOKUP($B196,Q011b!$A:$E,5,FALSE),"")</f>
        <v/>
      </c>
      <c r="AG196" s="14" t="str">
        <f>IFERROR(VLOOKUP($B196,Q011c!$A:$E,5,FALSE),"")</f>
        <v/>
      </c>
      <c r="AH196" s="14" t="str">
        <f>IFERROR(VLOOKUP($B196,Q011d!$A:$E,5,FALSE),"")</f>
        <v/>
      </c>
      <c r="AI196" s="14" t="str">
        <f>IFERROR(VLOOKUP($B196,Q011e!$A:$E,5,FALSE),"")</f>
        <v/>
      </c>
      <c r="AJ196" s="14" t="str">
        <f>IFERROR(VLOOKUP($B196,Q011f!$A:$E,5,FALSE),"")</f>
        <v/>
      </c>
      <c r="AK196" s="14" t="str">
        <f>IFERROR(VLOOKUP($B196,Q011g!$A:$E,5,FALSE),"")</f>
        <v/>
      </c>
      <c r="AL196" s="14" t="str">
        <f>IFERROR(VLOOKUP($B196,Q011h!$A:$E,5,FALSE),"")</f>
        <v/>
      </c>
      <c r="AM196" s="14" t="str">
        <f>IFERROR(VLOOKUP($B196,Q011i!$A:$E,5,FALSE),"")</f>
        <v/>
      </c>
      <c r="AN196" s="14" t="str">
        <f>IFERROR(VLOOKUP($B196,Q011j!$A:$E,5,FALSE),"")</f>
        <v/>
      </c>
      <c r="AO196" s="14" t="str">
        <f>IFERROR(VLOOKUP($B196,Q011k!$A:$E,5,FALSE),"")</f>
        <v/>
      </c>
      <c r="AP196" s="14" t="str">
        <f>IFERROR(VLOOKUP($B196,Q011l!$A:$E,5,FALSE),"")</f>
        <v/>
      </c>
      <c r="AQ196" s="14" t="str">
        <f>IFERROR(VLOOKUP($B196,Q011m!$A:$E,5,FALSE),"")</f>
        <v/>
      </c>
      <c r="AR196" s="14" t="str">
        <f>IFERROR(VLOOKUP($B196,Q011n!$A:$E,5,FALSE),"")</f>
        <v/>
      </c>
      <c r="AS196" s="14" t="str">
        <f>IFERROR(VLOOKUP($B196,'Q012'!$A:$E,5,FALSE),"")</f>
        <v/>
      </c>
      <c r="AT196" s="14" t="str">
        <f>IFERROR(VLOOKUP($B196,'Q013'!$A:$E,5,FALSE),"")</f>
        <v/>
      </c>
      <c r="AU196" s="14" t="str">
        <f>IFERROR(VLOOKUP($B196,'Q014'!$A:$E,5,FALSE),"")</f>
        <v/>
      </c>
      <c r="AV196" s="14" t="str">
        <f>IFERROR(VLOOKUP($B196,'Q015'!$A:$E,5,FALSE),"")</f>
        <v/>
      </c>
      <c r="AW196" s="14" t="str">
        <f>IFERROR(VLOOKUP($B196,'Q016'!$A:$E,5,FALSE),"")</f>
        <v/>
      </c>
      <c r="AX196" s="14" t="str">
        <f>IFERROR(VLOOKUP($B196,'Q017'!$A:$E,5,FALSE),"")</f>
        <v/>
      </c>
      <c r="AZ196" s="14" t="str">
        <f>IFERROR(VLOOKUP($B196,'Q018'!$A:$E,5,FALSE),"")</f>
        <v/>
      </c>
      <c r="BA196" s="14" t="str">
        <f>IFERROR(VLOOKUP($B196,'Q019'!$A:$E,5,FALSE),"")</f>
        <v/>
      </c>
      <c r="BB196" s="14" t="str">
        <f>IFERROR(VLOOKUP($B196,'Q020'!$A:$E,5,FALSE),"")</f>
        <v/>
      </c>
      <c r="BC196" s="14" t="str">
        <f>IFERROR(VLOOKUP($B196,'Q021'!$A:$E,5,FALSE),"")</f>
        <v/>
      </c>
      <c r="BD196" s="14" t="str">
        <f>IFERROR(VLOOKUP($B196,'Q022'!$A:$E,5,FALSE),"")</f>
        <v/>
      </c>
      <c r="BF196" s="14" t="str">
        <f>IFERROR(VLOOKUP($B196,'Q023'!$A:$E,5,FALSE),"")</f>
        <v>2-3 years</v>
      </c>
      <c r="BH196" s="14" t="str">
        <f>IFERROR(VLOOKUP($B196,'Q024'!$A:$E,5,FALSE),"")</f>
        <v/>
      </c>
      <c r="BJ196" s="14" t="str">
        <f>IFERROR(VLOOKUP($B196,'Q025'!$A:$E,5,FALSE),"")</f>
        <v/>
      </c>
    </row>
    <row r="197" spans="1:62" x14ac:dyDescent="0.2">
      <c r="A197" s="9" t="s">
        <v>782</v>
      </c>
      <c r="B197" s="10" t="s">
        <v>183</v>
      </c>
      <c r="C197" s="10" t="s">
        <v>184</v>
      </c>
      <c r="D197" s="10" t="s">
        <v>767</v>
      </c>
      <c r="E197" s="10" t="s">
        <v>767</v>
      </c>
      <c r="F197" s="10" t="s">
        <v>766</v>
      </c>
      <c r="G197" s="11"/>
      <c r="H197" s="14" t="str">
        <f>IFERROR(VLOOKUP($B197,'Q001'!$A:$E,5,FALSE),"")</f>
        <v>Implemented</v>
      </c>
      <c r="I197" s="17"/>
      <c r="J197" s="14">
        <f>IFERROR(VLOOKUP($B197,Q002a!$A:$E,5,FALSE),"")</f>
        <v>1.5</v>
      </c>
      <c r="K197" s="14">
        <f>IFERROR(VLOOKUP($B197,Q002b!$A:$E,5,FALSE),"")</f>
        <v>0.25</v>
      </c>
      <c r="L197" s="14">
        <f>IFERROR(VLOOKUP($B197,Q002c!$A:$E,5,FALSE),"")</f>
        <v>0.2</v>
      </c>
      <c r="M197" s="17"/>
      <c r="N197" s="14">
        <f>IFERROR(VLOOKUP($B197,Q003a!$A:$E,5,FALSE),"")</f>
        <v>60</v>
      </c>
      <c r="O197" s="14">
        <f>IFERROR(VLOOKUP($B197,Q003b!$A:$E,5,FALSE),"")</f>
        <v>10</v>
      </c>
      <c r="P197" s="14">
        <f>IFERROR(VLOOKUP($B197,Q003c!$A:$E,5,FALSE),"")</f>
        <v>5</v>
      </c>
      <c r="Q197" s="17"/>
      <c r="R197" s="14" t="str">
        <f>IFERROR(VLOOKUP($B197,Q004a!$A:$E,5,FALSE),"")</f>
        <v>Yes</v>
      </c>
      <c r="S197" s="14" t="str">
        <f>IFERROR(VLOOKUP($B197,Q004b!$A:$E,5,FALSE),"")</f>
        <v>Yes</v>
      </c>
      <c r="T197" s="14" t="str">
        <f>IFERROR(VLOOKUP($B197,Q004c!$A:$E,5,FALSE),"")</f>
        <v>Yes</v>
      </c>
      <c r="U197" s="14" t="str">
        <f>IFERROR(VLOOKUP($B197,Q004d!$A:$E,5,FALSE),"")</f>
        <v>Yes</v>
      </c>
      <c r="V197" s="14" t="str">
        <f>IFERROR(VLOOKUP($B197,Q004e!$A:$E,5,FALSE),"")</f>
        <v>Albatross Benchmarking Group</v>
      </c>
      <c r="W197" s="14" t="str">
        <f>IFERROR(VLOOKUP($B197,'Q005'!$A:$E,5,FALSE),"")</f>
        <v>Level 3</v>
      </c>
      <c r="X197" s="14" t="str">
        <f>IFERROR(VLOOKUP($B197,'Q006'!$A:$E,5,FALSE),"")</f>
        <v>Civica</v>
      </c>
      <c r="Y197" s="14" t="str">
        <f>IFERROR(VLOOKUP($B197,'Q007'!$A:$E,5,FALSE),"")</f>
        <v>Yes</v>
      </c>
      <c r="Z197" s="14" t="str">
        <f>IFERROR(VLOOKUP($B197,'Q008'!$A:$E,5,FALSE),"")</f>
        <v/>
      </c>
      <c r="AB197" s="14" t="str">
        <f>IFERROR(VLOOKUP($B197,'Q009'!$A:$E,5,FALSE),"")</f>
        <v>Every quarter</v>
      </c>
      <c r="AC197" s="14" t="str">
        <f>IFERROR(VLOOKUP($B197,'Q010'!$A:$E,5,FALSE),"")</f>
        <v>Yes</v>
      </c>
      <c r="AD197" s="17"/>
      <c r="AE197" s="14" t="str">
        <f>IFERROR(VLOOKUP($B197,Q011a!$A:$E,5,FALSE),"")</f>
        <v>Yes</v>
      </c>
      <c r="AF197" s="14" t="str">
        <f>IFERROR(VLOOKUP($B197,Q011b!$A:$E,5,FALSE),"")</f>
        <v>Yes</v>
      </c>
      <c r="AG197" s="14" t="str">
        <f>IFERROR(VLOOKUP($B197,Q011c!$A:$E,5,FALSE),"")</f>
        <v>Yes</v>
      </c>
      <c r="AH197" s="14" t="str">
        <f>IFERROR(VLOOKUP($B197,Q011d!$A:$E,5,FALSE),"")</f>
        <v>No</v>
      </c>
      <c r="AI197" s="14" t="str">
        <f>IFERROR(VLOOKUP($B197,Q011e!$A:$E,5,FALSE),"")</f>
        <v>Yes</v>
      </c>
      <c r="AJ197" s="14" t="str">
        <f>IFERROR(VLOOKUP($B197,Q011f!$A:$E,5,FALSE),"")</f>
        <v>Yes</v>
      </c>
      <c r="AK197" s="14" t="str">
        <f>IFERROR(VLOOKUP($B197,Q011g!$A:$E,5,FALSE),"")</f>
        <v>Yes</v>
      </c>
      <c r="AL197" s="14" t="str">
        <f>IFERROR(VLOOKUP($B197,Q011h!$A:$E,5,FALSE),"")</f>
        <v>Yes</v>
      </c>
      <c r="AM197" s="14" t="str">
        <f>IFERROR(VLOOKUP($B197,Q011i!$A:$E,5,FALSE),"")</f>
        <v>Yes</v>
      </c>
      <c r="AN197" s="14" t="str">
        <f>IFERROR(VLOOKUP($B197,Q011j!$A:$E,5,FALSE),"")</f>
        <v>N/A</v>
      </c>
      <c r="AO197" s="14" t="str">
        <f>IFERROR(VLOOKUP($B197,Q011k!$A:$E,5,FALSE),"")</f>
        <v>Yes</v>
      </c>
      <c r="AP197" s="14" t="str">
        <f>IFERROR(VLOOKUP($B197,Q011l!$A:$E,5,FALSE),"")</f>
        <v>N/A</v>
      </c>
      <c r="AQ197" s="14" t="str">
        <f>IFERROR(VLOOKUP($B197,Q011m!$A:$E,5,FALSE),"")</f>
        <v>No</v>
      </c>
      <c r="AR197" s="14" t="str">
        <f>IFERROR(VLOOKUP($B197,Q011n!$A:$E,5,FALSE),"")</f>
        <v>Yes</v>
      </c>
      <c r="AS197" s="14" t="str">
        <f>IFERROR(VLOOKUP($B197,'Q012'!$A:$E,5,FALSE),"")</f>
        <v/>
      </c>
      <c r="AT197" s="14" t="str">
        <f>IFERROR(VLOOKUP($B197,'Q013'!$A:$E,5,FALSE),"")</f>
        <v>Fully</v>
      </c>
      <c r="AU197" s="14" t="str">
        <f>IFERROR(VLOOKUP($B197,'Q014'!$A:$E,5,FALSE),"")</f>
        <v/>
      </c>
      <c r="AV197" s="14" t="str">
        <f>IFERROR(VLOOKUP($B197,'Q015'!$A:$E,5,FALSE),"")</f>
        <v>Yes</v>
      </c>
      <c r="AW197" s="14" t="str">
        <f>IFERROR(VLOOKUP($B197,'Q016'!$A:$E,5,FALSE),"")</f>
        <v/>
      </c>
      <c r="AX197" s="14">
        <f>IFERROR(VLOOKUP($B197,'Q017'!$A:$E,5,FALSE),"")</f>
        <v>2012</v>
      </c>
      <c r="AZ197" s="14" t="str">
        <f>IFERROR(VLOOKUP($B197,'Q018'!$A:$E,5,FALSE),"")</f>
        <v/>
      </c>
      <c r="BA197" s="14" t="str">
        <f>IFERROR(VLOOKUP($B197,'Q019'!$A:$E,5,FALSE),"")</f>
        <v/>
      </c>
      <c r="BB197" s="14" t="str">
        <f>IFERROR(VLOOKUP($B197,'Q020'!$A:$E,5,FALSE),"")</f>
        <v/>
      </c>
      <c r="BC197" s="14" t="str">
        <f>IFERROR(VLOOKUP($B197,'Q021'!$A:$E,5,FALSE),"")</f>
        <v/>
      </c>
      <c r="BD197" s="14" t="str">
        <f>IFERROR(VLOOKUP($B197,'Q022'!$A:$E,5,FALSE),"")</f>
        <v/>
      </c>
      <c r="BF197" s="14" t="str">
        <f>IFERROR(VLOOKUP($B197,'Q023'!$A:$E,5,FALSE),"")</f>
        <v/>
      </c>
      <c r="BH197" s="14" t="str">
        <f>IFERROR(VLOOKUP($B197,'Q024'!$A:$E,5,FALSE),"")</f>
        <v/>
      </c>
      <c r="BJ197" s="14" t="str">
        <f>IFERROR(VLOOKUP($B197,'Q025'!$A:$E,5,FALSE),"")</f>
        <v/>
      </c>
    </row>
    <row r="198" spans="1:62" x14ac:dyDescent="0.2">
      <c r="A198" s="9" t="s">
        <v>769</v>
      </c>
      <c r="B198" s="10" t="s">
        <v>389</v>
      </c>
      <c r="C198" s="10" t="s">
        <v>390</v>
      </c>
      <c r="D198" s="10" t="s">
        <v>765</v>
      </c>
      <c r="E198" s="10" t="s">
        <v>765</v>
      </c>
      <c r="F198" s="10" t="s">
        <v>766</v>
      </c>
      <c r="G198" s="11"/>
      <c r="H198" s="14" t="str">
        <f>IFERROR(VLOOKUP($B198,'Q001'!$A:$E,5,FALSE),"")</f>
        <v>Not planning</v>
      </c>
      <c r="I198" s="17"/>
      <c r="J198" s="14">
        <f>IFERROR(VLOOKUP($B198,Q002a!$A:$E,5,FALSE),"")</f>
        <v>1</v>
      </c>
      <c r="K198" s="14">
        <f>IFERROR(VLOOKUP($B198,Q002b!$A:$E,5,FALSE),"")</f>
        <v>0.5</v>
      </c>
      <c r="L198" s="14">
        <f>IFERROR(VLOOKUP($B198,Q002c!$A:$E,5,FALSE),"")</f>
        <v>0.5</v>
      </c>
      <c r="M198" s="17"/>
      <c r="N198" s="14">
        <f>IFERROR(VLOOKUP($B198,Q003a!$A:$E,5,FALSE),"")</f>
        <v>55</v>
      </c>
      <c r="O198" s="14">
        <f>IFERROR(VLOOKUP($B198,Q003b!$A:$E,5,FALSE),"")</f>
        <v>5</v>
      </c>
      <c r="P198" s="14">
        <f>IFERROR(VLOOKUP($B198,Q003c!$A:$E,5,FALSE),"")</f>
        <v>1</v>
      </c>
      <c r="Q198" s="17"/>
      <c r="R198" s="14" t="str">
        <f>IFERROR(VLOOKUP($B198,Q004a!$A:$E,5,FALSE),"")</f>
        <v>Yes</v>
      </c>
      <c r="S198" s="14" t="str">
        <f>IFERROR(VLOOKUP($B198,Q004b!$A:$E,5,FALSE),"")</f>
        <v>Yes</v>
      </c>
      <c r="T198" s="14" t="str">
        <f>IFERROR(VLOOKUP($B198,Q004c!$A:$E,5,FALSE),"")</f>
        <v>No</v>
      </c>
      <c r="U198" s="14" t="str">
        <f>IFERROR(VLOOKUP($B198,Q004d!$A:$E,5,FALSE),"")</f>
        <v>No</v>
      </c>
      <c r="V198" s="14" t="str">
        <f>IFERROR(VLOOKUP($B198,Q004e!$A:$E,5,FALSE),"")</f>
        <v/>
      </c>
      <c r="W198" s="14" t="str">
        <f>IFERROR(VLOOKUP($B198,'Q005'!$A:$E,5,FALSE),"")</f>
        <v>Level 2</v>
      </c>
      <c r="X198" s="14" t="str">
        <f>IFERROR(VLOOKUP($B198,'Q006'!$A:$E,5,FALSE),"")</f>
        <v>N/A - not planning to implement PLICS</v>
      </c>
      <c r="Y198" s="14" t="str">
        <f>IFERROR(VLOOKUP($B198,'Q007'!$A:$E,5,FALSE),"")</f>
        <v>No</v>
      </c>
      <c r="Z198" s="14" t="str">
        <f>IFERROR(VLOOKUP($B198,'Q008'!$A:$E,5,FALSE),"")</f>
        <v/>
      </c>
      <c r="AB198" s="14" t="str">
        <f>IFERROR(VLOOKUP($B198,'Q009'!$A:$E,5,FALSE),"")</f>
        <v/>
      </c>
      <c r="AC198" s="14" t="str">
        <f>IFERROR(VLOOKUP($B198,'Q010'!$A:$E,5,FALSE),"")</f>
        <v/>
      </c>
      <c r="AD198" s="17"/>
      <c r="AE198" s="14" t="str">
        <f>IFERROR(VLOOKUP($B198,Q011a!$A:$E,5,FALSE),"")</f>
        <v/>
      </c>
      <c r="AF198" s="14" t="str">
        <f>IFERROR(VLOOKUP($B198,Q011b!$A:$E,5,FALSE),"")</f>
        <v/>
      </c>
      <c r="AG198" s="14" t="str">
        <f>IFERROR(VLOOKUP($B198,Q011c!$A:$E,5,FALSE),"")</f>
        <v/>
      </c>
      <c r="AH198" s="14" t="str">
        <f>IFERROR(VLOOKUP($B198,Q011d!$A:$E,5,FALSE),"")</f>
        <v/>
      </c>
      <c r="AI198" s="14" t="str">
        <f>IFERROR(VLOOKUP($B198,Q011e!$A:$E,5,FALSE),"")</f>
        <v/>
      </c>
      <c r="AJ198" s="14" t="str">
        <f>IFERROR(VLOOKUP($B198,Q011f!$A:$E,5,FALSE),"")</f>
        <v/>
      </c>
      <c r="AK198" s="14" t="str">
        <f>IFERROR(VLOOKUP($B198,Q011g!$A:$E,5,FALSE),"")</f>
        <v/>
      </c>
      <c r="AL198" s="14" t="str">
        <f>IFERROR(VLOOKUP($B198,Q011h!$A:$E,5,FALSE),"")</f>
        <v/>
      </c>
      <c r="AM198" s="14" t="str">
        <f>IFERROR(VLOOKUP($B198,Q011i!$A:$E,5,FALSE),"")</f>
        <v/>
      </c>
      <c r="AN198" s="14" t="str">
        <f>IFERROR(VLOOKUP($B198,Q011j!$A:$E,5,FALSE),"")</f>
        <v/>
      </c>
      <c r="AO198" s="14" t="str">
        <f>IFERROR(VLOOKUP($B198,Q011k!$A:$E,5,FALSE),"")</f>
        <v/>
      </c>
      <c r="AP198" s="14" t="str">
        <f>IFERROR(VLOOKUP($B198,Q011l!$A:$E,5,FALSE),"")</f>
        <v/>
      </c>
      <c r="AQ198" s="14" t="str">
        <f>IFERROR(VLOOKUP($B198,Q011m!$A:$E,5,FALSE),"")</f>
        <v/>
      </c>
      <c r="AR198" s="14" t="str">
        <f>IFERROR(VLOOKUP($B198,Q011n!$A:$E,5,FALSE),"")</f>
        <v/>
      </c>
      <c r="AS198" s="14" t="str">
        <f>IFERROR(VLOOKUP($B198,'Q012'!$A:$E,5,FALSE),"")</f>
        <v/>
      </c>
      <c r="AT198" s="14" t="str">
        <f>IFERROR(VLOOKUP($B198,'Q013'!$A:$E,5,FALSE),"")</f>
        <v/>
      </c>
      <c r="AU198" s="14" t="str">
        <f>IFERROR(VLOOKUP($B198,'Q014'!$A:$E,5,FALSE),"")</f>
        <v/>
      </c>
      <c r="AV198" s="14" t="str">
        <f>IFERROR(VLOOKUP($B198,'Q015'!$A:$E,5,FALSE),"")</f>
        <v/>
      </c>
      <c r="AW198" s="14" t="str">
        <f>IFERROR(VLOOKUP($B198,'Q016'!$A:$E,5,FALSE),"")</f>
        <v/>
      </c>
      <c r="AX198" s="14" t="str">
        <f>IFERROR(VLOOKUP($B198,'Q017'!$A:$E,5,FALSE),"")</f>
        <v/>
      </c>
      <c r="AZ198" s="14" t="str">
        <f>IFERROR(VLOOKUP($B198,'Q018'!$A:$E,5,FALSE),"")</f>
        <v/>
      </c>
      <c r="BA198" s="14" t="str">
        <f>IFERROR(VLOOKUP($B198,'Q019'!$A:$E,5,FALSE),"")</f>
        <v/>
      </c>
      <c r="BB198" s="14" t="str">
        <f>IFERROR(VLOOKUP($B198,'Q020'!$A:$E,5,FALSE),"")</f>
        <v/>
      </c>
      <c r="BC198" s="14" t="str">
        <f>IFERROR(VLOOKUP($B198,'Q021'!$A:$E,5,FALSE),"")</f>
        <v/>
      </c>
      <c r="BD198" s="14" t="str">
        <f>IFERROR(VLOOKUP($B198,'Q022'!$A:$E,5,FALSE),"")</f>
        <v/>
      </c>
      <c r="BF198" s="14" t="str">
        <f>IFERROR(VLOOKUP($B198,'Q023'!$A:$E,5,FALSE),"")</f>
        <v/>
      </c>
      <c r="BH198" s="14" t="str">
        <f>IFERROR(VLOOKUP($B198,'Q024'!$A:$E,5,FALSE),"")</f>
        <v>Not convinced of benefits to our organisation</v>
      </c>
      <c r="BJ198" s="14" t="str">
        <f>IFERROR(VLOOKUP($B198,'Q025'!$A:$E,5,FALSE),"")</f>
        <v/>
      </c>
    </row>
    <row r="199" spans="1:62" x14ac:dyDescent="0.2">
      <c r="A199" s="9" t="s">
        <v>781</v>
      </c>
      <c r="B199" s="10" t="s">
        <v>582</v>
      </c>
      <c r="C199" s="10" t="s">
        <v>583</v>
      </c>
      <c r="D199" s="10" t="s">
        <v>765</v>
      </c>
      <c r="E199" s="10" t="s">
        <v>765</v>
      </c>
      <c r="F199" s="10" t="s">
        <v>766</v>
      </c>
      <c r="G199" s="11"/>
      <c r="H199" s="14" t="str">
        <f>IFERROR(VLOOKUP($B199,'Q001'!$A:$E,5,FALSE),"")</f>
        <v>Planning</v>
      </c>
      <c r="I199" s="17"/>
      <c r="J199" s="14">
        <f>IFERROR(VLOOKUP($B199,Q002a!$A:$E,5,FALSE),"")</f>
        <v>1.85</v>
      </c>
      <c r="K199" s="14">
        <f>IFERROR(VLOOKUP($B199,Q002b!$A:$E,5,FALSE),"")</f>
        <v>0.91</v>
      </c>
      <c r="L199" s="14">
        <f>IFERROR(VLOOKUP($B199,Q002c!$A:$E,5,FALSE),"")</f>
        <v>2</v>
      </c>
      <c r="M199" s="17"/>
      <c r="N199" s="14">
        <f>IFERROR(VLOOKUP($B199,Q003a!$A:$E,5,FALSE),"")</f>
        <v>30</v>
      </c>
      <c r="O199" s="14">
        <f>IFERROR(VLOOKUP($B199,Q003b!$A:$E,5,FALSE),"")</f>
        <v>3</v>
      </c>
      <c r="P199" s="14">
        <f>IFERROR(VLOOKUP($B199,Q003c!$A:$E,5,FALSE),"")</f>
        <v>3</v>
      </c>
      <c r="Q199" s="17"/>
      <c r="R199" s="14" t="str">
        <f>IFERROR(VLOOKUP($B199,Q004a!$A:$E,5,FALSE),"")</f>
        <v>Yes</v>
      </c>
      <c r="S199" s="14" t="str">
        <f>IFERROR(VLOOKUP($B199,Q004b!$A:$E,5,FALSE),"")</f>
        <v>Yes</v>
      </c>
      <c r="T199" s="14" t="str">
        <f>IFERROR(VLOOKUP($B199,Q004c!$A:$E,5,FALSE),"")</f>
        <v>No</v>
      </c>
      <c r="U199" s="14" t="str">
        <f>IFERROR(VLOOKUP($B199,Q004d!$A:$E,5,FALSE),"")</f>
        <v>No</v>
      </c>
      <c r="V199" s="14" t="str">
        <f>IFERROR(VLOOKUP($B199,Q004e!$A:$E,5,FALSE),"")</f>
        <v>Quarterly costing models used internally / Monitor Local Price Collections</v>
      </c>
      <c r="W199" s="14" t="str">
        <f>IFERROR(VLOOKUP($B199,'Q005'!$A:$E,5,FALSE),"")</f>
        <v>Level 4</v>
      </c>
      <c r="X199" s="14" t="str">
        <f>IFERROR(VLOOKUP($B199,'Q006'!$A:$E,5,FALSE),"")</f>
        <v>Not yet chosen</v>
      </c>
      <c r="Y199" s="14" t="str">
        <f>IFERROR(VLOOKUP($B199,'Q007'!$A:$E,5,FALSE),"")</f>
        <v>No</v>
      </c>
      <c r="Z199" s="14" t="str">
        <f>IFERROR(VLOOKUP($B199,'Q008'!$A:$E,5,FALSE),"")</f>
        <v/>
      </c>
      <c r="AB199" s="14" t="str">
        <f>IFERROR(VLOOKUP($B199,'Q009'!$A:$E,5,FALSE),"")</f>
        <v/>
      </c>
      <c r="AC199" s="14" t="str">
        <f>IFERROR(VLOOKUP($B199,'Q010'!$A:$E,5,FALSE),"")</f>
        <v/>
      </c>
      <c r="AD199" s="17"/>
      <c r="AE199" s="14" t="str">
        <f>IFERROR(VLOOKUP($B199,Q011a!$A:$E,5,FALSE),"")</f>
        <v/>
      </c>
      <c r="AF199" s="14" t="str">
        <f>IFERROR(VLOOKUP($B199,Q011b!$A:$E,5,FALSE),"")</f>
        <v/>
      </c>
      <c r="AG199" s="14" t="str">
        <f>IFERROR(VLOOKUP($B199,Q011c!$A:$E,5,FALSE),"")</f>
        <v/>
      </c>
      <c r="AH199" s="14" t="str">
        <f>IFERROR(VLOOKUP($B199,Q011d!$A:$E,5,FALSE),"")</f>
        <v/>
      </c>
      <c r="AI199" s="14" t="str">
        <f>IFERROR(VLOOKUP($B199,Q011e!$A:$E,5,FALSE),"")</f>
        <v/>
      </c>
      <c r="AJ199" s="14" t="str">
        <f>IFERROR(VLOOKUP($B199,Q011f!$A:$E,5,FALSE),"")</f>
        <v/>
      </c>
      <c r="AK199" s="14" t="str">
        <f>IFERROR(VLOOKUP($B199,Q011g!$A:$E,5,FALSE),"")</f>
        <v/>
      </c>
      <c r="AL199" s="14" t="str">
        <f>IFERROR(VLOOKUP($B199,Q011h!$A:$E,5,FALSE),"")</f>
        <v/>
      </c>
      <c r="AM199" s="14" t="str">
        <f>IFERROR(VLOOKUP($B199,Q011i!$A:$E,5,FALSE),"")</f>
        <v/>
      </c>
      <c r="AN199" s="14" t="str">
        <f>IFERROR(VLOOKUP($B199,Q011j!$A:$E,5,FALSE),"")</f>
        <v/>
      </c>
      <c r="AO199" s="14" t="str">
        <f>IFERROR(VLOOKUP($B199,Q011k!$A:$E,5,FALSE),"")</f>
        <v/>
      </c>
      <c r="AP199" s="14" t="str">
        <f>IFERROR(VLOOKUP($B199,Q011l!$A:$E,5,FALSE),"")</f>
        <v/>
      </c>
      <c r="AQ199" s="14" t="str">
        <f>IFERROR(VLOOKUP($B199,Q011m!$A:$E,5,FALSE),"")</f>
        <v/>
      </c>
      <c r="AR199" s="14" t="str">
        <f>IFERROR(VLOOKUP($B199,Q011n!$A:$E,5,FALSE),"")</f>
        <v/>
      </c>
      <c r="AS199" s="14" t="str">
        <f>IFERROR(VLOOKUP($B199,'Q012'!$A:$E,5,FALSE),"")</f>
        <v/>
      </c>
      <c r="AT199" s="14" t="str">
        <f>IFERROR(VLOOKUP($B199,'Q013'!$A:$E,5,FALSE),"")</f>
        <v/>
      </c>
      <c r="AU199" s="14" t="str">
        <f>IFERROR(VLOOKUP($B199,'Q014'!$A:$E,5,FALSE),"")</f>
        <v/>
      </c>
      <c r="AV199" s="14" t="str">
        <f>IFERROR(VLOOKUP($B199,'Q015'!$A:$E,5,FALSE),"")</f>
        <v/>
      </c>
      <c r="AW199" s="14" t="str">
        <f>IFERROR(VLOOKUP($B199,'Q016'!$A:$E,5,FALSE),"")</f>
        <v/>
      </c>
      <c r="AX199" s="14" t="str">
        <f>IFERROR(VLOOKUP($B199,'Q017'!$A:$E,5,FALSE),"")</f>
        <v/>
      </c>
      <c r="AZ199" s="14" t="str">
        <f>IFERROR(VLOOKUP($B199,'Q018'!$A:$E,5,FALSE),"")</f>
        <v/>
      </c>
      <c r="BA199" s="14" t="str">
        <f>IFERROR(VLOOKUP($B199,'Q019'!$A:$E,5,FALSE),"")</f>
        <v/>
      </c>
      <c r="BB199" s="14" t="str">
        <f>IFERROR(VLOOKUP($B199,'Q020'!$A:$E,5,FALSE),"")</f>
        <v/>
      </c>
      <c r="BC199" s="14" t="str">
        <f>IFERROR(VLOOKUP($B199,'Q021'!$A:$E,5,FALSE),"")</f>
        <v/>
      </c>
      <c r="BD199" s="14" t="str">
        <f>IFERROR(VLOOKUP($B199,'Q022'!$A:$E,5,FALSE),"")</f>
        <v/>
      </c>
      <c r="BF199" s="14" t="str">
        <f>IFERROR(VLOOKUP($B199,'Q023'!$A:$E,5,FALSE),"")</f>
        <v>3 years +</v>
      </c>
      <c r="BH199" s="14" t="str">
        <f>IFERROR(VLOOKUP($B199,'Q024'!$A:$E,5,FALSE),"")</f>
        <v/>
      </c>
      <c r="BJ199" s="14" t="str">
        <f>IFERROR(VLOOKUP($B199,'Q025'!$A:$E,5,FALSE),"")</f>
        <v/>
      </c>
    </row>
    <row r="200" spans="1:62" x14ac:dyDescent="0.2">
      <c r="A200" s="9" t="s">
        <v>781</v>
      </c>
      <c r="B200" s="10" t="s">
        <v>204</v>
      </c>
      <c r="C200" s="10" t="s">
        <v>205</v>
      </c>
      <c r="D200" s="10" t="s">
        <v>767</v>
      </c>
      <c r="E200" s="10" t="s">
        <v>777</v>
      </c>
      <c r="F200" s="10" t="s">
        <v>766</v>
      </c>
      <c r="G200" s="11"/>
      <c r="H200" s="14" t="str">
        <f>IFERROR(VLOOKUP($B200,'Q001'!$A:$E,5,FALSE),"")</f>
        <v>Implemented</v>
      </c>
      <c r="I200" s="17"/>
      <c r="J200" s="14">
        <f>IFERROR(VLOOKUP($B200,Q002a!$A:$E,5,FALSE),"")</f>
        <v>2.5</v>
      </c>
      <c r="K200" s="14">
        <f>IFERROR(VLOOKUP($B200,Q002b!$A:$E,5,FALSE),"")</f>
        <v>0.25</v>
      </c>
      <c r="L200" s="14">
        <f>IFERROR(VLOOKUP($B200,Q002c!$A:$E,5,FALSE),"")</f>
        <v>0.1</v>
      </c>
      <c r="M200" s="17"/>
      <c r="N200" s="14">
        <f>IFERROR(VLOOKUP($B200,Q003a!$A:$E,5,FALSE),"")</f>
        <v>80</v>
      </c>
      <c r="O200" s="14">
        <f>IFERROR(VLOOKUP($B200,Q003b!$A:$E,5,FALSE),"")</f>
        <v>10</v>
      </c>
      <c r="P200" s="14">
        <f>IFERROR(VLOOKUP($B200,Q003c!$A:$E,5,FALSE),"")</f>
        <v>1</v>
      </c>
      <c r="Q200" s="17"/>
      <c r="R200" s="14" t="str">
        <f>IFERROR(VLOOKUP($B200,Q004a!$A:$E,5,FALSE),"")</f>
        <v>Yes</v>
      </c>
      <c r="S200" s="14" t="str">
        <f>IFERROR(VLOOKUP($B200,Q004b!$A:$E,5,FALSE),"")</f>
        <v>No</v>
      </c>
      <c r="T200" s="14" t="str">
        <f>IFERROR(VLOOKUP($B200,Q004c!$A:$E,5,FALSE),"")</f>
        <v>Yes</v>
      </c>
      <c r="U200" s="14" t="str">
        <f>IFERROR(VLOOKUP($B200,Q004d!$A:$E,5,FALSE),"")</f>
        <v>Yes</v>
      </c>
      <c r="V200" s="14" t="str">
        <f>IFERROR(VLOOKUP($B200,Q004e!$A:$E,5,FALSE),"")</f>
        <v/>
      </c>
      <c r="W200" s="14" t="str">
        <f>IFERROR(VLOOKUP($B200,'Q005'!$A:$E,5,FALSE),"")</f>
        <v>Level 4</v>
      </c>
      <c r="X200" s="14" t="str">
        <f>IFERROR(VLOOKUP($B200,'Q006'!$A:$E,5,FALSE),"")</f>
        <v>Other - please specify in Q25</v>
      </c>
      <c r="Y200" s="14" t="str">
        <f>IFERROR(VLOOKUP($B200,'Q007'!$A:$E,5,FALSE),"")</f>
        <v>Yes</v>
      </c>
      <c r="Z200" s="14" t="str">
        <f>IFERROR(VLOOKUP($B200,'Q008'!$A:$E,5,FALSE),"")</f>
        <v/>
      </c>
      <c r="AB200" s="14" t="str">
        <f>IFERROR(VLOOKUP($B200,'Q009'!$A:$E,5,FALSE),"")</f>
        <v>Every quarter</v>
      </c>
      <c r="AC200" s="14" t="str">
        <f>IFERROR(VLOOKUP($B200,'Q010'!$A:$E,5,FALSE),"")</f>
        <v>Yes</v>
      </c>
      <c r="AD200" s="17"/>
      <c r="AE200" s="14" t="str">
        <f>IFERROR(VLOOKUP($B200,Q011a!$A:$E,5,FALSE),"")</f>
        <v>Yes</v>
      </c>
      <c r="AF200" s="14" t="str">
        <f>IFERROR(VLOOKUP($B200,Q011b!$A:$E,5,FALSE),"")</f>
        <v>Yes</v>
      </c>
      <c r="AG200" s="14" t="str">
        <f>IFERROR(VLOOKUP($B200,Q011c!$A:$E,5,FALSE),"")</f>
        <v>N/A</v>
      </c>
      <c r="AH200" s="14" t="str">
        <f>IFERROR(VLOOKUP($B200,Q011d!$A:$E,5,FALSE),"")</f>
        <v>Yes</v>
      </c>
      <c r="AI200" s="14" t="str">
        <f>IFERROR(VLOOKUP($B200,Q011e!$A:$E,5,FALSE),"")</f>
        <v>Yes</v>
      </c>
      <c r="AJ200" s="14" t="str">
        <f>IFERROR(VLOOKUP($B200,Q011f!$A:$E,5,FALSE),"")</f>
        <v>Yes</v>
      </c>
      <c r="AK200" s="14" t="str">
        <f>IFERROR(VLOOKUP($B200,Q011g!$A:$E,5,FALSE),"")</f>
        <v>Yes</v>
      </c>
      <c r="AL200" s="14" t="str">
        <f>IFERROR(VLOOKUP($B200,Q011h!$A:$E,5,FALSE),"")</f>
        <v>N/A</v>
      </c>
      <c r="AM200" s="14" t="str">
        <f>IFERROR(VLOOKUP($B200,Q011i!$A:$E,5,FALSE),"")</f>
        <v>Yes</v>
      </c>
      <c r="AN200" s="14" t="str">
        <f>IFERROR(VLOOKUP($B200,Q011j!$A:$E,5,FALSE),"")</f>
        <v>N/A</v>
      </c>
      <c r="AO200" s="14" t="str">
        <f>IFERROR(VLOOKUP($B200,Q011k!$A:$E,5,FALSE),"")</f>
        <v>N/A</v>
      </c>
      <c r="AP200" s="14" t="str">
        <f>IFERROR(VLOOKUP($B200,Q011l!$A:$E,5,FALSE),"")</f>
        <v>N/A</v>
      </c>
      <c r="AQ200" s="14" t="str">
        <f>IFERROR(VLOOKUP($B200,Q011m!$A:$E,5,FALSE),"")</f>
        <v>N/A</v>
      </c>
      <c r="AR200" s="14" t="str">
        <f>IFERROR(VLOOKUP($B200,Q011n!$A:$E,5,FALSE),"")</f>
        <v>N/A</v>
      </c>
      <c r="AS200" s="14" t="str">
        <f>IFERROR(VLOOKUP($B200,'Q012'!$A:$E,5,FALSE),"")</f>
        <v/>
      </c>
      <c r="AT200" s="14" t="str">
        <f>IFERROR(VLOOKUP($B200,'Q013'!$A:$E,5,FALSE),"")</f>
        <v>Fully</v>
      </c>
      <c r="AU200" s="14" t="str">
        <f>IFERROR(VLOOKUP($B200,'Q014'!$A:$E,5,FALSE),"")</f>
        <v/>
      </c>
      <c r="AV200" s="14" t="str">
        <f>IFERROR(VLOOKUP($B200,'Q015'!$A:$E,5,FALSE),"")</f>
        <v>Yes</v>
      </c>
      <c r="AW200" s="14" t="str">
        <f>IFERROR(VLOOKUP($B200,'Q016'!$A:$E,5,FALSE),"")</f>
        <v/>
      </c>
      <c r="AX200" s="14">
        <f>IFERROR(VLOOKUP($B200,'Q017'!$A:$E,5,FALSE),"")</f>
        <v>2014</v>
      </c>
      <c r="AZ200" s="14" t="str">
        <f>IFERROR(VLOOKUP($B200,'Q018'!$A:$E,5,FALSE),"")</f>
        <v/>
      </c>
      <c r="BA200" s="14" t="str">
        <f>IFERROR(VLOOKUP($B200,'Q019'!$A:$E,5,FALSE),"")</f>
        <v/>
      </c>
      <c r="BB200" s="14" t="str">
        <f>IFERROR(VLOOKUP($B200,'Q020'!$A:$E,5,FALSE),"")</f>
        <v/>
      </c>
      <c r="BC200" s="14" t="str">
        <f>IFERROR(VLOOKUP($B200,'Q021'!$A:$E,5,FALSE),"")</f>
        <v/>
      </c>
      <c r="BD200" s="14" t="str">
        <f>IFERROR(VLOOKUP($B200,'Q022'!$A:$E,5,FALSE),"")</f>
        <v/>
      </c>
      <c r="BF200" s="14" t="str">
        <f>IFERROR(VLOOKUP($B200,'Q023'!$A:$E,5,FALSE),"")</f>
        <v/>
      </c>
      <c r="BH200" s="14" t="str">
        <f>IFERROR(VLOOKUP($B200,'Q024'!$A:$E,5,FALSE),"")</f>
        <v/>
      </c>
      <c r="BJ200" s="14" t="str">
        <f>IFERROR(VLOOKUP($B200,'Q025'!$A:$E,5,FALSE),"")</f>
        <v>PLICS Supplier - Albatross/PPM</v>
      </c>
    </row>
    <row r="201" spans="1:62" x14ac:dyDescent="0.2">
      <c r="A201" s="9" t="s">
        <v>781</v>
      </c>
      <c r="B201" s="10" t="s">
        <v>254</v>
      </c>
      <c r="C201" s="10" t="s">
        <v>255</v>
      </c>
      <c r="D201" s="10" t="s">
        <v>767</v>
      </c>
      <c r="E201" s="10" t="s">
        <v>777</v>
      </c>
      <c r="F201" s="10" t="s">
        <v>766</v>
      </c>
      <c r="G201" s="11"/>
      <c r="H201" s="14" t="str">
        <f>IFERROR(VLOOKUP($B201,'Q001'!$A:$E,5,FALSE),"")</f>
        <v>Implemented</v>
      </c>
      <c r="I201" s="17"/>
      <c r="J201" s="14">
        <f>IFERROR(VLOOKUP($B201,Q002a!$A:$E,5,FALSE),"")</f>
        <v>1.2</v>
      </c>
      <c r="K201" s="14">
        <f>IFERROR(VLOOKUP($B201,Q002b!$A:$E,5,FALSE),"")</f>
        <v>0.5</v>
      </c>
      <c r="L201" s="14">
        <f>IFERROR(VLOOKUP($B201,Q002c!$A:$E,5,FALSE),"")</f>
        <v>0.1</v>
      </c>
      <c r="M201" s="17"/>
      <c r="N201" s="14">
        <f>IFERROR(VLOOKUP($B201,Q003a!$A:$E,5,FALSE),"")</f>
        <v>60</v>
      </c>
      <c r="O201" s="14">
        <f>IFERROR(VLOOKUP($B201,Q003b!$A:$E,5,FALSE),"")</f>
        <v>4</v>
      </c>
      <c r="P201" s="14">
        <f>IFERROR(VLOOKUP($B201,Q003c!$A:$E,5,FALSE),"")</f>
        <v>10</v>
      </c>
      <c r="Q201" s="17"/>
      <c r="R201" s="14" t="str">
        <f>IFERROR(VLOOKUP($B201,Q004a!$A:$E,5,FALSE),"")</f>
        <v>Yes</v>
      </c>
      <c r="S201" s="14" t="str">
        <f>IFERROR(VLOOKUP($B201,Q004b!$A:$E,5,FALSE),"")</f>
        <v>Yes</v>
      </c>
      <c r="T201" s="14" t="str">
        <f>IFERROR(VLOOKUP($B201,Q004c!$A:$E,5,FALSE),"")</f>
        <v>Yes</v>
      </c>
      <c r="U201" s="14" t="str">
        <f>IFERROR(VLOOKUP($B201,Q004d!$A:$E,5,FALSE),"")</f>
        <v>No</v>
      </c>
      <c r="V201" s="14" t="str">
        <f>IFERROR(VLOOKUP($B201,Q004e!$A:$E,5,FALSE),"")</f>
        <v/>
      </c>
      <c r="W201" s="14" t="str">
        <f>IFERROR(VLOOKUP($B201,'Q005'!$A:$E,5,FALSE),"")</f>
        <v>Level 4</v>
      </c>
      <c r="X201" s="14" t="str">
        <f>IFERROR(VLOOKUP($B201,'Q006'!$A:$E,5,FALSE),"")</f>
        <v>CACI / BPlan</v>
      </c>
      <c r="Y201" s="14" t="str">
        <f>IFERROR(VLOOKUP($B201,'Q007'!$A:$E,5,FALSE),"")</f>
        <v>No</v>
      </c>
      <c r="Z201" s="14" t="str">
        <f>IFERROR(VLOOKUP($B201,'Q008'!$A:$E,5,FALSE),"")</f>
        <v/>
      </c>
      <c r="AB201" s="14" t="str">
        <f>IFERROR(VLOOKUP($B201,'Q009'!$A:$E,5,FALSE),"")</f>
        <v>Not Reporting</v>
      </c>
      <c r="AC201" s="14" t="str">
        <f>IFERROR(VLOOKUP($B201,'Q010'!$A:$E,5,FALSE),"")</f>
        <v>Yes</v>
      </c>
      <c r="AD201" s="17"/>
      <c r="AE201" s="14" t="str">
        <f>IFERROR(VLOOKUP($B201,Q011a!$A:$E,5,FALSE),"")</f>
        <v>Yes</v>
      </c>
      <c r="AF201" s="14" t="str">
        <f>IFERROR(VLOOKUP($B201,Q011b!$A:$E,5,FALSE),"")</f>
        <v>Yes</v>
      </c>
      <c r="AG201" s="14" t="str">
        <f>IFERROR(VLOOKUP($B201,Q011c!$A:$E,5,FALSE),"")</f>
        <v>N/A</v>
      </c>
      <c r="AH201" s="14" t="str">
        <f>IFERROR(VLOOKUP($B201,Q011d!$A:$E,5,FALSE),"")</f>
        <v>Yes</v>
      </c>
      <c r="AI201" s="14" t="str">
        <f>IFERROR(VLOOKUP($B201,Q011e!$A:$E,5,FALSE),"")</f>
        <v>N/A</v>
      </c>
      <c r="AJ201" s="14" t="str">
        <f>IFERROR(VLOOKUP($B201,Q011f!$A:$E,5,FALSE),"")</f>
        <v>Yes</v>
      </c>
      <c r="AK201" s="14" t="str">
        <f>IFERROR(VLOOKUP($B201,Q011g!$A:$E,5,FALSE),"")</f>
        <v>N/A</v>
      </c>
      <c r="AL201" s="14" t="str">
        <f>IFERROR(VLOOKUP($B201,Q011h!$A:$E,5,FALSE),"")</f>
        <v>N/A</v>
      </c>
      <c r="AM201" s="14" t="str">
        <f>IFERROR(VLOOKUP($B201,Q011i!$A:$E,5,FALSE),"")</f>
        <v>N/A</v>
      </c>
      <c r="AN201" s="14" t="str">
        <f>IFERROR(VLOOKUP($B201,Q011j!$A:$E,5,FALSE),"")</f>
        <v>N/A</v>
      </c>
      <c r="AO201" s="14" t="str">
        <f>IFERROR(VLOOKUP($B201,Q011k!$A:$E,5,FALSE),"")</f>
        <v>Yes</v>
      </c>
      <c r="AP201" s="14" t="str">
        <f>IFERROR(VLOOKUP($B201,Q011l!$A:$E,5,FALSE),"")</f>
        <v>Yes</v>
      </c>
      <c r="AQ201" s="14" t="str">
        <f>IFERROR(VLOOKUP($B201,Q011m!$A:$E,5,FALSE),"")</f>
        <v>N/A</v>
      </c>
      <c r="AR201" s="14" t="str">
        <f>IFERROR(VLOOKUP($B201,Q011n!$A:$E,5,FALSE),"")</f>
        <v>N/A</v>
      </c>
      <c r="AS201" s="14" t="str">
        <f>IFERROR(VLOOKUP($B201,'Q012'!$A:$E,5,FALSE),"")</f>
        <v/>
      </c>
      <c r="AT201" s="14" t="str">
        <f>IFERROR(VLOOKUP($B201,'Q013'!$A:$E,5,FALSE),"")</f>
        <v>Fully</v>
      </c>
      <c r="AU201" s="14" t="str">
        <f>IFERROR(VLOOKUP($B201,'Q014'!$A:$E,5,FALSE),"")</f>
        <v/>
      </c>
      <c r="AV201" s="14" t="str">
        <f>IFERROR(VLOOKUP($B201,'Q015'!$A:$E,5,FALSE),"")</f>
        <v>Yes</v>
      </c>
      <c r="AW201" s="14" t="str">
        <f>IFERROR(VLOOKUP($B201,'Q016'!$A:$E,5,FALSE),"")</f>
        <v/>
      </c>
      <c r="AX201" s="14">
        <f>IFERROR(VLOOKUP($B201,'Q017'!$A:$E,5,FALSE),"")</f>
        <v>2015</v>
      </c>
      <c r="AZ201" s="14" t="str">
        <f>IFERROR(VLOOKUP($B201,'Q018'!$A:$E,5,FALSE),"")</f>
        <v/>
      </c>
      <c r="BA201" s="14" t="str">
        <f>IFERROR(VLOOKUP($B201,'Q019'!$A:$E,5,FALSE),"")</f>
        <v/>
      </c>
      <c r="BB201" s="14" t="str">
        <f>IFERROR(VLOOKUP($B201,'Q020'!$A:$E,5,FALSE),"")</f>
        <v/>
      </c>
      <c r="BC201" s="14" t="str">
        <f>IFERROR(VLOOKUP($B201,'Q021'!$A:$E,5,FALSE),"")</f>
        <v/>
      </c>
      <c r="BD201" s="14" t="str">
        <f>IFERROR(VLOOKUP($B201,'Q022'!$A:$E,5,FALSE),"")</f>
        <v/>
      </c>
      <c r="BF201" s="14" t="str">
        <f>IFERROR(VLOOKUP($B201,'Q023'!$A:$E,5,FALSE),"")</f>
        <v/>
      </c>
      <c r="BH201" s="14" t="str">
        <f>IFERROR(VLOOKUP($B201,'Q024'!$A:$E,5,FALSE),"")</f>
        <v/>
      </c>
      <c r="BJ201" s="14" t="str">
        <f>IFERROR(VLOOKUP($B201,'Q025'!$A:$E,5,FALSE),"")</f>
        <v/>
      </c>
    </row>
    <row r="202" spans="1:62" x14ac:dyDescent="0.2">
      <c r="A202" s="9" t="s">
        <v>780</v>
      </c>
      <c r="B202" s="10" t="s">
        <v>387</v>
      </c>
      <c r="C202" s="10" t="s">
        <v>388</v>
      </c>
      <c r="D202" s="10" t="s">
        <v>767</v>
      </c>
      <c r="E202" s="10" t="s">
        <v>767</v>
      </c>
      <c r="F202" s="10" t="s">
        <v>766</v>
      </c>
      <c r="G202" s="11"/>
      <c r="H202" s="14" t="str">
        <f>IFERROR(VLOOKUP($B202,'Q001'!$A:$E,5,FALSE),"")</f>
        <v>Implemented</v>
      </c>
      <c r="I202" s="17"/>
      <c r="J202" s="14">
        <f>IFERROR(VLOOKUP($B202,Q002a!$A:$E,5,FALSE),"")</f>
        <v>1</v>
      </c>
      <c r="K202" s="14">
        <f>IFERROR(VLOOKUP($B202,Q002b!$A:$E,5,FALSE),"")</f>
        <v>1</v>
      </c>
      <c r="L202" s="14">
        <f>IFERROR(VLOOKUP($B202,Q002c!$A:$E,5,FALSE),"")</f>
        <v>0</v>
      </c>
      <c r="M202" s="17"/>
      <c r="N202" s="14">
        <f>IFERROR(VLOOKUP($B202,Q003a!$A:$E,5,FALSE),"")</f>
        <v>25</v>
      </c>
      <c r="O202" s="14">
        <f>IFERROR(VLOOKUP($B202,Q003b!$A:$E,5,FALSE),"")</f>
        <v>3</v>
      </c>
      <c r="P202" s="14">
        <f>IFERROR(VLOOKUP($B202,Q003c!$A:$E,5,FALSE),"")</f>
        <v>1</v>
      </c>
      <c r="Q202" s="17"/>
      <c r="R202" s="14" t="str">
        <f>IFERROR(VLOOKUP($B202,Q004a!$A:$E,5,FALSE),"")</f>
        <v>Yes</v>
      </c>
      <c r="S202" s="14" t="str">
        <f>IFERROR(VLOOKUP($B202,Q004b!$A:$E,5,FALSE),"")</f>
        <v>Yes</v>
      </c>
      <c r="T202" s="14" t="str">
        <f>IFERROR(VLOOKUP($B202,Q004c!$A:$E,5,FALSE),"")</f>
        <v>Yes</v>
      </c>
      <c r="U202" s="14" t="str">
        <f>IFERROR(VLOOKUP($B202,Q004d!$A:$E,5,FALSE),"")</f>
        <v>Yes</v>
      </c>
      <c r="V202" s="14" t="str">
        <f>IFERROR(VLOOKUP($B202,Q004e!$A:$E,5,FALSE),"")</f>
        <v/>
      </c>
      <c r="W202" s="14" t="str">
        <f>IFERROR(VLOOKUP($B202,'Q005'!$A:$E,5,FALSE),"")</f>
        <v>Level 3</v>
      </c>
      <c r="X202" s="14" t="str">
        <f>IFERROR(VLOOKUP($B202,'Q006'!$A:$E,5,FALSE),"")</f>
        <v>Ardentia</v>
      </c>
      <c r="Y202" s="14" t="str">
        <f>IFERROR(VLOOKUP($B202,'Q007'!$A:$E,5,FALSE),"")</f>
        <v>Yes</v>
      </c>
      <c r="Z202" s="14" t="str">
        <f>IFERROR(VLOOKUP($B202,'Q008'!$A:$E,5,FALSE),"")</f>
        <v/>
      </c>
      <c r="AB202" s="14" t="str">
        <f>IFERROR(VLOOKUP($B202,'Q009'!$A:$E,5,FALSE),"")</f>
        <v>Every month</v>
      </c>
      <c r="AC202" s="14" t="str">
        <f>IFERROR(VLOOKUP($B202,'Q010'!$A:$E,5,FALSE),"")</f>
        <v>Yes</v>
      </c>
      <c r="AD202" s="17"/>
      <c r="AE202" s="14" t="str">
        <f>IFERROR(VLOOKUP($B202,Q011a!$A:$E,5,FALSE),"")</f>
        <v>Yes</v>
      </c>
      <c r="AF202" s="14" t="str">
        <f>IFERROR(VLOOKUP($B202,Q011b!$A:$E,5,FALSE),"")</f>
        <v>Yes</v>
      </c>
      <c r="AG202" s="14" t="str">
        <f>IFERROR(VLOOKUP($B202,Q011c!$A:$E,5,FALSE),"")</f>
        <v>Yes</v>
      </c>
      <c r="AH202" s="14" t="str">
        <f>IFERROR(VLOOKUP($B202,Q011d!$A:$E,5,FALSE),"")</f>
        <v>No</v>
      </c>
      <c r="AI202" s="14" t="str">
        <f>IFERROR(VLOOKUP($B202,Q011e!$A:$E,5,FALSE),"")</f>
        <v>Yes</v>
      </c>
      <c r="AJ202" s="14" t="str">
        <f>IFERROR(VLOOKUP($B202,Q011f!$A:$E,5,FALSE),"")</f>
        <v>Yes</v>
      </c>
      <c r="AK202" s="14" t="str">
        <f>IFERROR(VLOOKUP($B202,Q011g!$A:$E,5,FALSE),"")</f>
        <v>No</v>
      </c>
      <c r="AL202" s="14" t="str">
        <f>IFERROR(VLOOKUP($B202,Q011h!$A:$E,5,FALSE),"")</f>
        <v>Yes</v>
      </c>
      <c r="AM202" s="14" t="str">
        <f>IFERROR(VLOOKUP($B202,Q011i!$A:$E,5,FALSE),"")</f>
        <v>No</v>
      </c>
      <c r="AN202" s="14" t="str">
        <f>IFERROR(VLOOKUP($B202,Q011j!$A:$E,5,FALSE),"")</f>
        <v>No</v>
      </c>
      <c r="AO202" s="14" t="str">
        <f>IFERROR(VLOOKUP($B202,Q011k!$A:$E,5,FALSE),"")</f>
        <v>Yes</v>
      </c>
      <c r="AP202" s="14" t="str">
        <f>IFERROR(VLOOKUP($B202,Q011l!$A:$E,5,FALSE),"")</f>
        <v>N/A</v>
      </c>
      <c r="AQ202" s="14" t="str">
        <f>IFERROR(VLOOKUP($B202,Q011m!$A:$E,5,FALSE),"")</f>
        <v>No</v>
      </c>
      <c r="AR202" s="14" t="str">
        <f>IFERROR(VLOOKUP($B202,Q011n!$A:$E,5,FALSE),"")</f>
        <v>N/A</v>
      </c>
      <c r="AS202" s="14" t="str">
        <f>IFERROR(VLOOKUP($B202,'Q012'!$A:$E,5,FALSE),"")</f>
        <v/>
      </c>
      <c r="AT202" s="14" t="str">
        <f>IFERROR(VLOOKUP($B202,'Q013'!$A:$E,5,FALSE),"")</f>
        <v>Fully</v>
      </c>
      <c r="AU202" s="14" t="str">
        <f>IFERROR(VLOOKUP($B202,'Q014'!$A:$E,5,FALSE),"")</f>
        <v/>
      </c>
      <c r="AV202" s="14" t="str">
        <f>IFERROR(VLOOKUP($B202,'Q015'!$A:$E,5,FALSE),"")</f>
        <v>Yes</v>
      </c>
      <c r="AW202" s="14" t="str">
        <f>IFERROR(VLOOKUP($B202,'Q016'!$A:$E,5,FALSE),"")</f>
        <v/>
      </c>
      <c r="AX202" s="14">
        <f>IFERROR(VLOOKUP($B202,'Q017'!$A:$E,5,FALSE),"")</f>
        <v>2008</v>
      </c>
      <c r="AZ202" s="14" t="str">
        <f>IFERROR(VLOOKUP($B202,'Q018'!$A:$E,5,FALSE),"")</f>
        <v/>
      </c>
      <c r="BA202" s="14" t="str">
        <f>IFERROR(VLOOKUP($B202,'Q019'!$A:$E,5,FALSE),"")</f>
        <v/>
      </c>
      <c r="BB202" s="14" t="str">
        <f>IFERROR(VLOOKUP($B202,'Q020'!$A:$E,5,FALSE),"")</f>
        <v/>
      </c>
      <c r="BC202" s="14" t="str">
        <f>IFERROR(VLOOKUP($B202,'Q021'!$A:$E,5,FALSE),"")</f>
        <v/>
      </c>
      <c r="BD202" s="14" t="str">
        <f>IFERROR(VLOOKUP($B202,'Q022'!$A:$E,5,FALSE),"")</f>
        <v/>
      </c>
      <c r="BF202" s="14" t="str">
        <f>IFERROR(VLOOKUP($B202,'Q023'!$A:$E,5,FALSE),"")</f>
        <v/>
      </c>
      <c r="BH202" s="14" t="str">
        <f>IFERROR(VLOOKUP($B202,'Q024'!$A:$E,5,FALSE),"")</f>
        <v/>
      </c>
      <c r="BJ202" s="14" t="str">
        <f>IFERROR(VLOOKUP($B202,'Q025'!$A:$E,5,FALSE),"")</f>
        <v/>
      </c>
    </row>
    <row r="203" spans="1:62" x14ac:dyDescent="0.2">
      <c r="A203" s="9" t="s">
        <v>769</v>
      </c>
      <c r="B203" s="10" t="s">
        <v>171</v>
      </c>
      <c r="C203" s="10" t="s">
        <v>172</v>
      </c>
      <c r="D203" s="10" t="s">
        <v>767</v>
      </c>
      <c r="E203" s="10" t="s">
        <v>767</v>
      </c>
      <c r="F203" s="10" t="s">
        <v>766</v>
      </c>
      <c r="G203" s="11"/>
      <c r="H203" s="14" t="str">
        <f>IFERROR(VLOOKUP($B203,'Q001'!$A:$E,5,FALSE),"")</f>
        <v>Implemented</v>
      </c>
      <c r="I203" s="17"/>
      <c r="J203" s="14">
        <f>IFERROR(VLOOKUP($B203,Q002a!$A:$E,5,FALSE),"")</f>
        <v>1</v>
      </c>
      <c r="K203" s="14">
        <f>IFERROR(VLOOKUP($B203,Q002b!$A:$E,5,FALSE),"")</f>
        <v>0.1</v>
      </c>
      <c r="L203" s="14">
        <f>IFERROR(VLOOKUP($B203,Q002c!$A:$E,5,FALSE),"")</f>
        <v>0</v>
      </c>
      <c r="M203" s="17"/>
      <c r="N203" s="14">
        <f>IFERROR(VLOOKUP($B203,Q003a!$A:$E,5,FALSE),"")</f>
        <v>55</v>
      </c>
      <c r="O203" s="14">
        <f>IFERROR(VLOOKUP($B203,Q003b!$A:$E,5,FALSE),"")</f>
        <v>1</v>
      </c>
      <c r="P203" s="14">
        <f>IFERROR(VLOOKUP($B203,Q003c!$A:$E,5,FALSE),"")</f>
        <v>1</v>
      </c>
      <c r="Q203" s="17"/>
      <c r="R203" s="14" t="str">
        <f>IFERROR(VLOOKUP($B203,Q004a!$A:$E,5,FALSE),"")</f>
        <v>Yes</v>
      </c>
      <c r="S203" s="14" t="str">
        <f>IFERROR(VLOOKUP($B203,Q004b!$A:$E,5,FALSE),"")</f>
        <v>Yes</v>
      </c>
      <c r="T203" s="14" t="str">
        <f>IFERROR(VLOOKUP($B203,Q004c!$A:$E,5,FALSE),"")</f>
        <v>Yes</v>
      </c>
      <c r="U203" s="14" t="str">
        <f>IFERROR(VLOOKUP($B203,Q004d!$A:$E,5,FALSE),"")</f>
        <v>Yes</v>
      </c>
      <c r="V203" s="14" t="str">
        <f>IFERROR(VLOOKUP($B203,Q004e!$A:$E,5,FALSE),"")</f>
        <v/>
      </c>
      <c r="W203" s="14" t="str">
        <f>IFERROR(VLOOKUP($B203,'Q005'!$A:$E,5,FALSE),"")</f>
        <v>Level 2</v>
      </c>
      <c r="X203" s="14" t="str">
        <f>IFERROR(VLOOKUP($B203,'Q006'!$A:$E,5,FALSE),"")</f>
        <v>CACI / BPlan</v>
      </c>
      <c r="Y203" s="14" t="str">
        <f>IFERROR(VLOOKUP($B203,'Q007'!$A:$E,5,FALSE),"")</f>
        <v>Yes</v>
      </c>
      <c r="Z203" s="14">
        <f>IFERROR(VLOOKUP($B203,'Q008'!$A:$E,5,FALSE),"")</f>
        <v>0.47799999999999998</v>
      </c>
      <c r="AB203" s="14" t="str">
        <f>IFERROR(VLOOKUP($B203,'Q009'!$A:$E,5,FALSE),"")</f>
        <v>Every month</v>
      </c>
      <c r="AC203" s="14" t="str">
        <f>IFERROR(VLOOKUP($B203,'Q010'!$A:$E,5,FALSE),"")</f>
        <v>Yes</v>
      </c>
      <c r="AD203" s="17"/>
      <c r="AE203" s="14" t="str">
        <f>IFERROR(VLOOKUP($B203,Q011a!$A:$E,5,FALSE),"")</f>
        <v>Yes</v>
      </c>
      <c r="AF203" s="14" t="str">
        <f>IFERROR(VLOOKUP($B203,Q011b!$A:$E,5,FALSE),"")</f>
        <v>Yes</v>
      </c>
      <c r="AG203" s="14" t="str">
        <f>IFERROR(VLOOKUP($B203,Q011c!$A:$E,5,FALSE),"")</f>
        <v>Yes</v>
      </c>
      <c r="AH203" s="14" t="str">
        <f>IFERROR(VLOOKUP($B203,Q011d!$A:$E,5,FALSE),"")</f>
        <v>No</v>
      </c>
      <c r="AI203" s="14" t="str">
        <f>IFERROR(VLOOKUP($B203,Q011e!$A:$E,5,FALSE),"")</f>
        <v>No</v>
      </c>
      <c r="AJ203" s="14" t="str">
        <f>IFERROR(VLOOKUP($B203,Q011f!$A:$E,5,FALSE),"")</f>
        <v>No</v>
      </c>
      <c r="AK203" s="14" t="str">
        <f>IFERROR(VLOOKUP($B203,Q011g!$A:$E,5,FALSE),"")</f>
        <v>Yes</v>
      </c>
      <c r="AL203" s="14" t="str">
        <f>IFERROR(VLOOKUP($B203,Q011h!$A:$E,5,FALSE),"")</f>
        <v>No</v>
      </c>
      <c r="AM203" s="14" t="str">
        <f>IFERROR(VLOOKUP($B203,Q011i!$A:$E,5,FALSE),"")</f>
        <v>Yes</v>
      </c>
      <c r="AN203" s="14" t="str">
        <f>IFERROR(VLOOKUP($B203,Q011j!$A:$E,5,FALSE),"")</f>
        <v>No</v>
      </c>
      <c r="AO203" s="14" t="str">
        <f>IFERROR(VLOOKUP($B203,Q011k!$A:$E,5,FALSE),"")</f>
        <v>No</v>
      </c>
      <c r="AP203" s="14" t="str">
        <f>IFERROR(VLOOKUP($B203,Q011l!$A:$E,5,FALSE),"")</f>
        <v>No</v>
      </c>
      <c r="AQ203" s="14" t="str">
        <f>IFERROR(VLOOKUP($B203,Q011m!$A:$E,5,FALSE),"")</f>
        <v>No</v>
      </c>
      <c r="AR203" s="14" t="str">
        <f>IFERROR(VLOOKUP($B203,Q011n!$A:$E,5,FALSE),"")</f>
        <v>Yes</v>
      </c>
      <c r="AS203" s="14" t="str">
        <f>IFERROR(VLOOKUP($B203,'Q012'!$A:$E,5,FALSE),"")</f>
        <v/>
      </c>
      <c r="AT203" s="14" t="str">
        <f>IFERROR(VLOOKUP($B203,'Q013'!$A:$E,5,FALSE),"")</f>
        <v>Partially</v>
      </c>
      <c r="AU203" s="14" t="str">
        <f>IFERROR(VLOOKUP($B203,'Q014'!$A:$E,5,FALSE),"")</f>
        <v/>
      </c>
      <c r="AV203" s="14" t="str">
        <f>IFERROR(VLOOKUP($B203,'Q015'!$A:$E,5,FALSE),"")</f>
        <v>Yes</v>
      </c>
      <c r="AW203" s="14" t="str">
        <f>IFERROR(VLOOKUP($B203,'Q016'!$A:$E,5,FALSE),"")</f>
        <v/>
      </c>
      <c r="AX203" s="14">
        <f>IFERROR(VLOOKUP($B203,'Q017'!$A:$E,5,FALSE),"")</f>
        <v>2007</v>
      </c>
      <c r="AZ203" s="14" t="str">
        <f>IFERROR(VLOOKUP($B203,'Q018'!$A:$E,5,FALSE),"")</f>
        <v/>
      </c>
      <c r="BA203" s="14" t="str">
        <f>IFERROR(VLOOKUP($B203,'Q019'!$A:$E,5,FALSE),"")</f>
        <v/>
      </c>
      <c r="BB203" s="14" t="str">
        <f>IFERROR(VLOOKUP($B203,'Q020'!$A:$E,5,FALSE),"")</f>
        <v/>
      </c>
      <c r="BC203" s="14" t="str">
        <f>IFERROR(VLOOKUP($B203,'Q021'!$A:$E,5,FALSE),"")</f>
        <v/>
      </c>
      <c r="BD203" s="14" t="str">
        <f>IFERROR(VLOOKUP($B203,'Q022'!$A:$E,5,FALSE),"")</f>
        <v/>
      </c>
      <c r="BF203" s="14" t="str">
        <f>IFERROR(VLOOKUP($B203,'Q023'!$A:$E,5,FALSE),"")</f>
        <v/>
      </c>
      <c r="BH203" s="14" t="str">
        <f>IFERROR(VLOOKUP($B203,'Q024'!$A:$E,5,FALSE),"")</f>
        <v/>
      </c>
      <c r="BJ203" s="14" t="str">
        <f>IFERROR(VLOOKUP($B203,'Q025'!$A:$E,5,FALSE),"")</f>
        <v>No</v>
      </c>
    </row>
    <row r="204" spans="1:62" x14ac:dyDescent="0.2">
      <c r="A204" s="9" t="s">
        <v>781</v>
      </c>
      <c r="B204" s="10" t="s">
        <v>480</v>
      </c>
      <c r="C204" s="10" t="s">
        <v>481</v>
      </c>
      <c r="D204" s="10" t="s">
        <v>767</v>
      </c>
      <c r="E204" s="10" t="s">
        <v>767</v>
      </c>
      <c r="F204" s="10" t="s">
        <v>766</v>
      </c>
      <c r="G204" s="11"/>
      <c r="H204" s="14" t="str">
        <f>IFERROR(VLOOKUP($B204,'Q001'!$A:$E,5,FALSE),"")</f>
        <v>Implemented</v>
      </c>
      <c r="I204" s="17"/>
      <c r="J204" s="14">
        <f>IFERROR(VLOOKUP($B204,Q002a!$A:$E,5,FALSE),"")</f>
        <v>4</v>
      </c>
      <c r="K204" s="14">
        <f>IFERROR(VLOOKUP($B204,Q002b!$A:$E,5,FALSE),"")</f>
        <v>1</v>
      </c>
      <c r="L204" s="14">
        <f>IFERROR(VLOOKUP($B204,Q002c!$A:$E,5,FALSE),"")</f>
        <v>0</v>
      </c>
      <c r="M204" s="17"/>
      <c r="N204" s="14">
        <f>IFERROR(VLOOKUP($B204,Q003a!$A:$E,5,FALSE),"")</f>
        <v>120</v>
      </c>
      <c r="O204" s="14">
        <f>IFERROR(VLOOKUP($B204,Q003b!$A:$E,5,FALSE),"")</f>
        <v>10</v>
      </c>
      <c r="P204" s="14">
        <f>IFERROR(VLOOKUP($B204,Q003c!$A:$E,5,FALSE),"")</f>
        <v>0</v>
      </c>
      <c r="Q204" s="17"/>
      <c r="R204" s="14" t="str">
        <f>IFERROR(VLOOKUP($B204,Q004a!$A:$E,5,FALSE),"")</f>
        <v>Yes</v>
      </c>
      <c r="S204" s="14" t="str">
        <f>IFERROR(VLOOKUP($B204,Q004b!$A:$E,5,FALSE),"")</f>
        <v>No</v>
      </c>
      <c r="T204" s="14" t="str">
        <f>IFERROR(VLOOKUP($B204,Q004c!$A:$E,5,FALSE),"")</f>
        <v>No</v>
      </c>
      <c r="U204" s="14" t="str">
        <f>IFERROR(VLOOKUP($B204,Q004d!$A:$E,5,FALSE),"")</f>
        <v>No</v>
      </c>
      <c r="V204" s="14" t="str">
        <f>IFERROR(VLOOKUP($B204,Q004e!$A:$E,5,FALSE),"")</f>
        <v/>
      </c>
      <c r="W204" s="14" t="str">
        <f>IFERROR(VLOOKUP($B204,'Q005'!$A:$E,5,FALSE),"")</f>
        <v>Level 3</v>
      </c>
      <c r="X204" s="14" t="str">
        <f>IFERROR(VLOOKUP($B204,'Q006'!$A:$E,5,FALSE),"")</f>
        <v>CACI / BPlan</v>
      </c>
      <c r="Y204" s="14" t="str">
        <f>IFERROR(VLOOKUP($B204,'Q007'!$A:$E,5,FALSE),"")</f>
        <v>Yes</v>
      </c>
      <c r="Z204" s="14">
        <f>IFERROR(VLOOKUP($B204,'Q008'!$A:$E,5,FALSE),"")</f>
        <v>0.66</v>
      </c>
      <c r="AB204" s="14" t="str">
        <f>IFERROR(VLOOKUP($B204,'Q009'!$A:$E,5,FALSE),"")</f>
        <v>Every month</v>
      </c>
      <c r="AC204" s="14" t="str">
        <f>IFERROR(VLOOKUP($B204,'Q010'!$A:$E,5,FALSE),"")</f>
        <v>Yes</v>
      </c>
      <c r="AD204" s="17"/>
      <c r="AE204" s="14" t="str">
        <f>IFERROR(VLOOKUP($B204,Q011a!$A:$E,5,FALSE),"")</f>
        <v>Yes</v>
      </c>
      <c r="AF204" s="14" t="str">
        <f>IFERROR(VLOOKUP($B204,Q011b!$A:$E,5,FALSE),"")</f>
        <v>Yes</v>
      </c>
      <c r="AG204" s="14" t="str">
        <f>IFERROR(VLOOKUP($B204,Q011c!$A:$E,5,FALSE),"")</f>
        <v>Yes</v>
      </c>
      <c r="AH204" s="14" t="str">
        <f>IFERROR(VLOOKUP($B204,Q011d!$A:$E,5,FALSE),"")</f>
        <v>No</v>
      </c>
      <c r="AI204" s="14" t="str">
        <f>IFERROR(VLOOKUP($B204,Q011e!$A:$E,5,FALSE),"")</f>
        <v>Yes</v>
      </c>
      <c r="AJ204" s="14" t="str">
        <f>IFERROR(VLOOKUP($B204,Q011f!$A:$E,5,FALSE),"")</f>
        <v>Yes</v>
      </c>
      <c r="AK204" s="14" t="str">
        <f>IFERROR(VLOOKUP($B204,Q011g!$A:$E,5,FALSE),"")</f>
        <v>Yes</v>
      </c>
      <c r="AL204" s="14" t="str">
        <f>IFERROR(VLOOKUP($B204,Q011h!$A:$E,5,FALSE),"")</f>
        <v>No</v>
      </c>
      <c r="AM204" s="14" t="str">
        <f>IFERROR(VLOOKUP($B204,Q011i!$A:$E,5,FALSE),"")</f>
        <v>No</v>
      </c>
      <c r="AN204" s="14" t="str">
        <f>IFERROR(VLOOKUP($B204,Q011j!$A:$E,5,FALSE),"")</f>
        <v>No</v>
      </c>
      <c r="AO204" s="14" t="str">
        <f>IFERROR(VLOOKUP($B204,Q011k!$A:$E,5,FALSE),"")</f>
        <v>No</v>
      </c>
      <c r="AP204" s="14" t="str">
        <f>IFERROR(VLOOKUP($B204,Q011l!$A:$E,5,FALSE),"")</f>
        <v>No</v>
      </c>
      <c r="AQ204" s="14" t="str">
        <f>IFERROR(VLOOKUP($B204,Q011m!$A:$E,5,FALSE),"")</f>
        <v>No</v>
      </c>
      <c r="AR204" s="14" t="str">
        <f>IFERROR(VLOOKUP($B204,Q011n!$A:$E,5,FALSE),"")</f>
        <v>No</v>
      </c>
      <c r="AS204" s="14" t="str">
        <f>IFERROR(VLOOKUP($B204,'Q012'!$A:$E,5,FALSE),"")</f>
        <v/>
      </c>
      <c r="AT204" s="14" t="str">
        <f>IFERROR(VLOOKUP($B204,'Q013'!$A:$E,5,FALSE),"")</f>
        <v>Partially</v>
      </c>
      <c r="AU204" s="14" t="str">
        <f>IFERROR(VLOOKUP($B204,'Q014'!$A:$E,5,FALSE),"")</f>
        <v/>
      </c>
      <c r="AV204" s="14" t="str">
        <f>IFERROR(VLOOKUP($B204,'Q015'!$A:$E,5,FALSE),"")</f>
        <v>Yes</v>
      </c>
      <c r="AW204" s="14" t="str">
        <f>IFERROR(VLOOKUP($B204,'Q016'!$A:$E,5,FALSE),"")</f>
        <v/>
      </c>
      <c r="AX204" s="14">
        <f>IFERROR(VLOOKUP($B204,'Q017'!$A:$E,5,FALSE),"")</f>
        <v>2012</v>
      </c>
      <c r="AZ204" s="14" t="str">
        <f>IFERROR(VLOOKUP($B204,'Q018'!$A:$E,5,FALSE),"")</f>
        <v/>
      </c>
      <c r="BA204" s="14" t="str">
        <f>IFERROR(VLOOKUP($B204,'Q019'!$A:$E,5,FALSE),"")</f>
        <v/>
      </c>
      <c r="BB204" s="14" t="str">
        <f>IFERROR(VLOOKUP($B204,'Q020'!$A:$E,5,FALSE),"")</f>
        <v/>
      </c>
      <c r="BC204" s="14" t="str">
        <f>IFERROR(VLOOKUP($B204,'Q021'!$A:$E,5,FALSE),"")</f>
        <v/>
      </c>
      <c r="BD204" s="14" t="str">
        <f>IFERROR(VLOOKUP($B204,'Q022'!$A:$E,5,FALSE),"")</f>
        <v/>
      </c>
      <c r="BF204" s="14" t="str">
        <f>IFERROR(VLOOKUP($B204,'Q023'!$A:$E,5,FALSE),"")</f>
        <v/>
      </c>
      <c r="BH204" s="14" t="str">
        <f>IFERROR(VLOOKUP($B204,'Q024'!$A:$E,5,FALSE),"")</f>
        <v/>
      </c>
      <c r="BJ204" s="14" t="str">
        <f>IFERROR(VLOOKUP($B204,'Q025'!$A:$E,5,FALSE),"")</f>
        <v>No</v>
      </c>
    </row>
    <row r="205" spans="1:62" x14ac:dyDescent="0.2">
      <c r="A205" s="9" t="s">
        <v>780</v>
      </c>
      <c r="B205" s="10" t="s">
        <v>436</v>
      </c>
      <c r="C205" s="10" t="s">
        <v>437</v>
      </c>
      <c r="D205" s="10" t="s">
        <v>767</v>
      </c>
      <c r="E205" s="10" t="s">
        <v>767</v>
      </c>
      <c r="F205" s="10" t="s">
        <v>768</v>
      </c>
      <c r="G205" s="11"/>
      <c r="H205" s="14" t="str">
        <f>IFERROR(VLOOKUP($B205,'Q001'!$A:$E,5,FALSE),"")</f>
        <v>Planning</v>
      </c>
      <c r="I205" s="17"/>
      <c r="J205" s="14">
        <f>IFERROR(VLOOKUP($B205,Q002a!$A:$E,5,FALSE),"")</f>
        <v>1</v>
      </c>
      <c r="K205" s="14">
        <f>IFERROR(VLOOKUP($B205,Q002b!$A:$E,5,FALSE),"")</f>
        <v>0.05</v>
      </c>
      <c r="L205" s="14">
        <f>IFERROR(VLOOKUP($B205,Q002c!$A:$E,5,FALSE),"")</f>
        <v>0</v>
      </c>
      <c r="M205" s="17"/>
      <c r="N205" s="14">
        <f>IFERROR(VLOOKUP($B205,Q003a!$A:$E,5,FALSE),"")</f>
        <v>60</v>
      </c>
      <c r="O205" s="14">
        <f>IFERROR(VLOOKUP($B205,Q003b!$A:$E,5,FALSE),"")</f>
        <v>10</v>
      </c>
      <c r="P205" s="14">
        <f>IFERROR(VLOOKUP($B205,Q003c!$A:$E,5,FALSE),"")</f>
        <v>3</v>
      </c>
      <c r="Q205" s="17"/>
      <c r="R205" s="14" t="str">
        <f>IFERROR(VLOOKUP($B205,Q004a!$A:$E,5,FALSE),"")</f>
        <v>Yes</v>
      </c>
      <c r="S205" s="14" t="str">
        <f>IFERROR(VLOOKUP($B205,Q004b!$A:$E,5,FALSE),"")</f>
        <v>No</v>
      </c>
      <c r="T205" s="14" t="str">
        <f>IFERROR(VLOOKUP($B205,Q004c!$A:$E,5,FALSE),"")</f>
        <v>No</v>
      </c>
      <c r="U205" s="14" t="str">
        <f>IFERROR(VLOOKUP($B205,Q004d!$A:$E,5,FALSE),"")</f>
        <v>Yes</v>
      </c>
      <c r="V205" s="14" t="str">
        <f>IFERROR(VLOOKUP($B205,Q004e!$A:$E,5,FALSE),"")</f>
        <v/>
      </c>
      <c r="W205" s="14" t="str">
        <f>IFERROR(VLOOKUP($B205,'Q005'!$A:$E,5,FALSE),"")</f>
        <v>Level 2</v>
      </c>
      <c r="X205" s="14" t="str">
        <f>IFERROR(VLOOKUP($B205,'Q006'!$A:$E,5,FALSE),"")</f>
        <v>Not yet chosen</v>
      </c>
      <c r="Y205" s="14" t="str">
        <f>IFERROR(VLOOKUP($B205,'Q007'!$A:$E,5,FALSE),"")</f>
        <v>No</v>
      </c>
      <c r="Z205" s="14" t="str">
        <f>IFERROR(VLOOKUP($B205,'Q008'!$A:$E,5,FALSE),"")</f>
        <v/>
      </c>
      <c r="AB205" s="14" t="str">
        <f>IFERROR(VLOOKUP($B205,'Q009'!$A:$E,5,FALSE),"")</f>
        <v/>
      </c>
      <c r="AC205" s="14" t="str">
        <f>IFERROR(VLOOKUP($B205,'Q010'!$A:$E,5,FALSE),"")</f>
        <v/>
      </c>
      <c r="AD205" s="17"/>
      <c r="AE205" s="14" t="str">
        <f>IFERROR(VLOOKUP($B205,Q011a!$A:$E,5,FALSE),"")</f>
        <v/>
      </c>
      <c r="AF205" s="14" t="str">
        <f>IFERROR(VLOOKUP($B205,Q011b!$A:$E,5,FALSE),"")</f>
        <v/>
      </c>
      <c r="AG205" s="14" t="str">
        <f>IFERROR(VLOOKUP($B205,Q011c!$A:$E,5,FALSE),"")</f>
        <v/>
      </c>
      <c r="AH205" s="14" t="str">
        <f>IFERROR(VLOOKUP($B205,Q011d!$A:$E,5,FALSE),"")</f>
        <v/>
      </c>
      <c r="AI205" s="14" t="str">
        <f>IFERROR(VLOOKUP($B205,Q011e!$A:$E,5,FALSE),"")</f>
        <v/>
      </c>
      <c r="AJ205" s="14" t="str">
        <f>IFERROR(VLOOKUP($B205,Q011f!$A:$E,5,FALSE),"")</f>
        <v/>
      </c>
      <c r="AK205" s="14" t="str">
        <f>IFERROR(VLOOKUP($B205,Q011g!$A:$E,5,FALSE),"")</f>
        <v/>
      </c>
      <c r="AL205" s="14" t="str">
        <f>IFERROR(VLOOKUP($B205,Q011h!$A:$E,5,FALSE),"")</f>
        <v/>
      </c>
      <c r="AM205" s="14" t="str">
        <f>IFERROR(VLOOKUP($B205,Q011i!$A:$E,5,FALSE),"")</f>
        <v/>
      </c>
      <c r="AN205" s="14" t="str">
        <f>IFERROR(VLOOKUP($B205,Q011j!$A:$E,5,FALSE),"")</f>
        <v/>
      </c>
      <c r="AO205" s="14" t="str">
        <f>IFERROR(VLOOKUP($B205,Q011k!$A:$E,5,FALSE),"")</f>
        <v/>
      </c>
      <c r="AP205" s="14" t="str">
        <f>IFERROR(VLOOKUP($B205,Q011l!$A:$E,5,FALSE),"")</f>
        <v/>
      </c>
      <c r="AQ205" s="14" t="str">
        <f>IFERROR(VLOOKUP($B205,Q011m!$A:$E,5,FALSE),"")</f>
        <v/>
      </c>
      <c r="AR205" s="14" t="str">
        <f>IFERROR(VLOOKUP($B205,Q011n!$A:$E,5,FALSE),"")</f>
        <v/>
      </c>
      <c r="AS205" s="14" t="str">
        <f>IFERROR(VLOOKUP($B205,'Q012'!$A:$E,5,FALSE),"")</f>
        <v/>
      </c>
      <c r="AT205" s="14" t="str">
        <f>IFERROR(VLOOKUP($B205,'Q013'!$A:$E,5,FALSE),"")</f>
        <v/>
      </c>
      <c r="AU205" s="14" t="str">
        <f>IFERROR(VLOOKUP($B205,'Q014'!$A:$E,5,FALSE),"")</f>
        <v/>
      </c>
      <c r="AV205" s="14" t="str">
        <f>IFERROR(VLOOKUP($B205,'Q015'!$A:$E,5,FALSE),"")</f>
        <v/>
      </c>
      <c r="AW205" s="14" t="str">
        <f>IFERROR(VLOOKUP($B205,'Q016'!$A:$E,5,FALSE),"")</f>
        <v/>
      </c>
      <c r="AX205" s="14" t="str">
        <f>IFERROR(VLOOKUP($B205,'Q017'!$A:$E,5,FALSE),"")</f>
        <v/>
      </c>
      <c r="AZ205" s="14" t="str">
        <f>IFERROR(VLOOKUP($B205,'Q018'!$A:$E,5,FALSE),"")</f>
        <v/>
      </c>
      <c r="BA205" s="14" t="str">
        <f>IFERROR(VLOOKUP($B205,'Q019'!$A:$E,5,FALSE),"")</f>
        <v/>
      </c>
      <c r="BB205" s="14" t="str">
        <f>IFERROR(VLOOKUP($B205,'Q020'!$A:$E,5,FALSE),"")</f>
        <v/>
      </c>
      <c r="BC205" s="14" t="str">
        <f>IFERROR(VLOOKUP($B205,'Q021'!$A:$E,5,FALSE),"")</f>
        <v/>
      </c>
      <c r="BD205" s="14" t="str">
        <f>IFERROR(VLOOKUP($B205,'Q022'!$A:$E,5,FALSE),"")</f>
        <v/>
      </c>
      <c r="BF205" s="14" t="str">
        <f>IFERROR(VLOOKUP($B205,'Q023'!$A:$E,5,FALSE),"")</f>
        <v>Within 1 year</v>
      </c>
      <c r="BH205" s="14" t="str">
        <f>IFERROR(VLOOKUP($B205,'Q024'!$A:$E,5,FALSE),"")</f>
        <v/>
      </c>
      <c r="BJ205" s="14" t="str">
        <f>IFERROR(VLOOKUP($B205,'Q025'!$A:$E,5,FALSE),"")</f>
        <v/>
      </c>
    </row>
    <row r="206" spans="1:62" x14ac:dyDescent="0.2">
      <c r="A206" s="9" t="s">
        <v>780</v>
      </c>
      <c r="B206" s="10" t="s">
        <v>225</v>
      </c>
      <c r="C206" s="10" t="s">
        <v>226</v>
      </c>
      <c r="D206" s="10" t="s">
        <v>767</v>
      </c>
      <c r="E206" s="10" t="s">
        <v>767</v>
      </c>
      <c r="F206" s="10" t="s">
        <v>766</v>
      </c>
      <c r="G206" s="11"/>
      <c r="H206" s="14" t="str">
        <f>IFERROR(VLOOKUP($B206,'Q001'!$A:$E,5,FALSE),"")</f>
        <v>Not planning</v>
      </c>
      <c r="I206" s="17"/>
      <c r="J206" s="14">
        <f>IFERROR(VLOOKUP($B206,Q002a!$A:$E,5,FALSE),"")</f>
        <v>1.5</v>
      </c>
      <c r="K206" s="14">
        <f>IFERROR(VLOOKUP($B206,Q002b!$A:$E,5,FALSE),"")</f>
        <v>1.5</v>
      </c>
      <c r="L206" s="14">
        <f>IFERROR(VLOOKUP($B206,Q002c!$A:$E,5,FALSE),"")</f>
        <v>0</v>
      </c>
      <c r="M206" s="17"/>
      <c r="N206" s="14">
        <f>IFERROR(VLOOKUP($B206,Q003a!$A:$E,5,FALSE),"")</f>
        <v>60</v>
      </c>
      <c r="O206" s="14">
        <f>IFERROR(VLOOKUP($B206,Q003b!$A:$E,5,FALSE),"")</f>
        <v>30</v>
      </c>
      <c r="P206" s="14">
        <f>IFERROR(VLOOKUP($B206,Q003c!$A:$E,5,FALSE),"")</f>
        <v>2</v>
      </c>
      <c r="Q206" s="17"/>
      <c r="R206" s="14" t="str">
        <f>IFERROR(VLOOKUP($B206,Q004a!$A:$E,5,FALSE),"")</f>
        <v>Yes</v>
      </c>
      <c r="S206" s="14" t="str">
        <f>IFERROR(VLOOKUP($B206,Q004b!$A:$E,5,FALSE),"")</f>
        <v>Yes</v>
      </c>
      <c r="T206" s="14" t="str">
        <f>IFERROR(VLOOKUP($B206,Q004c!$A:$E,5,FALSE),"")</f>
        <v>No</v>
      </c>
      <c r="U206" s="14" t="str">
        <f>IFERROR(VLOOKUP($B206,Q004d!$A:$E,5,FALSE),"")</f>
        <v>No</v>
      </c>
      <c r="V206" s="14" t="str">
        <f>IFERROR(VLOOKUP($B206,Q004e!$A:$E,5,FALSE),"")</f>
        <v/>
      </c>
      <c r="W206" s="14" t="str">
        <f>IFERROR(VLOOKUP($B206,'Q005'!$A:$E,5,FALSE),"")</f>
        <v>Level 1</v>
      </c>
      <c r="X206" s="14" t="str">
        <f>IFERROR(VLOOKUP($B206,'Q006'!$A:$E,5,FALSE),"")</f>
        <v>N/A - not planning to implement PLICS</v>
      </c>
      <c r="Y206" s="14" t="str">
        <f>IFERROR(VLOOKUP($B206,'Q007'!$A:$E,5,FALSE),"")</f>
        <v>No</v>
      </c>
      <c r="Z206" s="14" t="str">
        <f>IFERROR(VLOOKUP($B206,'Q008'!$A:$E,5,FALSE),"")</f>
        <v/>
      </c>
      <c r="AB206" s="14" t="str">
        <f>IFERROR(VLOOKUP($B206,'Q009'!$A:$E,5,FALSE),"")</f>
        <v/>
      </c>
      <c r="AC206" s="14" t="str">
        <f>IFERROR(VLOOKUP($B206,'Q010'!$A:$E,5,FALSE),"")</f>
        <v/>
      </c>
      <c r="AD206" s="17"/>
      <c r="AE206" s="14" t="str">
        <f>IFERROR(VLOOKUP($B206,Q011a!$A:$E,5,FALSE),"")</f>
        <v/>
      </c>
      <c r="AF206" s="14" t="str">
        <f>IFERROR(VLOOKUP($B206,Q011b!$A:$E,5,FALSE),"")</f>
        <v/>
      </c>
      <c r="AG206" s="14" t="str">
        <f>IFERROR(VLOOKUP($B206,Q011c!$A:$E,5,FALSE),"")</f>
        <v/>
      </c>
      <c r="AH206" s="14" t="str">
        <f>IFERROR(VLOOKUP($B206,Q011d!$A:$E,5,FALSE),"")</f>
        <v/>
      </c>
      <c r="AI206" s="14" t="str">
        <f>IFERROR(VLOOKUP($B206,Q011e!$A:$E,5,FALSE),"")</f>
        <v/>
      </c>
      <c r="AJ206" s="14" t="str">
        <f>IFERROR(VLOOKUP($B206,Q011f!$A:$E,5,FALSE),"")</f>
        <v/>
      </c>
      <c r="AK206" s="14" t="str">
        <f>IFERROR(VLOOKUP($B206,Q011g!$A:$E,5,FALSE),"")</f>
        <v/>
      </c>
      <c r="AL206" s="14" t="str">
        <f>IFERROR(VLOOKUP($B206,Q011h!$A:$E,5,FALSE),"")</f>
        <v/>
      </c>
      <c r="AM206" s="14" t="str">
        <f>IFERROR(VLOOKUP($B206,Q011i!$A:$E,5,FALSE),"")</f>
        <v/>
      </c>
      <c r="AN206" s="14" t="str">
        <f>IFERROR(VLOOKUP($B206,Q011j!$A:$E,5,FALSE),"")</f>
        <v/>
      </c>
      <c r="AO206" s="14" t="str">
        <f>IFERROR(VLOOKUP($B206,Q011k!$A:$E,5,FALSE),"")</f>
        <v/>
      </c>
      <c r="AP206" s="14" t="str">
        <f>IFERROR(VLOOKUP($B206,Q011l!$A:$E,5,FALSE),"")</f>
        <v/>
      </c>
      <c r="AQ206" s="14" t="str">
        <f>IFERROR(VLOOKUP($B206,Q011m!$A:$E,5,FALSE),"")</f>
        <v/>
      </c>
      <c r="AR206" s="14" t="str">
        <f>IFERROR(VLOOKUP($B206,Q011n!$A:$E,5,FALSE),"")</f>
        <v/>
      </c>
      <c r="AS206" s="14" t="str">
        <f>IFERROR(VLOOKUP($B206,'Q012'!$A:$E,5,FALSE),"")</f>
        <v/>
      </c>
      <c r="AT206" s="14" t="str">
        <f>IFERROR(VLOOKUP($B206,'Q013'!$A:$E,5,FALSE),"")</f>
        <v/>
      </c>
      <c r="AU206" s="14" t="str">
        <f>IFERROR(VLOOKUP($B206,'Q014'!$A:$E,5,FALSE),"")</f>
        <v/>
      </c>
      <c r="AV206" s="14" t="str">
        <f>IFERROR(VLOOKUP($B206,'Q015'!$A:$E,5,FALSE),"")</f>
        <v/>
      </c>
      <c r="AW206" s="14" t="str">
        <f>IFERROR(VLOOKUP($B206,'Q016'!$A:$E,5,FALSE),"")</f>
        <v/>
      </c>
      <c r="AX206" s="14" t="str">
        <f>IFERROR(VLOOKUP($B206,'Q017'!$A:$E,5,FALSE),"")</f>
        <v/>
      </c>
      <c r="AZ206" s="14" t="str">
        <f>IFERROR(VLOOKUP($B206,'Q018'!$A:$E,5,FALSE),"")</f>
        <v/>
      </c>
      <c r="BA206" s="14" t="str">
        <f>IFERROR(VLOOKUP($B206,'Q019'!$A:$E,5,FALSE),"")</f>
        <v/>
      </c>
      <c r="BB206" s="14" t="str">
        <f>IFERROR(VLOOKUP($B206,'Q020'!$A:$E,5,FALSE),"")</f>
        <v/>
      </c>
      <c r="BC206" s="14" t="str">
        <f>IFERROR(VLOOKUP($B206,'Q021'!$A:$E,5,FALSE),"")</f>
        <v/>
      </c>
      <c r="BD206" s="14" t="str">
        <f>IFERROR(VLOOKUP($B206,'Q022'!$A:$E,5,FALSE),"")</f>
        <v/>
      </c>
      <c r="BF206" s="14" t="str">
        <f>IFERROR(VLOOKUP($B206,'Q023'!$A:$E,5,FALSE),"")</f>
        <v/>
      </c>
      <c r="BH206" s="14" t="str">
        <f>IFERROR(VLOOKUP($B206,'Q024'!$A:$E,5,FALSE),"")</f>
        <v>On-going strategic review of benefits</v>
      </c>
      <c r="BJ206" s="14" t="str">
        <f>IFERROR(VLOOKUP($B206,'Q025'!$A:$E,5,FALSE),"")</f>
        <v/>
      </c>
    </row>
    <row r="207" spans="1:62" x14ac:dyDescent="0.2">
      <c r="A207" s="9" t="s">
        <v>780</v>
      </c>
      <c r="B207" s="10" t="s">
        <v>349</v>
      </c>
      <c r="C207" s="10" t="s">
        <v>350</v>
      </c>
      <c r="D207" s="10" t="s">
        <v>767</v>
      </c>
      <c r="E207" s="10" t="s">
        <v>777</v>
      </c>
      <c r="F207" s="10" t="s">
        <v>766</v>
      </c>
      <c r="G207" s="11"/>
      <c r="H207" s="14" t="str">
        <f>IFERROR(VLOOKUP($B207,'Q001'!$A:$E,5,FALSE),"")</f>
        <v>Implemented</v>
      </c>
      <c r="I207" s="17"/>
      <c r="J207" s="14">
        <f>IFERROR(VLOOKUP($B207,Q002a!$A:$E,5,FALSE),"")</f>
        <v>1.8</v>
      </c>
      <c r="K207" s="14">
        <f>IFERROR(VLOOKUP($B207,Q002b!$A:$E,5,FALSE),"")</f>
        <v>0.2</v>
      </c>
      <c r="L207" s="14">
        <f>IFERROR(VLOOKUP($B207,Q002c!$A:$E,5,FALSE),"")</f>
        <v>0.2</v>
      </c>
      <c r="M207" s="17"/>
      <c r="N207" s="14">
        <f>IFERROR(VLOOKUP($B207,Q003a!$A:$E,5,FALSE),"")</f>
        <v>90</v>
      </c>
      <c r="O207" s="14">
        <f>IFERROR(VLOOKUP($B207,Q003b!$A:$E,5,FALSE),"")</f>
        <v>2</v>
      </c>
      <c r="P207" s="14">
        <f>IFERROR(VLOOKUP($B207,Q003c!$A:$E,5,FALSE),"")</f>
        <v>2</v>
      </c>
      <c r="Q207" s="17"/>
      <c r="R207" s="14" t="str">
        <f>IFERROR(VLOOKUP($B207,Q004a!$A:$E,5,FALSE),"")</f>
        <v>Yes</v>
      </c>
      <c r="S207" s="14" t="str">
        <f>IFERROR(VLOOKUP($B207,Q004b!$A:$E,5,FALSE),"")</f>
        <v>Yes</v>
      </c>
      <c r="T207" s="14" t="str">
        <f>IFERROR(VLOOKUP($B207,Q004c!$A:$E,5,FALSE),"")</f>
        <v>Yes</v>
      </c>
      <c r="U207" s="14" t="str">
        <f>IFERROR(VLOOKUP($B207,Q004d!$A:$E,5,FALSE),"")</f>
        <v>Yes</v>
      </c>
      <c r="V207" s="14" t="str">
        <f>IFERROR(VLOOKUP($B207,Q004e!$A:$E,5,FALSE),"")</f>
        <v>Benchmarking returns</v>
      </c>
      <c r="W207" s="14" t="str">
        <f>IFERROR(VLOOKUP($B207,'Q005'!$A:$E,5,FALSE),"")</f>
        <v>Level 4</v>
      </c>
      <c r="X207" s="14" t="str">
        <f>IFERROR(VLOOKUP($B207,'Q006'!$A:$E,5,FALSE),"")</f>
        <v>CACI / BPlan</v>
      </c>
      <c r="Y207" s="14" t="str">
        <f>IFERROR(VLOOKUP($B207,'Q007'!$A:$E,5,FALSE),"")</f>
        <v>Yes</v>
      </c>
      <c r="Z207" s="14" t="str">
        <f>IFERROR(VLOOKUP($B207,'Q008'!$A:$E,5,FALSE),"")</f>
        <v/>
      </c>
      <c r="AB207" s="14" t="str">
        <f>IFERROR(VLOOKUP($B207,'Q009'!$A:$E,5,FALSE),"")</f>
        <v>Every quarter</v>
      </c>
      <c r="AC207" s="14" t="str">
        <f>IFERROR(VLOOKUP($B207,'Q010'!$A:$E,5,FALSE),"")</f>
        <v>Yes</v>
      </c>
      <c r="AD207" s="17"/>
      <c r="AE207" s="14" t="str">
        <f>IFERROR(VLOOKUP($B207,Q011a!$A:$E,5,FALSE),"")</f>
        <v>Yes</v>
      </c>
      <c r="AF207" s="14" t="str">
        <f>IFERROR(VLOOKUP($B207,Q011b!$A:$E,5,FALSE),"")</f>
        <v>Yes</v>
      </c>
      <c r="AG207" s="14" t="str">
        <f>IFERROR(VLOOKUP($B207,Q011c!$A:$E,5,FALSE),"")</f>
        <v>N/A</v>
      </c>
      <c r="AH207" s="14" t="str">
        <f>IFERROR(VLOOKUP($B207,Q011d!$A:$E,5,FALSE),"")</f>
        <v>N/A</v>
      </c>
      <c r="AI207" s="14" t="str">
        <f>IFERROR(VLOOKUP($B207,Q011e!$A:$E,5,FALSE),"")</f>
        <v>Yes</v>
      </c>
      <c r="AJ207" s="14" t="str">
        <f>IFERROR(VLOOKUP($B207,Q011f!$A:$E,5,FALSE),"")</f>
        <v>No</v>
      </c>
      <c r="AK207" s="14" t="str">
        <f>IFERROR(VLOOKUP($B207,Q011g!$A:$E,5,FALSE),"")</f>
        <v>Yes</v>
      </c>
      <c r="AL207" s="14" t="str">
        <f>IFERROR(VLOOKUP($B207,Q011h!$A:$E,5,FALSE),"")</f>
        <v>Yes</v>
      </c>
      <c r="AM207" s="14" t="str">
        <f>IFERROR(VLOOKUP($B207,Q011i!$A:$E,5,FALSE),"")</f>
        <v>N/A</v>
      </c>
      <c r="AN207" s="14" t="str">
        <f>IFERROR(VLOOKUP($B207,Q011j!$A:$E,5,FALSE),"")</f>
        <v>N/A</v>
      </c>
      <c r="AO207" s="14" t="str">
        <f>IFERROR(VLOOKUP($B207,Q011k!$A:$E,5,FALSE),"")</f>
        <v>Yes</v>
      </c>
      <c r="AP207" s="14" t="str">
        <f>IFERROR(VLOOKUP($B207,Q011l!$A:$E,5,FALSE),"")</f>
        <v>N/A</v>
      </c>
      <c r="AQ207" s="14" t="str">
        <f>IFERROR(VLOOKUP($B207,Q011m!$A:$E,5,FALSE),"")</f>
        <v>N/A</v>
      </c>
      <c r="AR207" s="14" t="str">
        <f>IFERROR(VLOOKUP($B207,Q011n!$A:$E,5,FALSE),"")</f>
        <v>N/A</v>
      </c>
      <c r="AS207" s="14" t="str">
        <f>IFERROR(VLOOKUP($B207,'Q012'!$A:$E,5,FALSE),"")</f>
        <v>Differences in reference costs and PLICS methodology</v>
      </c>
      <c r="AT207" s="14" t="str">
        <f>IFERROR(VLOOKUP($B207,'Q013'!$A:$E,5,FALSE),"")</f>
        <v>Partially</v>
      </c>
      <c r="AU207" s="14" t="str">
        <f>IFERROR(VLOOKUP($B207,'Q014'!$A:$E,5,FALSE),"")</f>
        <v/>
      </c>
      <c r="AV207" s="14" t="str">
        <f>IFERROR(VLOOKUP($B207,'Q015'!$A:$E,5,FALSE),"")</f>
        <v>Yes</v>
      </c>
      <c r="AW207" s="14" t="str">
        <f>IFERROR(VLOOKUP($B207,'Q016'!$A:$E,5,FALSE),"")</f>
        <v/>
      </c>
      <c r="AX207" s="14">
        <f>IFERROR(VLOOKUP($B207,'Q017'!$A:$E,5,FALSE),"")</f>
        <v>2009</v>
      </c>
      <c r="AZ207" s="14" t="str">
        <f>IFERROR(VLOOKUP($B207,'Q018'!$A:$E,5,FALSE),"")</f>
        <v/>
      </c>
      <c r="BA207" s="14" t="str">
        <f>IFERROR(VLOOKUP($B207,'Q019'!$A:$E,5,FALSE),"")</f>
        <v/>
      </c>
      <c r="BB207" s="14" t="str">
        <f>IFERROR(VLOOKUP($B207,'Q020'!$A:$E,5,FALSE),"")</f>
        <v/>
      </c>
      <c r="BC207" s="14" t="str">
        <f>IFERROR(VLOOKUP($B207,'Q021'!$A:$E,5,FALSE),"")</f>
        <v/>
      </c>
      <c r="BD207" s="14" t="str">
        <f>IFERROR(VLOOKUP($B207,'Q022'!$A:$E,5,FALSE),"")</f>
        <v/>
      </c>
      <c r="BF207" s="14" t="str">
        <f>IFERROR(VLOOKUP($B207,'Q023'!$A:$E,5,FALSE),"")</f>
        <v/>
      </c>
      <c r="BH207" s="14" t="str">
        <f>IFERROR(VLOOKUP($B207,'Q024'!$A:$E,5,FALSE),"")</f>
        <v/>
      </c>
      <c r="BJ207" s="14" t="str">
        <f>IFERROR(VLOOKUP($B207,'Q025'!$A:$E,5,FALSE),"")</f>
        <v/>
      </c>
    </row>
    <row r="208" spans="1:62" x14ac:dyDescent="0.2">
      <c r="A208" s="9" t="s">
        <v>781</v>
      </c>
      <c r="B208" s="10" t="s">
        <v>268</v>
      </c>
      <c r="C208" s="10" t="s">
        <v>269</v>
      </c>
      <c r="D208" s="10" t="s">
        <v>767</v>
      </c>
      <c r="E208" s="10" t="s">
        <v>767</v>
      </c>
      <c r="F208" s="10" t="s">
        <v>766</v>
      </c>
      <c r="G208" s="11"/>
      <c r="H208" s="14" t="str">
        <f>IFERROR(VLOOKUP($B208,'Q001'!$A:$E,5,FALSE),"")</f>
        <v>Implementing</v>
      </c>
      <c r="I208" s="17"/>
      <c r="J208" s="14">
        <f>IFERROR(VLOOKUP($B208,Q002a!$A:$E,5,FALSE),"")</f>
        <v>1.5</v>
      </c>
      <c r="K208" s="14">
        <f>IFERROR(VLOOKUP($B208,Q002b!$A:$E,5,FALSE),"")</f>
        <v>0.2</v>
      </c>
      <c r="L208" s="14">
        <f>IFERROR(VLOOKUP($B208,Q002c!$A:$E,5,FALSE),"")</f>
        <v>0.1</v>
      </c>
      <c r="M208" s="17"/>
      <c r="N208" s="14">
        <f>IFERROR(VLOOKUP($B208,Q003a!$A:$E,5,FALSE),"")</f>
        <v>60</v>
      </c>
      <c r="O208" s="14">
        <f>IFERROR(VLOOKUP($B208,Q003b!$A:$E,5,FALSE),"")</f>
        <v>10</v>
      </c>
      <c r="P208" s="14">
        <f>IFERROR(VLOOKUP($B208,Q003c!$A:$E,5,FALSE),"")</f>
        <v>10</v>
      </c>
      <c r="Q208" s="17"/>
      <c r="R208" s="14" t="str">
        <f>IFERROR(VLOOKUP($B208,Q004a!$A:$E,5,FALSE),"")</f>
        <v>Yes</v>
      </c>
      <c r="S208" s="14" t="str">
        <f>IFERROR(VLOOKUP($B208,Q004b!$A:$E,5,FALSE),"")</f>
        <v>Yes</v>
      </c>
      <c r="T208" s="14" t="str">
        <f>IFERROR(VLOOKUP($B208,Q004c!$A:$E,5,FALSE),"")</f>
        <v>Yes</v>
      </c>
      <c r="U208" s="14" t="str">
        <f>IFERROR(VLOOKUP($B208,Q004d!$A:$E,5,FALSE),"")</f>
        <v>No</v>
      </c>
      <c r="V208" s="14" t="str">
        <f>IFERROR(VLOOKUP($B208,Q004e!$A:$E,5,FALSE),"")</f>
        <v/>
      </c>
      <c r="W208" s="14" t="str">
        <f>IFERROR(VLOOKUP($B208,'Q005'!$A:$E,5,FALSE),"")</f>
        <v>Level 2</v>
      </c>
      <c r="X208" s="14" t="str">
        <f>IFERROR(VLOOKUP($B208,'Q006'!$A:$E,5,FALSE),"")</f>
        <v>Civica</v>
      </c>
      <c r="Y208" s="14" t="str">
        <f>IFERROR(VLOOKUP($B208,'Q007'!$A:$E,5,FALSE),"")</f>
        <v>No</v>
      </c>
      <c r="Z208" s="14" t="str">
        <f>IFERROR(VLOOKUP($B208,'Q008'!$A:$E,5,FALSE),"")</f>
        <v/>
      </c>
      <c r="AB208" s="14" t="str">
        <f>IFERROR(VLOOKUP($B208,'Q009'!$A:$E,5,FALSE),"")</f>
        <v/>
      </c>
      <c r="AC208" s="14" t="str">
        <f>IFERROR(VLOOKUP($B208,'Q010'!$A:$E,5,FALSE),"")</f>
        <v/>
      </c>
      <c r="AD208" s="17"/>
      <c r="AE208" s="14" t="str">
        <f>IFERROR(VLOOKUP($B208,Q011a!$A:$E,5,FALSE),"")</f>
        <v/>
      </c>
      <c r="AF208" s="14" t="str">
        <f>IFERROR(VLOOKUP($B208,Q011b!$A:$E,5,FALSE),"")</f>
        <v/>
      </c>
      <c r="AG208" s="14" t="str">
        <f>IFERROR(VLOOKUP($B208,Q011c!$A:$E,5,FALSE),"")</f>
        <v/>
      </c>
      <c r="AH208" s="14" t="str">
        <f>IFERROR(VLOOKUP($B208,Q011d!$A:$E,5,FALSE),"")</f>
        <v/>
      </c>
      <c r="AI208" s="14" t="str">
        <f>IFERROR(VLOOKUP($B208,Q011e!$A:$E,5,FALSE),"")</f>
        <v/>
      </c>
      <c r="AJ208" s="14" t="str">
        <f>IFERROR(VLOOKUP($B208,Q011f!$A:$E,5,FALSE),"")</f>
        <v/>
      </c>
      <c r="AK208" s="14" t="str">
        <f>IFERROR(VLOOKUP($B208,Q011g!$A:$E,5,FALSE),"")</f>
        <v/>
      </c>
      <c r="AL208" s="14" t="str">
        <f>IFERROR(VLOOKUP($B208,Q011h!$A:$E,5,FALSE),"")</f>
        <v/>
      </c>
      <c r="AM208" s="14" t="str">
        <f>IFERROR(VLOOKUP($B208,Q011i!$A:$E,5,FALSE),"")</f>
        <v/>
      </c>
      <c r="AN208" s="14" t="str">
        <f>IFERROR(VLOOKUP($B208,Q011j!$A:$E,5,FALSE),"")</f>
        <v/>
      </c>
      <c r="AO208" s="14" t="str">
        <f>IFERROR(VLOOKUP($B208,Q011k!$A:$E,5,FALSE),"")</f>
        <v/>
      </c>
      <c r="AP208" s="14" t="str">
        <f>IFERROR(VLOOKUP($B208,Q011l!$A:$E,5,FALSE),"")</f>
        <v/>
      </c>
      <c r="AQ208" s="14" t="str">
        <f>IFERROR(VLOOKUP($B208,Q011m!$A:$E,5,FALSE),"")</f>
        <v/>
      </c>
      <c r="AR208" s="14" t="str">
        <f>IFERROR(VLOOKUP($B208,Q011n!$A:$E,5,FALSE),"")</f>
        <v/>
      </c>
      <c r="AS208" s="14" t="str">
        <f>IFERROR(VLOOKUP($B208,'Q012'!$A:$E,5,FALSE),"")</f>
        <v/>
      </c>
      <c r="AT208" s="14" t="str">
        <f>IFERROR(VLOOKUP($B208,'Q013'!$A:$E,5,FALSE),"")</f>
        <v/>
      </c>
      <c r="AU208" s="14" t="str">
        <f>IFERROR(VLOOKUP($B208,'Q014'!$A:$E,5,FALSE),"")</f>
        <v/>
      </c>
      <c r="AV208" s="14" t="str">
        <f>IFERROR(VLOOKUP($B208,'Q015'!$A:$E,5,FALSE),"")</f>
        <v/>
      </c>
      <c r="AW208" s="14" t="str">
        <f>IFERROR(VLOOKUP($B208,'Q016'!$A:$E,5,FALSE),"")</f>
        <v/>
      </c>
      <c r="AX208" s="14" t="str">
        <f>IFERROR(VLOOKUP($B208,'Q017'!$A:$E,5,FALSE),"")</f>
        <v/>
      </c>
      <c r="AZ208" s="14" t="str">
        <f>IFERROR(VLOOKUP($B208,'Q018'!$A:$E,5,FALSE),"")</f>
        <v>Completed and improving accuracy</v>
      </c>
      <c r="BA208" s="14" t="str">
        <f>IFERROR(VLOOKUP($B208,'Q019'!$A:$E,5,FALSE),"")</f>
        <v>1-2 years</v>
      </c>
      <c r="BB208" s="14" t="str">
        <f>IFERROR(VLOOKUP($B208,'Q020'!$A:$E,5,FALSE),"")</f>
        <v>Level 2</v>
      </c>
      <c r="BC208" s="14" t="str">
        <f>IFERROR(VLOOKUP($B208,'Q021'!$A:$E,5,FALSE),"")</f>
        <v>Partially</v>
      </c>
      <c r="BD208" s="14" t="str">
        <f>IFERROR(VLOOKUP($B208,'Q022'!$A:$E,5,FALSE),"")</f>
        <v/>
      </c>
      <c r="BF208" s="14" t="str">
        <f>IFERROR(VLOOKUP($B208,'Q023'!$A:$E,5,FALSE),"")</f>
        <v/>
      </c>
      <c r="BH208" s="14" t="str">
        <f>IFERROR(VLOOKUP($B208,'Q024'!$A:$E,5,FALSE),"")</f>
        <v/>
      </c>
      <c r="BJ208" s="14" t="str">
        <f>IFERROR(VLOOKUP($B208,'Q025'!$A:$E,5,FALSE),"")</f>
        <v/>
      </c>
    </row>
    <row r="209" spans="1:62" x14ac:dyDescent="0.2">
      <c r="A209" s="9" t="s">
        <v>782</v>
      </c>
      <c r="B209" s="10" t="s">
        <v>245</v>
      </c>
      <c r="C209" s="10" t="s">
        <v>246</v>
      </c>
      <c r="D209" s="10" t="s">
        <v>767</v>
      </c>
      <c r="E209" s="10" t="s">
        <v>767</v>
      </c>
      <c r="F209" s="10" t="s">
        <v>766</v>
      </c>
      <c r="G209" s="11"/>
      <c r="H209" s="14" t="str">
        <f>IFERROR(VLOOKUP($B209,'Q001'!$A:$E,5,FALSE),"")</f>
        <v>Implemented</v>
      </c>
      <c r="I209" s="17"/>
      <c r="J209" s="14">
        <f>IFERROR(VLOOKUP($B209,Q002a!$A:$E,5,FALSE),"")</f>
        <v>3</v>
      </c>
      <c r="K209" s="14">
        <f>IFERROR(VLOOKUP($B209,Q002b!$A:$E,5,FALSE),"")</f>
        <v>2</v>
      </c>
      <c r="L209" s="14">
        <f>IFERROR(VLOOKUP($B209,Q002c!$A:$E,5,FALSE),"")</f>
        <v>0</v>
      </c>
      <c r="M209" s="17"/>
      <c r="N209" s="14">
        <f>IFERROR(VLOOKUP($B209,Q003a!$A:$E,5,FALSE),"")</f>
        <v>120</v>
      </c>
      <c r="O209" s="14">
        <f>IFERROR(VLOOKUP($B209,Q003b!$A:$E,5,FALSE),"")</f>
        <v>20</v>
      </c>
      <c r="P209" s="14">
        <f>IFERROR(VLOOKUP($B209,Q003c!$A:$E,5,FALSE),"")</f>
        <v>10</v>
      </c>
      <c r="Q209" s="17"/>
      <c r="R209" s="14" t="str">
        <f>IFERROR(VLOOKUP($B209,Q004a!$A:$E,5,FALSE),"")</f>
        <v>Yes</v>
      </c>
      <c r="S209" s="14" t="str">
        <f>IFERROR(VLOOKUP($B209,Q004b!$A:$E,5,FALSE),"")</f>
        <v>Yes</v>
      </c>
      <c r="T209" s="14" t="str">
        <f>IFERROR(VLOOKUP($B209,Q004c!$A:$E,5,FALSE),"")</f>
        <v>Yes</v>
      </c>
      <c r="U209" s="14" t="str">
        <f>IFERROR(VLOOKUP($B209,Q004d!$A:$E,5,FALSE),"")</f>
        <v>Yes</v>
      </c>
      <c r="V209" s="14" t="str">
        <f>IFERROR(VLOOKUP($B209,Q004e!$A:$E,5,FALSE),"")</f>
        <v/>
      </c>
      <c r="W209" s="14" t="str">
        <f>IFERROR(VLOOKUP($B209,'Q005'!$A:$E,5,FALSE),"")</f>
        <v>Level 4</v>
      </c>
      <c r="X209" s="14" t="str">
        <f>IFERROR(VLOOKUP($B209,'Q006'!$A:$E,5,FALSE),"")</f>
        <v>CACI / BPlan</v>
      </c>
      <c r="Y209" s="14" t="str">
        <f>IFERROR(VLOOKUP($B209,'Q007'!$A:$E,5,FALSE),"")</f>
        <v>Yes</v>
      </c>
      <c r="Z209" s="14">
        <f>IFERROR(VLOOKUP($B209,'Q008'!$A:$E,5,FALSE),"")</f>
        <v>0.69199999999999995</v>
      </c>
      <c r="AB209" s="14" t="str">
        <f>IFERROR(VLOOKUP($B209,'Q009'!$A:$E,5,FALSE),"")</f>
        <v>Every quarter</v>
      </c>
      <c r="AC209" s="14" t="str">
        <f>IFERROR(VLOOKUP($B209,'Q010'!$A:$E,5,FALSE),"")</f>
        <v>Yes</v>
      </c>
      <c r="AD209" s="17"/>
      <c r="AE209" s="14" t="str">
        <f>IFERROR(VLOOKUP($B209,Q011a!$A:$E,5,FALSE),"")</f>
        <v>Yes</v>
      </c>
      <c r="AF209" s="14" t="str">
        <f>IFERROR(VLOOKUP($B209,Q011b!$A:$E,5,FALSE),"")</f>
        <v>Yes</v>
      </c>
      <c r="AG209" s="14" t="str">
        <f>IFERROR(VLOOKUP($B209,Q011c!$A:$E,5,FALSE),"")</f>
        <v>Yes</v>
      </c>
      <c r="AH209" s="14" t="str">
        <f>IFERROR(VLOOKUP($B209,Q011d!$A:$E,5,FALSE),"")</f>
        <v>Yes</v>
      </c>
      <c r="AI209" s="14" t="str">
        <f>IFERROR(VLOOKUP($B209,Q011e!$A:$E,5,FALSE),"")</f>
        <v>Yes</v>
      </c>
      <c r="AJ209" s="14" t="str">
        <f>IFERROR(VLOOKUP($B209,Q011f!$A:$E,5,FALSE),"")</f>
        <v>Yes</v>
      </c>
      <c r="AK209" s="14" t="str">
        <f>IFERROR(VLOOKUP($B209,Q011g!$A:$E,5,FALSE),"")</f>
        <v>No</v>
      </c>
      <c r="AL209" s="14" t="str">
        <f>IFERROR(VLOOKUP($B209,Q011h!$A:$E,5,FALSE),"")</f>
        <v>N/A</v>
      </c>
      <c r="AM209" s="14" t="str">
        <f>IFERROR(VLOOKUP($B209,Q011i!$A:$E,5,FALSE),"")</f>
        <v>Yes</v>
      </c>
      <c r="AN209" s="14" t="str">
        <f>IFERROR(VLOOKUP($B209,Q011j!$A:$E,5,FALSE),"")</f>
        <v>N/A</v>
      </c>
      <c r="AO209" s="14" t="str">
        <f>IFERROR(VLOOKUP($B209,Q011k!$A:$E,5,FALSE),"")</f>
        <v>Yes</v>
      </c>
      <c r="AP209" s="14" t="str">
        <f>IFERROR(VLOOKUP($B209,Q011l!$A:$E,5,FALSE),"")</f>
        <v>N/A</v>
      </c>
      <c r="AQ209" s="14" t="str">
        <f>IFERROR(VLOOKUP($B209,Q011m!$A:$E,5,FALSE),"")</f>
        <v>Yes</v>
      </c>
      <c r="AR209" s="14" t="str">
        <f>IFERROR(VLOOKUP($B209,Q011n!$A:$E,5,FALSE),"")</f>
        <v>N/A</v>
      </c>
      <c r="AS209" s="14" t="str">
        <f>IFERROR(VLOOKUP($B209,'Q012'!$A:$E,5,FALSE),"")</f>
        <v/>
      </c>
      <c r="AT209" s="14" t="str">
        <f>IFERROR(VLOOKUP($B209,'Q013'!$A:$E,5,FALSE),"")</f>
        <v>Fully</v>
      </c>
      <c r="AU209" s="14" t="str">
        <f>IFERROR(VLOOKUP($B209,'Q014'!$A:$E,5,FALSE),"")</f>
        <v/>
      </c>
      <c r="AV209" s="14" t="str">
        <f>IFERROR(VLOOKUP($B209,'Q015'!$A:$E,5,FALSE),"")</f>
        <v>Yes</v>
      </c>
      <c r="AW209" s="14" t="str">
        <f>IFERROR(VLOOKUP($B209,'Q016'!$A:$E,5,FALSE),"")</f>
        <v/>
      </c>
      <c r="AX209" s="14">
        <f>IFERROR(VLOOKUP($B209,'Q017'!$A:$E,5,FALSE),"")</f>
        <v>2010</v>
      </c>
      <c r="AZ209" s="14" t="str">
        <f>IFERROR(VLOOKUP($B209,'Q018'!$A:$E,5,FALSE),"")</f>
        <v/>
      </c>
      <c r="BA209" s="14" t="str">
        <f>IFERROR(VLOOKUP($B209,'Q019'!$A:$E,5,FALSE),"")</f>
        <v/>
      </c>
      <c r="BB209" s="14" t="str">
        <f>IFERROR(VLOOKUP($B209,'Q020'!$A:$E,5,FALSE),"")</f>
        <v/>
      </c>
      <c r="BC209" s="14" t="str">
        <f>IFERROR(VLOOKUP($B209,'Q021'!$A:$E,5,FALSE),"")</f>
        <v/>
      </c>
      <c r="BD209" s="14" t="str">
        <f>IFERROR(VLOOKUP($B209,'Q022'!$A:$E,5,FALSE),"")</f>
        <v/>
      </c>
      <c r="BF209" s="14" t="str">
        <f>IFERROR(VLOOKUP($B209,'Q023'!$A:$E,5,FALSE),"")</f>
        <v/>
      </c>
      <c r="BH209" s="14" t="str">
        <f>IFERROR(VLOOKUP($B209,'Q024'!$A:$E,5,FALSE),"")</f>
        <v/>
      </c>
      <c r="BJ209" s="14" t="str">
        <f>IFERROR(VLOOKUP($B209,'Q025'!$A:$E,5,FALSE),"")</f>
        <v/>
      </c>
    </row>
    <row r="210" spans="1:62" x14ac:dyDescent="0.2">
      <c r="A210" s="9" t="s">
        <v>769</v>
      </c>
      <c r="B210" s="10" t="s">
        <v>424</v>
      </c>
      <c r="C210" s="10" t="s">
        <v>425</v>
      </c>
      <c r="D210" s="10" t="s">
        <v>767</v>
      </c>
      <c r="E210" s="10" t="s">
        <v>777</v>
      </c>
      <c r="F210" s="10" t="s">
        <v>766</v>
      </c>
      <c r="G210" s="11"/>
      <c r="H210" s="14" t="str">
        <f>IFERROR(VLOOKUP($B210,'Q001'!$A:$E,5,FALSE),"")</f>
        <v>Implemented</v>
      </c>
      <c r="I210" s="17"/>
      <c r="J210" s="14">
        <f>IFERROR(VLOOKUP($B210,Q002a!$A:$E,5,FALSE),"")</f>
        <v>2</v>
      </c>
      <c r="K210" s="14">
        <f>IFERROR(VLOOKUP($B210,Q002b!$A:$E,5,FALSE),"")</f>
        <v>2</v>
      </c>
      <c r="L210" s="14">
        <f>IFERROR(VLOOKUP($B210,Q002c!$A:$E,5,FALSE),"")</f>
        <v>2</v>
      </c>
      <c r="M210" s="17"/>
      <c r="N210" s="14">
        <f>IFERROR(VLOOKUP($B210,Q003a!$A:$E,5,FALSE),"")</f>
        <v>70</v>
      </c>
      <c r="O210" s="14">
        <f>IFERROR(VLOOKUP($B210,Q003b!$A:$E,5,FALSE),"")</f>
        <v>20</v>
      </c>
      <c r="P210" s="14">
        <f>IFERROR(VLOOKUP($B210,Q003c!$A:$E,5,FALSE),"")</f>
        <v>30</v>
      </c>
      <c r="Q210" s="17"/>
      <c r="R210" s="14" t="str">
        <f>IFERROR(VLOOKUP($B210,Q004a!$A:$E,5,FALSE),"")</f>
        <v>Yes</v>
      </c>
      <c r="S210" s="14" t="str">
        <f>IFERROR(VLOOKUP($B210,Q004b!$A:$E,5,FALSE),"")</f>
        <v>Yes</v>
      </c>
      <c r="T210" s="14" t="str">
        <f>IFERROR(VLOOKUP($B210,Q004c!$A:$E,5,FALSE),"")</f>
        <v>Yes</v>
      </c>
      <c r="U210" s="14" t="str">
        <f>IFERROR(VLOOKUP($B210,Q004d!$A:$E,5,FALSE),"")</f>
        <v>Yes</v>
      </c>
      <c r="V210" s="14" t="str">
        <f>IFERROR(VLOOKUP($B210,Q004e!$A:$E,5,FALSE),"")</f>
        <v/>
      </c>
      <c r="W210" s="14" t="str">
        <f>IFERROR(VLOOKUP($B210,'Q005'!$A:$E,5,FALSE),"")</f>
        <v>Level 3</v>
      </c>
      <c r="X210" s="14" t="str">
        <f>IFERROR(VLOOKUP($B210,'Q006'!$A:$E,5,FALSE),"")</f>
        <v>CACI / BPlan</v>
      </c>
      <c r="Y210" s="14" t="str">
        <f>IFERROR(VLOOKUP($B210,'Q007'!$A:$E,5,FALSE),"")</f>
        <v>Yes</v>
      </c>
      <c r="Z210" s="14">
        <f>IFERROR(VLOOKUP($B210,'Q008'!$A:$E,5,FALSE),"")</f>
        <v>0.69599999999999995</v>
      </c>
      <c r="AB210" s="14" t="str">
        <f>IFERROR(VLOOKUP($B210,'Q009'!$A:$E,5,FALSE),"")</f>
        <v>Every quarter</v>
      </c>
      <c r="AC210" s="14" t="str">
        <f>IFERROR(VLOOKUP($B210,'Q010'!$A:$E,5,FALSE),"")</f>
        <v>Yes</v>
      </c>
      <c r="AD210" s="17"/>
      <c r="AE210" s="14" t="str">
        <f>IFERROR(VLOOKUP($B210,Q011a!$A:$E,5,FALSE),"")</f>
        <v>Yes</v>
      </c>
      <c r="AF210" s="14" t="str">
        <f>IFERROR(VLOOKUP($B210,Q011b!$A:$E,5,FALSE),"")</f>
        <v>Yes</v>
      </c>
      <c r="AG210" s="14" t="str">
        <f>IFERROR(VLOOKUP($B210,Q011c!$A:$E,5,FALSE),"")</f>
        <v>N/A</v>
      </c>
      <c r="AH210" s="14" t="str">
        <f>IFERROR(VLOOKUP($B210,Q011d!$A:$E,5,FALSE),"")</f>
        <v>Yes</v>
      </c>
      <c r="AI210" s="14" t="str">
        <f>IFERROR(VLOOKUP($B210,Q011e!$A:$E,5,FALSE),"")</f>
        <v>Yes</v>
      </c>
      <c r="AJ210" s="14" t="str">
        <f>IFERROR(VLOOKUP($B210,Q011f!$A:$E,5,FALSE),"")</f>
        <v>No</v>
      </c>
      <c r="AK210" s="14" t="str">
        <f>IFERROR(VLOOKUP($B210,Q011g!$A:$E,5,FALSE),"")</f>
        <v>Yes</v>
      </c>
      <c r="AL210" s="14" t="str">
        <f>IFERROR(VLOOKUP($B210,Q011h!$A:$E,5,FALSE),"")</f>
        <v>N/A</v>
      </c>
      <c r="AM210" s="14" t="str">
        <f>IFERROR(VLOOKUP($B210,Q011i!$A:$E,5,FALSE),"")</f>
        <v>No</v>
      </c>
      <c r="AN210" s="14" t="str">
        <f>IFERROR(VLOOKUP($B210,Q011j!$A:$E,5,FALSE),"")</f>
        <v>N/A</v>
      </c>
      <c r="AO210" s="14" t="str">
        <f>IFERROR(VLOOKUP($B210,Q011k!$A:$E,5,FALSE),"")</f>
        <v>No</v>
      </c>
      <c r="AP210" s="14" t="str">
        <f>IFERROR(VLOOKUP($B210,Q011l!$A:$E,5,FALSE),"")</f>
        <v>N/A</v>
      </c>
      <c r="AQ210" s="14" t="str">
        <f>IFERROR(VLOOKUP($B210,Q011m!$A:$E,5,FALSE),"")</f>
        <v>No</v>
      </c>
      <c r="AR210" s="14" t="str">
        <f>IFERROR(VLOOKUP($B210,Q011n!$A:$E,5,FALSE),"")</f>
        <v>N/A</v>
      </c>
      <c r="AS210" s="14" t="str">
        <f>IFERROR(VLOOKUP($B210,'Q012'!$A:$E,5,FALSE),"")</f>
        <v/>
      </c>
      <c r="AT210" s="14" t="str">
        <f>IFERROR(VLOOKUP($B210,'Q013'!$A:$E,5,FALSE),"")</f>
        <v>Partially</v>
      </c>
      <c r="AU210" s="14" t="str">
        <f>IFERROR(VLOOKUP($B210,'Q014'!$A:$E,5,FALSE),"")</f>
        <v/>
      </c>
      <c r="AV210" s="14" t="str">
        <f>IFERROR(VLOOKUP($B210,'Q015'!$A:$E,5,FALSE),"")</f>
        <v>Yes</v>
      </c>
      <c r="AW210" s="14" t="str">
        <f>IFERROR(VLOOKUP($B210,'Q016'!$A:$E,5,FALSE),"")</f>
        <v/>
      </c>
      <c r="AX210" s="14">
        <f>IFERROR(VLOOKUP($B210,'Q017'!$A:$E,5,FALSE),"")</f>
        <v>2009</v>
      </c>
      <c r="AZ210" s="14" t="str">
        <f>IFERROR(VLOOKUP($B210,'Q018'!$A:$E,5,FALSE),"")</f>
        <v/>
      </c>
      <c r="BA210" s="14" t="str">
        <f>IFERROR(VLOOKUP($B210,'Q019'!$A:$E,5,FALSE),"")</f>
        <v/>
      </c>
      <c r="BB210" s="14" t="str">
        <f>IFERROR(VLOOKUP($B210,'Q020'!$A:$E,5,FALSE),"")</f>
        <v/>
      </c>
      <c r="BC210" s="14" t="str">
        <f>IFERROR(VLOOKUP($B210,'Q021'!$A:$E,5,FALSE),"")</f>
        <v/>
      </c>
      <c r="BD210" s="14" t="str">
        <f>IFERROR(VLOOKUP($B210,'Q022'!$A:$E,5,FALSE),"")</f>
        <v/>
      </c>
      <c r="BF210" s="14" t="str">
        <f>IFERROR(VLOOKUP($B210,'Q023'!$A:$E,5,FALSE),"")</f>
        <v/>
      </c>
      <c r="BH210" s="14" t="str">
        <f>IFERROR(VLOOKUP($B210,'Q024'!$A:$E,5,FALSE),"")</f>
        <v/>
      </c>
      <c r="BJ210" s="14" t="str">
        <f>IFERROR(VLOOKUP($B210,'Q025'!$A:$E,5,FALSE),"")</f>
        <v/>
      </c>
    </row>
    <row r="211" spans="1:62" x14ac:dyDescent="0.2">
      <c r="A211" s="9" t="s">
        <v>780</v>
      </c>
      <c r="B211" s="10" t="s">
        <v>458</v>
      </c>
      <c r="C211" s="10" t="s">
        <v>459</v>
      </c>
      <c r="D211" s="10" t="s">
        <v>767</v>
      </c>
      <c r="E211" s="10" t="s">
        <v>777</v>
      </c>
      <c r="F211" s="10" t="s">
        <v>766</v>
      </c>
      <c r="G211" s="11"/>
      <c r="H211" s="14" t="str">
        <f>IFERROR(VLOOKUP($B211,'Q001'!$A:$E,5,FALSE),"")</f>
        <v>Implemented</v>
      </c>
      <c r="I211" s="17"/>
      <c r="J211" s="14">
        <f>IFERROR(VLOOKUP($B211,Q002a!$A:$E,5,FALSE),"")</f>
        <v>1</v>
      </c>
      <c r="K211" s="14">
        <f>IFERROR(VLOOKUP($B211,Q002b!$A:$E,5,FALSE),"")</f>
        <v>0.5</v>
      </c>
      <c r="L211" s="14">
        <f>IFERROR(VLOOKUP($B211,Q002c!$A:$E,5,FALSE),"")</f>
        <v>0</v>
      </c>
      <c r="M211" s="17"/>
      <c r="N211" s="14">
        <f>IFERROR(VLOOKUP($B211,Q003a!$A:$E,5,FALSE),"")</f>
        <v>20</v>
      </c>
      <c r="O211" s="14">
        <f>IFERROR(VLOOKUP($B211,Q003b!$A:$E,5,FALSE),"")</f>
        <v>5</v>
      </c>
      <c r="P211" s="14">
        <f>IFERROR(VLOOKUP($B211,Q003c!$A:$E,5,FALSE),"")</f>
        <v>2</v>
      </c>
      <c r="Q211" s="17"/>
      <c r="R211" s="14" t="str">
        <f>IFERROR(VLOOKUP($B211,Q004a!$A:$E,5,FALSE),"")</f>
        <v>Yes</v>
      </c>
      <c r="S211" s="14" t="str">
        <f>IFERROR(VLOOKUP($B211,Q004b!$A:$E,5,FALSE),"")</f>
        <v>Yes</v>
      </c>
      <c r="T211" s="14" t="str">
        <f>IFERROR(VLOOKUP($B211,Q004c!$A:$E,5,FALSE),"")</f>
        <v>Yes</v>
      </c>
      <c r="U211" s="14" t="str">
        <f>IFERROR(VLOOKUP($B211,Q004d!$A:$E,5,FALSE),"")</f>
        <v>Yes</v>
      </c>
      <c r="V211" s="14" t="str">
        <f>IFERROR(VLOOKUP($B211,Q004e!$A:$E,5,FALSE),"")</f>
        <v/>
      </c>
      <c r="W211" s="14" t="str">
        <f>IFERROR(VLOOKUP($B211,'Q005'!$A:$E,5,FALSE),"")</f>
        <v>Level 2</v>
      </c>
      <c r="X211" s="14" t="str">
        <f>IFERROR(VLOOKUP($B211,'Q006'!$A:$E,5,FALSE),"")</f>
        <v>Healthcost</v>
      </c>
      <c r="Y211" s="14" t="str">
        <f>IFERROR(VLOOKUP($B211,'Q007'!$A:$E,5,FALSE),"")</f>
        <v>Yes</v>
      </c>
      <c r="Z211" s="14" t="str">
        <f>IFERROR(VLOOKUP($B211,'Q008'!$A:$E,5,FALSE),"")</f>
        <v/>
      </c>
      <c r="AB211" s="14" t="str">
        <f>IFERROR(VLOOKUP($B211,'Q009'!$A:$E,5,FALSE),"")</f>
        <v>Every quarter</v>
      </c>
      <c r="AC211" s="14" t="str">
        <f>IFERROR(VLOOKUP($B211,'Q010'!$A:$E,5,FALSE),"")</f>
        <v>Yes</v>
      </c>
      <c r="AD211" s="17"/>
      <c r="AE211" s="14" t="str">
        <f>IFERROR(VLOOKUP($B211,Q011a!$A:$E,5,FALSE),"")</f>
        <v>Yes</v>
      </c>
      <c r="AF211" s="14" t="str">
        <f>IFERROR(VLOOKUP($B211,Q011b!$A:$E,5,FALSE),"")</f>
        <v>Yes</v>
      </c>
      <c r="AG211" s="14" t="str">
        <f>IFERROR(VLOOKUP($B211,Q011c!$A:$E,5,FALSE),"")</f>
        <v>N/A</v>
      </c>
      <c r="AH211" s="14" t="str">
        <f>IFERROR(VLOOKUP($B211,Q011d!$A:$E,5,FALSE),"")</f>
        <v>N/A</v>
      </c>
      <c r="AI211" s="14" t="str">
        <f>IFERROR(VLOOKUP($B211,Q011e!$A:$E,5,FALSE),"")</f>
        <v>Yes</v>
      </c>
      <c r="AJ211" s="14" t="str">
        <f>IFERROR(VLOOKUP($B211,Q011f!$A:$E,5,FALSE),"")</f>
        <v>Yes</v>
      </c>
      <c r="AK211" s="14" t="str">
        <f>IFERROR(VLOOKUP($B211,Q011g!$A:$E,5,FALSE),"")</f>
        <v>Yes</v>
      </c>
      <c r="AL211" s="14" t="str">
        <f>IFERROR(VLOOKUP($B211,Q011h!$A:$E,5,FALSE),"")</f>
        <v>N/A</v>
      </c>
      <c r="AM211" s="14" t="str">
        <f>IFERROR(VLOOKUP($B211,Q011i!$A:$E,5,FALSE),"")</f>
        <v>N/A</v>
      </c>
      <c r="AN211" s="14" t="str">
        <f>IFERROR(VLOOKUP($B211,Q011j!$A:$E,5,FALSE),"")</f>
        <v>N/A</v>
      </c>
      <c r="AO211" s="14" t="str">
        <f>IFERROR(VLOOKUP($B211,Q011k!$A:$E,5,FALSE),"")</f>
        <v>Yes</v>
      </c>
      <c r="AP211" s="14" t="str">
        <f>IFERROR(VLOOKUP($B211,Q011l!$A:$E,5,FALSE),"")</f>
        <v>N/A</v>
      </c>
      <c r="AQ211" s="14" t="str">
        <f>IFERROR(VLOOKUP($B211,Q011m!$A:$E,5,FALSE),"")</f>
        <v>Yes</v>
      </c>
      <c r="AR211" s="14" t="str">
        <f>IFERROR(VLOOKUP($B211,Q011n!$A:$E,5,FALSE),"")</f>
        <v>N/A</v>
      </c>
      <c r="AS211" s="14" t="str">
        <f>IFERROR(VLOOKUP($B211,'Q012'!$A:$E,5,FALSE),"")</f>
        <v/>
      </c>
      <c r="AT211" s="14" t="str">
        <f>IFERROR(VLOOKUP($B211,'Q013'!$A:$E,5,FALSE),"")</f>
        <v>Fully</v>
      </c>
      <c r="AU211" s="14" t="str">
        <f>IFERROR(VLOOKUP($B211,'Q014'!$A:$E,5,FALSE),"")</f>
        <v/>
      </c>
      <c r="AV211" s="14" t="str">
        <f>IFERROR(VLOOKUP($B211,'Q015'!$A:$E,5,FALSE),"")</f>
        <v>Yes</v>
      </c>
      <c r="AW211" s="14" t="str">
        <f>IFERROR(VLOOKUP($B211,'Q016'!$A:$E,5,FALSE),"")</f>
        <v/>
      </c>
      <c r="AX211" s="14">
        <f>IFERROR(VLOOKUP($B211,'Q017'!$A:$E,5,FALSE),"")</f>
        <v>2008</v>
      </c>
      <c r="AZ211" s="14" t="str">
        <f>IFERROR(VLOOKUP($B211,'Q018'!$A:$E,5,FALSE),"")</f>
        <v/>
      </c>
      <c r="BA211" s="14" t="str">
        <f>IFERROR(VLOOKUP($B211,'Q019'!$A:$E,5,FALSE),"")</f>
        <v/>
      </c>
      <c r="BB211" s="14" t="str">
        <f>IFERROR(VLOOKUP($B211,'Q020'!$A:$E,5,FALSE),"")</f>
        <v/>
      </c>
      <c r="BC211" s="14" t="str">
        <f>IFERROR(VLOOKUP($B211,'Q021'!$A:$E,5,FALSE),"")</f>
        <v/>
      </c>
      <c r="BD211" s="14" t="str">
        <f>IFERROR(VLOOKUP($B211,'Q022'!$A:$E,5,FALSE),"")</f>
        <v/>
      </c>
      <c r="BF211" s="14" t="str">
        <f>IFERROR(VLOOKUP($B211,'Q023'!$A:$E,5,FALSE),"")</f>
        <v/>
      </c>
      <c r="BH211" s="14" t="str">
        <f>IFERROR(VLOOKUP($B211,'Q024'!$A:$E,5,FALSE),"")</f>
        <v/>
      </c>
      <c r="BJ211" s="14" t="str">
        <f>IFERROR(VLOOKUP($B211,'Q025'!$A:$E,5,FALSE),"")</f>
        <v/>
      </c>
    </row>
    <row r="212" spans="1:62" x14ac:dyDescent="0.2">
      <c r="A212" s="9" t="s">
        <v>780</v>
      </c>
      <c r="B212" s="10" t="s">
        <v>353</v>
      </c>
      <c r="C212" s="10" t="s">
        <v>354</v>
      </c>
      <c r="D212" s="10" t="s">
        <v>767</v>
      </c>
      <c r="E212" s="10" t="s">
        <v>767</v>
      </c>
      <c r="F212" s="10" t="s">
        <v>768</v>
      </c>
      <c r="G212" s="11"/>
      <c r="H212" s="14" t="str">
        <f>IFERROR(VLOOKUP($B212,'Q001'!$A:$E,5,FALSE),"")</f>
        <v>Implemented</v>
      </c>
      <c r="I212" s="17"/>
      <c r="J212" s="14">
        <f>IFERROR(VLOOKUP($B212,Q002a!$A:$E,5,FALSE),"")</f>
        <v>1.67</v>
      </c>
      <c r="K212" s="14">
        <f>IFERROR(VLOOKUP($B212,Q002b!$A:$E,5,FALSE),"")</f>
        <v>0.5</v>
      </c>
      <c r="L212" s="14">
        <f>IFERROR(VLOOKUP($B212,Q002c!$A:$E,5,FALSE),"")</f>
        <v>0</v>
      </c>
      <c r="M212" s="17"/>
      <c r="N212" s="14">
        <f>IFERROR(VLOOKUP($B212,Q003a!$A:$E,5,FALSE),"")</f>
        <v>50</v>
      </c>
      <c r="O212" s="14">
        <f>IFERROR(VLOOKUP($B212,Q003b!$A:$E,5,FALSE),"")</f>
        <v>5</v>
      </c>
      <c r="P212" s="14">
        <f>IFERROR(VLOOKUP($B212,Q003c!$A:$E,5,FALSE),"")</f>
        <v>1</v>
      </c>
      <c r="Q212" s="17"/>
      <c r="R212" s="14" t="str">
        <f>IFERROR(VLOOKUP($B212,Q004a!$A:$E,5,FALSE),"")</f>
        <v>No</v>
      </c>
      <c r="S212" s="14" t="str">
        <f>IFERROR(VLOOKUP($B212,Q004b!$A:$E,5,FALSE),"")</f>
        <v>Yes</v>
      </c>
      <c r="T212" s="14" t="str">
        <f>IFERROR(VLOOKUP($B212,Q004c!$A:$E,5,FALSE),"")</f>
        <v>Yes</v>
      </c>
      <c r="U212" s="14" t="str">
        <f>IFERROR(VLOOKUP($B212,Q004d!$A:$E,5,FALSE),"")</f>
        <v>Yes</v>
      </c>
      <c r="V212" s="14" t="str">
        <f>IFERROR(VLOOKUP($B212,Q004e!$A:$E,5,FALSE),"")</f>
        <v/>
      </c>
      <c r="W212" s="14" t="str">
        <f>IFERROR(VLOOKUP($B212,'Q005'!$A:$E,5,FALSE),"")</f>
        <v>Level 3</v>
      </c>
      <c r="X212" s="14" t="str">
        <f>IFERROR(VLOOKUP($B212,'Q006'!$A:$E,5,FALSE),"")</f>
        <v>Bellis-Jones Hill / Prodacapo</v>
      </c>
      <c r="Y212" s="14" t="str">
        <f>IFERROR(VLOOKUP($B212,'Q007'!$A:$E,5,FALSE),"")</f>
        <v>Yes</v>
      </c>
      <c r="Z212" s="14" t="str">
        <f>IFERROR(VLOOKUP($B212,'Q008'!$A:$E,5,FALSE),"")</f>
        <v/>
      </c>
      <c r="AB212" s="14" t="str">
        <f>IFERROR(VLOOKUP($B212,'Q009'!$A:$E,5,FALSE),"")</f>
        <v>Every quarter</v>
      </c>
      <c r="AC212" s="14" t="str">
        <f>IFERROR(VLOOKUP($B212,'Q010'!$A:$E,5,FALSE),"")</f>
        <v>Yes</v>
      </c>
      <c r="AD212" s="17"/>
      <c r="AE212" s="14" t="str">
        <f>IFERROR(VLOOKUP($B212,Q011a!$A:$E,5,FALSE),"")</f>
        <v>Yes</v>
      </c>
      <c r="AF212" s="14" t="str">
        <f>IFERROR(VLOOKUP($B212,Q011b!$A:$E,5,FALSE),"")</f>
        <v>Yes</v>
      </c>
      <c r="AG212" s="14" t="str">
        <f>IFERROR(VLOOKUP($B212,Q011c!$A:$E,5,FALSE),"")</f>
        <v>Yes</v>
      </c>
      <c r="AH212" s="14" t="str">
        <f>IFERROR(VLOOKUP($B212,Q011d!$A:$E,5,FALSE),"")</f>
        <v>Yes</v>
      </c>
      <c r="AI212" s="14" t="str">
        <f>IFERROR(VLOOKUP($B212,Q011e!$A:$E,5,FALSE),"")</f>
        <v>Yes</v>
      </c>
      <c r="AJ212" s="14" t="str">
        <f>IFERROR(VLOOKUP($B212,Q011f!$A:$E,5,FALSE),"")</f>
        <v>Yes</v>
      </c>
      <c r="AK212" s="14" t="str">
        <f>IFERROR(VLOOKUP($B212,Q011g!$A:$E,5,FALSE),"")</f>
        <v>Yes</v>
      </c>
      <c r="AL212" s="14" t="str">
        <f>IFERROR(VLOOKUP($B212,Q011h!$A:$E,5,FALSE),"")</f>
        <v>No</v>
      </c>
      <c r="AM212" s="14" t="str">
        <f>IFERROR(VLOOKUP($B212,Q011i!$A:$E,5,FALSE),"")</f>
        <v>Yes</v>
      </c>
      <c r="AN212" s="14" t="str">
        <f>IFERROR(VLOOKUP($B212,Q011j!$A:$E,5,FALSE),"")</f>
        <v>No</v>
      </c>
      <c r="AO212" s="14" t="str">
        <f>IFERROR(VLOOKUP($B212,Q011k!$A:$E,5,FALSE),"")</f>
        <v>Yes</v>
      </c>
      <c r="AP212" s="14" t="str">
        <f>IFERROR(VLOOKUP($B212,Q011l!$A:$E,5,FALSE),"")</f>
        <v>No</v>
      </c>
      <c r="AQ212" s="14" t="str">
        <f>IFERROR(VLOOKUP($B212,Q011m!$A:$E,5,FALSE),"")</f>
        <v>No</v>
      </c>
      <c r="AR212" s="14" t="str">
        <f>IFERROR(VLOOKUP($B212,Q011n!$A:$E,5,FALSE),"")</f>
        <v>Yes</v>
      </c>
      <c r="AS212" s="14" t="str">
        <f>IFERROR(VLOOKUP($B212,'Q012'!$A:$E,5,FALSE),"")</f>
        <v/>
      </c>
      <c r="AT212" s="14" t="str">
        <f>IFERROR(VLOOKUP($B212,'Q013'!$A:$E,5,FALSE),"")</f>
        <v>Fully</v>
      </c>
      <c r="AU212" s="14" t="str">
        <f>IFERROR(VLOOKUP($B212,'Q014'!$A:$E,5,FALSE),"")</f>
        <v/>
      </c>
      <c r="AV212" s="14" t="str">
        <f>IFERROR(VLOOKUP($B212,'Q015'!$A:$E,5,FALSE),"")</f>
        <v>Yes</v>
      </c>
      <c r="AW212" s="14" t="str">
        <f>IFERROR(VLOOKUP($B212,'Q016'!$A:$E,5,FALSE),"")</f>
        <v/>
      </c>
      <c r="AX212" s="14">
        <f>IFERROR(VLOOKUP($B212,'Q017'!$A:$E,5,FALSE),"")</f>
        <v>2012</v>
      </c>
      <c r="AZ212" s="14" t="str">
        <f>IFERROR(VLOOKUP($B212,'Q018'!$A:$E,5,FALSE),"")</f>
        <v/>
      </c>
      <c r="BA212" s="14" t="str">
        <f>IFERROR(VLOOKUP($B212,'Q019'!$A:$E,5,FALSE),"")</f>
        <v/>
      </c>
      <c r="BB212" s="14" t="str">
        <f>IFERROR(VLOOKUP($B212,'Q020'!$A:$E,5,FALSE),"")</f>
        <v/>
      </c>
      <c r="BC212" s="14" t="str">
        <f>IFERROR(VLOOKUP($B212,'Q021'!$A:$E,5,FALSE),"")</f>
        <v/>
      </c>
      <c r="BD212" s="14" t="str">
        <f>IFERROR(VLOOKUP($B212,'Q022'!$A:$E,5,FALSE),"")</f>
        <v/>
      </c>
      <c r="BF212" s="14" t="str">
        <f>IFERROR(VLOOKUP($B212,'Q023'!$A:$E,5,FALSE),"")</f>
        <v/>
      </c>
      <c r="BH212" s="14" t="str">
        <f>IFERROR(VLOOKUP($B212,'Q024'!$A:$E,5,FALSE),"")</f>
        <v/>
      </c>
      <c r="BJ212" s="14" t="str">
        <f>IFERROR(VLOOKUP($B212,'Q025'!$A:$E,5,FALSE),"")</f>
        <v/>
      </c>
    </row>
    <row r="213" spans="1:62" x14ac:dyDescent="0.2">
      <c r="A213" s="9" t="s">
        <v>781</v>
      </c>
      <c r="B213" s="10" t="s">
        <v>258</v>
      </c>
      <c r="C213" s="10" t="s">
        <v>259</v>
      </c>
      <c r="D213" s="10" t="s">
        <v>767</v>
      </c>
      <c r="E213" s="10" t="s">
        <v>777</v>
      </c>
      <c r="F213" s="10" t="s">
        <v>766</v>
      </c>
      <c r="G213" s="11"/>
      <c r="H213" s="14" t="str">
        <f>IFERROR(VLOOKUP($B213,'Q001'!$A:$E,5,FALSE),"")</f>
        <v>Implemented</v>
      </c>
      <c r="I213" s="17"/>
      <c r="J213" s="14">
        <f>IFERROR(VLOOKUP($B213,Q002a!$A:$E,5,FALSE),"")</f>
        <v>1.8</v>
      </c>
      <c r="K213" s="14">
        <f>IFERROR(VLOOKUP($B213,Q002b!$A:$E,5,FALSE),"")</f>
        <v>1.2</v>
      </c>
      <c r="L213" s="14">
        <f>IFERROR(VLOOKUP($B213,Q002c!$A:$E,5,FALSE),"")</f>
        <v>0</v>
      </c>
      <c r="M213" s="17"/>
      <c r="N213" s="14">
        <f>IFERROR(VLOOKUP($B213,Q003a!$A:$E,5,FALSE),"")</f>
        <v>40</v>
      </c>
      <c r="O213" s="14">
        <f>IFERROR(VLOOKUP($B213,Q003b!$A:$E,5,FALSE),"")</f>
        <v>7</v>
      </c>
      <c r="P213" s="14">
        <f>IFERROR(VLOOKUP($B213,Q003c!$A:$E,5,FALSE),"")</f>
        <v>3</v>
      </c>
      <c r="Q213" s="17"/>
      <c r="R213" s="14" t="str">
        <f>IFERROR(VLOOKUP($B213,Q004a!$A:$E,5,FALSE),"")</f>
        <v>Yes</v>
      </c>
      <c r="S213" s="14" t="str">
        <f>IFERROR(VLOOKUP($B213,Q004b!$A:$E,5,FALSE),"")</f>
        <v>Yes</v>
      </c>
      <c r="T213" s="14" t="str">
        <f>IFERROR(VLOOKUP($B213,Q004c!$A:$E,5,FALSE),"")</f>
        <v>Yes</v>
      </c>
      <c r="U213" s="14" t="str">
        <f>IFERROR(VLOOKUP($B213,Q004d!$A:$E,5,FALSE),"")</f>
        <v>Yes</v>
      </c>
      <c r="V213" s="14" t="str">
        <f>IFERROR(VLOOKUP($B213,Q004e!$A:$E,5,FALSE),"")</f>
        <v/>
      </c>
      <c r="W213" s="14" t="str">
        <f>IFERROR(VLOOKUP($B213,'Q005'!$A:$E,5,FALSE),"")</f>
        <v>Level 4</v>
      </c>
      <c r="X213" s="14" t="str">
        <f>IFERROR(VLOOKUP($B213,'Q006'!$A:$E,5,FALSE),"")</f>
        <v>Bellis-Jones Hill / Prodacapo</v>
      </c>
      <c r="Y213" s="14" t="str">
        <f>IFERROR(VLOOKUP($B213,'Q007'!$A:$E,5,FALSE),"")</f>
        <v>Yes</v>
      </c>
      <c r="Z213" s="14" t="str">
        <f>IFERROR(VLOOKUP($B213,'Q008'!$A:$E,5,FALSE),"")</f>
        <v/>
      </c>
      <c r="AB213" s="14" t="str">
        <f>IFERROR(VLOOKUP($B213,'Q009'!$A:$E,5,FALSE),"")</f>
        <v>Every quarter</v>
      </c>
      <c r="AC213" s="14" t="str">
        <f>IFERROR(VLOOKUP($B213,'Q010'!$A:$E,5,FALSE),"")</f>
        <v>Yes</v>
      </c>
      <c r="AD213" s="17"/>
      <c r="AE213" s="14" t="str">
        <f>IFERROR(VLOOKUP($B213,Q011a!$A:$E,5,FALSE),"")</f>
        <v>Yes</v>
      </c>
      <c r="AF213" s="14" t="str">
        <f>IFERROR(VLOOKUP($B213,Q011b!$A:$E,5,FALSE),"")</f>
        <v>Yes</v>
      </c>
      <c r="AG213" s="14" t="str">
        <f>IFERROR(VLOOKUP($B213,Q011c!$A:$E,5,FALSE),"")</f>
        <v>N/A</v>
      </c>
      <c r="AH213" s="14" t="str">
        <f>IFERROR(VLOOKUP($B213,Q011d!$A:$E,5,FALSE),"")</f>
        <v>N/A</v>
      </c>
      <c r="AI213" s="14" t="str">
        <f>IFERROR(VLOOKUP($B213,Q011e!$A:$E,5,FALSE),"")</f>
        <v>Yes</v>
      </c>
      <c r="AJ213" s="14" t="str">
        <f>IFERROR(VLOOKUP($B213,Q011f!$A:$E,5,FALSE),"")</f>
        <v>Yes</v>
      </c>
      <c r="AK213" s="14" t="str">
        <f>IFERROR(VLOOKUP($B213,Q011g!$A:$E,5,FALSE),"")</f>
        <v>Yes</v>
      </c>
      <c r="AL213" s="14" t="str">
        <f>IFERROR(VLOOKUP($B213,Q011h!$A:$E,5,FALSE),"")</f>
        <v>Yes</v>
      </c>
      <c r="AM213" s="14" t="str">
        <f>IFERROR(VLOOKUP($B213,Q011i!$A:$E,5,FALSE),"")</f>
        <v>N/A</v>
      </c>
      <c r="AN213" s="14" t="str">
        <f>IFERROR(VLOOKUP($B213,Q011j!$A:$E,5,FALSE),"")</f>
        <v>N/A</v>
      </c>
      <c r="AO213" s="14" t="str">
        <f>IFERROR(VLOOKUP($B213,Q011k!$A:$E,5,FALSE),"")</f>
        <v>N/A</v>
      </c>
      <c r="AP213" s="14" t="str">
        <f>IFERROR(VLOOKUP($B213,Q011l!$A:$E,5,FALSE),"")</f>
        <v>N/A</v>
      </c>
      <c r="AQ213" s="14" t="str">
        <f>IFERROR(VLOOKUP($B213,Q011m!$A:$E,5,FALSE),"")</f>
        <v>N/A</v>
      </c>
      <c r="AR213" s="14" t="str">
        <f>IFERROR(VLOOKUP($B213,Q011n!$A:$E,5,FALSE),"")</f>
        <v>N/A</v>
      </c>
      <c r="AS213" s="14" t="str">
        <f>IFERROR(VLOOKUP($B213,'Q012'!$A:$E,5,FALSE),"")</f>
        <v/>
      </c>
      <c r="AT213" s="14" t="str">
        <f>IFERROR(VLOOKUP($B213,'Q013'!$A:$E,5,FALSE),"")</f>
        <v>Not at all</v>
      </c>
      <c r="AU213" s="14" t="str">
        <f>IFERROR(VLOOKUP($B213,'Q014'!$A:$E,5,FALSE),"")</f>
        <v>Yes</v>
      </c>
      <c r="AV213" s="14" t="str">
        <f>IFERROR(VLOOKUP($B213,'Q015'!$A:$E,5,FALSE),"")</f>
        <v>Yes</v>
      </c>
      <c r="AW213" s="14" t="str">
        <f>IFERROR(VLOOKUP($B213,'Q016'!$A:$E,5,FALSE),"")</f>
        <v/>
      </c>
      <c r="AX213" s="14">
        <f>IFERROR(VLOOKUP($B213,'Q017'!$A:$E,5,FALSE),"")</f>
        <v>2010</v>
      </c>
      <c r="AZ213" s="14" t="str">
        <f>IFERROR(VLOOKUP($B213,'Q018'!$A:$E,5,FALSE),"")</f>
        <v/>
      </c>
      <c r="BA213" s="14" t="str">
        <f>IFERROR(VLOOKUP($B213,'Q019'!$A:$E,5,FALSE),"")</f>
        <v/>
      </c>
      <c r="BB213" s="14" t="str">
        <f>IFERROR(VLOOKUP($B213,'Q020'!$A:$E,5,FALSE),"")</f>
        <v/>
      </c>
      <c r="BC213" s="14" t="str">
        <f>IFERROR(VLOOKUP($B213,'Q021'!$A:$E,5,FALSE),"")</f>
        <v/>
      </c>
      <c r="BD213" s="14" t="str">
        <f>IFERROR(VLOOKUP($B213,'Q022'!$A:$E,5,FALSE),"")</f>
        <v/>
      </c>
      <c r="BF213" s="14" t="str">
        <f>IFERROR(VLOOKUP($B213,'Q023'!$A:$E,5,FALSE),"")</f>
        <v/>
      </c>
      <c r="BH213" s="14" t="str">
        <f>IFERROR(VLOOKUP($B213,'Q024'!$A:$E,5,FALSE),"")</f>
        <v/>
      </c>
      <c r="BJ213" s="14" t="str">
        <f>IFERROR(VLOOKUP($B213,'Q025'!$A:$E,5,FALSE),"")</f>
        <v/>
      </c>
    </row>
    <row r="214" spans="1:62" x14ac:dyDescent="0.2">
      <c r="A214" s="9" t="s">
        <v>769</v>
      </c>
      <c r="B214" s="10" t="s">
        <v>345</v>
      </c>
      <c r="C214" s="10" t="s">
        <v>346</v>
      </c>
      <c r="D214" s="10" t="s">
        <v>767</v>
      </c>
      <c r="E214" s="10" t="s">
        <v>767</v>
      </c>
      <c r="F214" s="10" t="s">
        <v>768</v>
      </c>
      <c r="G214" s="11"/>
      <c r="H214" s="14" t="str">
        <f>IFERROR(VLOOKUP($B214,'Q001'!$A:$E,5,FALSE),"")</f>
        <v/>
      </c>
      <c r="I214" s="17"/>
      <c r="J214" s="14">
        <f>IFERROR(VLOOKUP($B214,Q002a!$A:$E,5,FALSE),"")</f>
        <v>1.5</v>
      </c>
      <c r="K214" s="14">
        <f>IFERROR(VLOOKUP($B214,Q002b!$A:$E,5,FALSE),"")</f>
        <v>1</v>
      </c>
      <c r="L214" s="14">
        <f>IFERROR(VLOOKUP($B214,Q002c!$A:$E,5,FALSE),"")</f>
        <v>1</v>
      </c>
      <c r="M214" s="17"/>
      <c r="N214" s="14">
        <f>IFERROR(VLOOKUP($B214,Q003a!$A:$E,5,FALSE),"")</f>
        <v>55</v>
      </c>
      <c r="O214" s="14">
        <f>IFERROR(VLOOKUP($B214,Q003b!$A:$E,5,FALSE),"")</f>
        <v>15</v>
      </c>
      <c r="P214" s="14">
        <f>IFERROR(VLOOKUP($B214,Q003c!$A:$E,5,FALSE),"")</f>
        <v>5</v>
      </c>
      <c r="Q214" s="17"/>
      <c r="R214" s="14" t="str">
        <f>IFERROR(VLOOKUP($B214,Q004a!$A:$E,5,FALSE),"")</f>
        <v>Yes</v>
      </c>
      <c r="S214" s="14" t="str">
        <f>IFERROR(VLOOKUP($B214,Q004b!$A:$E,5,FALSE),"")</f>
        <v>No</v>
      </c>
      <c r="T214" s="14" t="str">
        <f>IFERROR(VLOOKUP($B214,Q004c!$A:$E,5,FALSE),"")</f>
        <v>No</v>
      </c>
      <c r="U214" s="14" t="str">
        <f>IFERROR(VLOOKUP($B214,Q004d!$A:$E,5,FALSE),"")</f>
        <v>No</v>
      </c>
      <c r="V214" s="14" t="str">
        <f>IFERROR(VLOOKUP($B214,Q004e!$A:$E,5,FALSE),"")</f>
        <v/>
      </c>
      <c r="W214" s="14" t="str">
        <f>IFERROR(VLOOKUP($B214,'Q005'!$A:$E,5,FALSE),"")</f>
        <v>Level 2</v>
      </c>
      <c r="X214" s="14" t="str">
        <f>IFERROR(VLOOKUP($B214,'Q006'!$A:$E,5,FALSE),"")</f>
        <v>Civica</v>
      </c>
      <c r="Y214" s="14" t="str">
        <f>IFERROR(VLOOKUP($B214,'Q007'!$A:$E,5,FALSE),"")</f>
        <v>No</v>
      </c>
      <c r="Z214" s="14" t="str">
        <f>IFERROR(VLOOKUP($B214,'Q008'!$A:$E,5,FALSE),"")</f>
        <v/>
      </c>
      <c r="AB214" s="14" t="str">
        <f>IFERROR(VLOOKUP($B214,'Q009'!$A:$E,5,FALSE),"")</f>
        <v/>
      </c>
      <c r="AC214" s="14" t="str">
        <f>IFERROR(VLOOKUP($B214,'Q010'!$A:$E,5,FALSE),"")</f>
        <v/>
      </c>
      <c r="AD214" s="17"/>
      <c r="AE214" s="14" t="str">
        <f>IFERROR(VLOOKUP($B214,Q011a!$A:$E,5,FALSE),"")</f>
        <v/>
      </c>
      <c r="AF214" s="14" t="str">
        <f>IFERROR(VLOOKUP($B214,Q011b!$A:$E,5,FALSE),"")</f>
        <v/>
      </c>
      <c r="AG214" s="14" t="str">
        <f>IFERROR(VLOOKUP($B214,Q011c!$A:$E,5,FALSE),"")</f>
        <v/>
      </c>
      <c r="AH214" s="14" t="str">
        <f>IFERROR(VLOOKUP($B214,Q011d!$A:$E,5,FALSE),"")</f>
        <v/>
      </c>
      <c r="AI214" s="14" t="str">
        <f>IFERROR(VLOOKUP($B214,Q011e!$A:$E,5,FALSE),"")</f>
        <v/>
      </c>
      <c r="AJ214" s="14" t="str">
        <f>IFERROR(VLOOKUP($B214,Q011f!$A:$E,5,FALSE),"")</f>
        <v/>
      </c>
      <c r="AK214" s="14" t="str">
        <f>IFERROR(VLOOKUP($B214,Q011g!$A:$E,5,FALSE),"")</f>
        <v/>
      </c>
      <c r="AL214" s="14" t="str">
        <f>IFERROR(VLOOKUP($B214,Q011h!$A:$E,5,FALSE),"")</f>
        <v/>
      </c>
      <c r="AM214" s="14" t="str">
        <f>IFERROR(VLOOKUP($B214,Q011i!$A:$E,5,FALSE),"")</f>
        <v/>
      </c>
      <c r="AN214" s="14" t="str">
        <f>IFERROR(VLOOKUP($B214,Q011j!$A:$E,5,FALSE),"")</f>
        <v/>
      </c>
      <c r="AO214" s="14" t="str">
        <f>IFERROR(VLOOKUP($B214,Q011k!$A:$E,5,FALSE),"")</f>
        <v/>
      </c>
      <c r="AP214" s="14" t="str">
        <f>IFERROR(VLOOKUP($B214,Q011l!$A:$E,5,FALSE),"")</f>
        <v/>
      </c>
      <c r="AQ214" s="14" t="str">
        <f>IFERROR(VLOOKUP($B214,Q011m!$A:$E,5,FALSE),"")</f>
        <v/>
      </c>
      <c r="AR214" s="14" t="str">
        <f>IFERROR(VLOOKUP($B214,Q011n!$A:$E,5,FALSE),"")</f>
        <v/>
      </c>
      <c r="AS214" s="14" t="str">
        <f>IFERROR(VLOOKUP($B214,'Q012'!$A:$E,5,FALSE),"")</f>
        <v/>
      </c>
      <c r="AT214" s="14" t="str">
        <f>IFERROR(VLOOKUP($B214,'Q013'!$A:$E,5,FALSE),"")</f>
        <v/>
      </c>
      <c r="AU214" s="14" t="str">
        <f>IFERROR(VLOOKUP($B214,'Q014'!$A:$E,5,FALSE),"")</f>
        <v/>
      </c>
      <c r="AV214" s="14" t="str">
        <f>IFERROR(VLOOKUP($B214,'Q015'!$A:$E,5,FALSE),"")</f>
        <v/>
      </c>
      <c r="AW214" s="14" t="str">
        <f>IFERROR(VLOOKUP($B214,'Q016'!$A:$E,5,FALSE),"")</f>
        <v/>
      </c>
      <c r="AX214" s="14" t="str">
        <f>IFERROR(VLOOKUP($B214,'Q017'!$A:$E,5,FALSE),"")</f>
        <v/>
      </c>
      <c r="AZ214" s="14" t="str">
        <f>IFERROR(VLOOKUP($B214,'Q018'!$A:$E,5,FALSE),"")</f>
        <v/>
      </c>
      <c r="BA214" s="14" t="str">
        <f>IFERROR(VLOOKUP($B214,'Q019'!$A:$E,5,FALSE),"")</f>
        <v/>
      </c>
      <c r="BB214" s="14" t="str">
        <f>IFERROR(VLOOKUP($B214,'Q020'!$A:$E,5,FALSE),"")</f>
        <v/>
      </c>
      <c r="BC214" s="14" t="str">
        <f>IFERROR(VLOOKUP($B214,'Q021'!$A:$E,5,FALSE),"")</f>
        <v/>
      </c>
      <c r="BD214" s="14" t="str">
        <f>IFERROR(VLOOKUP($B214,'Q022'!$A:$E,5,FALSE),"")</f>
        <v/>
      </c>
      <c r="BF214" s="14" t="str">
        <f>IFERROR(VLOOKUP($B214,'Q023'!$A:$E,5,FALSE),"")</f>
        <v/>
      </c>
      <c r="BH214" s="14" t="str">
        <f>IFERROR(VLOOKUP($B214,'Q024'!$A:$E,5,FALSE),"")</f>
        <v/>
      </c>
      <c r="BJ214" s="14" t="str">
        <f>IFERROR(VLOOKUP($B214,'Q025'!$A:$E,5,FALSE),"")</f>
        <v/>
      </c>
    </row>
    <row r="215" spans="1:62" x14ac:dyDescent="0.2">
      <c r="A215" s="9" t="s">
        <v>782</v>
      </c>
      <c r="B215" s="10" t="s">
        <v>105</v>
      </c>
      <c r="C215" s="10" t="s">
        <v>106</v>
      </c>
      <c r="D215" s="10" t="s">
        <v>770</v>
      </c>
      <c r="E215" s="10" t="s">
        <v>770</v>
      </c>
      <c r="F215" s="10" t="s">
        <v>768</v>
      </c>
      <c r="G215" s="11"/>
      <c r="H215" s="14" t="str">
        <f>IFERROR(VLOOKUP($B215,'Q001'!$A:$E,5,FALSE),"")</f>
        <v>Not planning</v>
      </c>
      <c r="I215" s="17"/>
      <c r="J215" s="14">
        <f>IFERROR(VLOOKUP($B215,Q002a!$A:$E,5,FALSE),"")</f>
        <v>0.1</v>
      </c>
      <c r="K215" s="14">
        <f>IFERROR(VLOOKUP($B215,Q002b!$A:$E,5,FALSE),"")</f>
        <v>0.2</v>
      </c>
      <c r="L215" s="14">
        <f>IFERROR(VLOOKUP($B215,Q002c!$A:$E,5,FALSE),"")</f>
        <v>0</v>
      </c>
      <c r="M215" s="17"/>
      <c r="N215" s="14">
        <f>IFERROR(VLOOKUP($B215,Q003a!$A:$E,5,FALSE),"")</f>
        <v>10</v>
      </c>
      <c r="O215" s="14">
        <f>IFERROR(VLOOKUP($B215,Q003b!$A:$E,5,FALSE),"")</f>
        <v>5</v>
      </c>
      <c r="P215" s="14">
        <f>IFERROR(VLOOKUP($B215,Q003c!$A:$E,5,FALSE),"")</f>
        <v>1</v>
      </c>
      <c r="Q215" s="17"/>
      <c r="R215" s="14" t="str">
        <f>IFERROR(VLOOKUP($B215,Q004a!$A:$E,5,FALSE),"")</f>
        <v>Yes</v>
      </c>
      <c r="S215" s="14" t="str">
        <f>IFERROR(VLOOKUP($B215,Q004b!$A:$E,5,FALSE),"")</f>
        <v>No</v>
      </c>
      <c r="T215" s="14" t="str">
        <f>IFERROR(VLOOKUP($B215,Q004c!$A:$E,5,FALSE),"")</f>
        <v>No</v>
      </c>
      <c r="U215" s="14" t="str">
        <f>IFERROR(VLOOKUP($B215,Q004d!$A:$E,5,FALSE),"")</f>
        <v>No</v>
      </c>
      <c r="V215" s="14" t="str">
        <f>IFERROR(VLOOKUP($B215,Q004e!$A:$E,5,FALSE),"")</f>
        <v/>
      </c>
      <c r="W215" s="14" t="str">
        <f>IFERROR(VLOOKUP($B215,'Q005'!$A:$E,5,FALSE),"")</f>
        <v>Level 3</v>
      </c>
      <c r="X215" s="14" t="str">
        <f>IFERROR(VLOOKUP($B215,'Q006'!$A:$E,5,FALSE),"")</f>
        <v>N/A - not planning to implement PLICS</v>
      </c>
      <c r="Y215" s="14" t="str">
        <f>IFERROR(VLOOKUP($B215,'Q007'!$A:$E,5,FALSE),"")</f>
        <v>No</v>
      </c>
      <c r="Z215" s="14" t="str">
        <f>IFERROR(VLOOKUP($B215,'Q008'!$A:$E,5,FALSE),"")</f>
        <v/>
      </c>
      <c r="AB215" s="14" t="str">
        <f>IFERROR(VLOOKUP($B215,'Q009'!$A:$E,5,FALSE),"")</f>
        <v/>
      </c>
      <c r="AC215" s="14" t="str">
        <f>IFERROR(VLOOKUP($B215,'Q010'!$A:$E,5,FALSE),"")</f>
        <v/>
      </c>
      <c r="AD215" s="17"/>
      <c r="AE215" s="14" t="str">
        <f>IFERROR(VLOOKUP($B215,Q011a!$A:$E,5,FALSE),"")</f>
        <v/>
      </c>
      <c r="AF215" s="14" t="str">
        <f>IFERROR(VLOOKUP($B215,Q011b!$A:$E,5,FALSE),"")</f>
        <v/>
      </c>
      <c r="AG215" s="14" t="str">
        <f>IFERROR(VLOOKUP($B215,Q011c!$A:$E,5,FALSE),"")</f>
        <v/>
      </c>
      <c r="AH215" s="14" t="str">
        <f>IFERROR(VLOOKUP($B215,Q011d!$A:$E,5,FALSE),"")</f>
        <v/>
      </c>
      <c r="AI215" s="14" t="str">
        <f>IFERROR(VLOOKUP($B215,Q011e!$A:$E,5,FALSE),"")</f>
        <v/>
      </c>
      <c r="AJ215" s="14" t="str">
        <f>IFERROR(VLOOKUP($B215,Q011f!$A:$E,5,FALSE),"")</f>
        <v/>
      </c>
      <c r="AK215" s="14" t="str">
        <f>IFERROR(VLOOKUP($B215,Q011g!$A:$E,5,FALSE),"")</f>
        <v/>
      </c>
      <c r="AL215" s="14" t="str">
        <f>IFERROR(VLOOKUP($B215,Q011h!$A:$E,5,FALSE),"")</f>
        <v/>
      </c>
      <c r="AM215" s="14" t="str">
        <f>IFERROR(VLOOKUP($B215,Q011i!$A:$E,5,FALSE),"")</f>
        <v/>
      </c>
      <c r="AN215" s="14" t="str">
        <f>IFERROR(VLOOKUP($B215,Q011j!$A:$E,5,FALSE),"")</f>
        <v/>
      </c>
      <c r="AO215" s="14" t="str">
        <f>IFERROR(VLOOKUP($B215,Q011k!$A:$E,5,FALSE),"")</f>
        <v/>
      </c>
      <c r="AP215" s="14" t="str">
        <f>IFERROR(VLOOKUP($B215,Q011l!$A:$E,5,FALSE),"")</f>
        <v/>
      </c>
      <c r="AQ215" s="14" t="str">
        <f>IFERROR(VLOOKUP($B215,Q011m!$A:$E,5,FALSE),"")</f>
        <v/>
      </c>
      <c r="AR215" s="14" t="str">
        <f>IFERROR(VLOOKUP($B215,Q011n!$A:$E,5,FALSE),"")</f>
        <v/>
      </c>
      <c r="AS215" s="14" t="str">
        <f>IFERROR(VLOOKUP($B215,'Q012'!$A:$E,5,FALSE),"")</f>
        <v/>
      </c>
      <c r="AT215" s="14" t="str">
        <f>IFERROR(VLOOKUP($B215,'Q013'!$A:$E,5,FALSE),"")</f>
        <v/>
      </c>
      <c r="AU215" s="14" t="str">
        <f>IFERROR(VLOOKUP($B215,'Q014'!$A:$E,5,FALSE),"")</f>
        <v/>
      </c>
      <c r="AV215" s="14" t="str">
        <f>IFERROR(VLOOKUP($B215,'Q015'!$A:$E,5,FALSE),"")</f>
        <v/>
      </c>
      <c r="AW215" s="14" t="str">
        <f>IFERROR(VLOOKUP($B215,'Q016'!$A:$E,5,FALSE),"")</f>
        <v/>
      </c>
      <c r="AX215" s="14" t="str">
        <f>IFERROR(VLOOKUP($B215,'Q017'!$A:$E,5,FALSE),"")</f>
        <v/>
      </c>
      <c r="AZ215" s="14" t="str">
        <f>IFERROR(VLOOKUP($B215,'Q018'!$A:$E,5,FALSE),"")</f>
        <v/>
      </c>
      <c r="BA215" s="14" t="str">
        <f>IFERROR(VLOOKUP($B215,'Q019'!$A:$E,5,FALSE),"")</f>
        <v/>
      </c>
      <c r="BB215" s="14" t="str">
        <f>IFERROR(VLOOKUP($B215,'Q020'!$A:$E,5,FALSE),"")</f>
        <v/>
      </c>
      <c r="BC215" s="14" t="str">
        <f>IFERROR(VLOOKUP($B215,'Q021'!$A:$E,5,FALSE),"")</f>
        <v/>
      </c>
      <c r="BD215" s="14" t="str">
        <f>IFERROR(VLOOKUP($B215,'Q022'!$A:$E,5,FALSE),"")</f>
        <v/>
      </c>
      <c r="BF215" s="14" t="str">
        <f>IFERROR(VLOOKUP($B215,'Q023'!$A:$E,5,FALSE),"")</f>
        <v/>
      </c>
      <c r="BH215" s="14" t="str">
        <f>IFERROR(VLOOKUP($B215,'Q024'!$A:$E,5,FALSE),"")</f>
        <v>Implementing new information systems</v>
      </c>
      <c r="BJ215" s="14" t="str">
        <f>IFERROR(VLOOKUP($B215,'Q025'!$A:$E,5,FALSE),"")</f>
        <v/>
      </c>
    </row>
    <row r="216" spans="1:62" x14ac:dyDescent="0.2">
      <c r="A216" s="9" t="s">
        <v>780</v>
      </c>
      <c r="B216" s="10" t="s">
        <v>541</v>
      </c>
      <c r="C216" s="10" t="s">
        <v>542</v>
      </c>
      <c r="D216" s="10" t="s">
        <v>767</v>
      </c>
      <c r="E216" s="10" t="s">
        <v>767</v>
      </c>
      <c r="F216" s="10" t="s">
        <v>768</v>
      </c>
      <c r="G216" s="11"/>
      <c r="H216" s="14" t="str">
        <f>IFERROR(VLOOKUP($B216,'Q001'!$A:$E,5,FALSE),"")</f>
        <v>Planning</v>
      </c>
      <c r="I216" s="17"/>
      <c r="J216" s="14">
        <f>IFERROR(VLOOKUP($B216,Q002a!$A:$E,5,FALSE),"")</f>
        <v>2</v>
      </c>
      <c r="K216" s="14">
        <f>IFERROR(VLOOKUP($B216,Q002b!$A:$E,5,FALSE),"")</f>
        <v>0</v>
      </c>
      <c r="L216" s="14">
        <f>IFERROR(VLOOKUP($B216,Q002c!$A:$E,5,FALSE),"")</f>
        <v>0</v>
      </c>
      <c r="M216" s="17"/>
      <c r="N216" s="14">
        <f>IFERROR(VLOOKUP($B216,Q003a!$A:$E,5,FALSE),"")</f>
        <v>90</v>
      </c>
      <c r="O216" s="14">
        <f>IFERROR(VLOOKUP($B216,Q003b!$A:$E,5,FALSE),"")</f>
        <v>1</v>
      </c>
      <c r="P216" s="14">
        <f>IFERROR(VLOOKUP($B216,Q003c!$A:$E,5,FALSE),"")</f>
        <v>1</v>
      </c>
      <c r="Q216" s="17"/>
      <c r="R216" s="14" t="str">
        <f>IFERROR(VLOOKUP($B216,Q004a!$A:$E,5,FALSE),"")</f>
        <v>Yes</v>
      </c>
      <c r="S216" s="14" t="str">
        <f>IFERROR(VLOOKUP($B216,Q004b!$A:$E,5,FALSE),"")</f>
        <v>Yes</v>
      </c>
      <c r="T216" s="14" t="str">
        <f>IFERROR(VLOOKUP($B216,Q004c!$A:$E,5,FALSE),"")</f>
        <v>No</v>
      </c>
      <c r="U216" s="14" t="str">
        <f>IFERROR(VLOOKUP($B216,Q004d!$A:$E,5,FALSE),"")</f>
        <v>No</v>
      </c>
      <c r="V216" s="14" t="str">
        <f>IFERROR(VLOOKUP($B216,Q004e!$A:$E,5,FALSE),"")</f>
        <v>n/a</v>
      </c>
      <c r="W216" s="14" t="str">
        <f>IFERROR(VLOOKUP($B216,'Q005'!$A:$E,5,FALSE),"")</f>
        <v>Level 2</v>
      </c>
      <c r="X216" s="14" t="str">
        <f>IFERROR(VLOOKUP($B216,'Q006'!$A:$E,5,FALSE),"")</f>
        <v>Not yet chosen</v>
      </c>
      <c r="Y216" s="14" t="str">
        <f>IFERROR(VLOOKUP($B216,'Q007'!$A:$E,5,FALSE),"")</f>
        <v>No</v>
      </c>
      <c r="Z216" s="14" t="str">
        <f>IFERROR(VLOOKUP($B216,'Q008'!$A:$E,5,FALSE),"")</f>
        <v/>
      </c>
      <c r="AB216" s="14" t="str">
        <f>IFERROR(VLOOKUP($B216,'Q009'!$A:$E,5,FALSE),"")</f>
        <v/>
      </c>
      <c r="AC216" s="14" t="str">
        <f>IFERROR(VLOOKUP($B216,'Q010'!$A:$E,5,FALSE),"")</f>
        <v/>
      </c>
      <c r="AD216" s="17"/>
      <c r="AE216" s="14" t="str">
        <f>IFERROR(VLOOKUP($B216,Q011a!$A:$E,5,FALSE),"")</f>
        <v/>
      </c>
      <c r="AF216" s="14" t="str">
        <f>IFERROR(VLOOKUP($B216,Q011b!$A:$E,5,FALSE),"")</f>
        <v/>
      </c>
      <c r="AG216" s="14" t="str">
        <f>IFERROR(VLOOKUP($B216,Q011c!$A:$E,5,FALSE),"")</f>
        <v/>
      </c>
      <c r="AH216" s="14" t="str">
        <f>IFERROR(VLOOKUP($B216,Q011d!$A:$E,5,FALSE),"")</f>
        <v/>
      </c>
      <c r="AI216" s="14" t="str">
        <f>IFERROR(VLOOKUP($B216,Q011e!$A:$E,5,FALSE),"")</f>
        <v/>
      </c>
      <c r="AJ216" s="14" t="str">
        <f>IFERROR(VLOOKUP($B216,Q011f!$A:$E,5,FALSE),"")</f>
        <v/>
      </c>
      <c r="AK216" s="14" t="str">
        <f>IFERROR(VLOOKUP($B216,Q011g!$A:$E,5,FALSE),"")</f>
        <v/>
      </c>
      <c r="AL216" s="14" t="str">
        <f>IFERROR(VLOOKUP($B216,Q011h!$A:$E,5,FALSE),"")</f>
        <v/>
      </c>
      <c r="AM216" s="14" t="str">
        <f>IFERROR(VLOOKUP($B216,Q011i!$A:$E,5,FALSE),"")</f>
        <v/>
      </c>
      <c r="AN216" s="14" t="str">
        <f>IFERROR(VLOOKUP($B216,Q011j!$A:$E,5,FALSE),"")</f>
        <v/>
      </c>
      <c r="AO216" s="14" t="str">
        <f>IFERROR(VLOOKUP($B216,Q011k!$A:$E,5,FALSE),"")</f>
        <v/>
      </c>
      <c r="AP216" s="14" t="str">
        <f>IFERROR(VLOOKUP($B216,Q011l!$A:$E,5,FALSE),"")</f>
        <v/>
      </c>
      <c r="AQ216" s="14" t="str">
        <f>IFERROR(VLOOKUP($B216,Q011m!$A:$E,5,FALSE),"")</f>
        <v/>
      </c>
      <c r="AR216" s="14" t="str">
        <f>IFERROR(VLOOKUP($B216,Q011n!$A:$E,5,FALSE),"")</f>
        <v/>
      </c>
      <c r="AS216" s="14" t="str">
        <f>IFERROR(VLOOKUP($B216,'Q012'!$A:$E,5,FALSE),"")</f>
        <v/>
      </c>
      <c r="AT216" s="14" t="str">
        <f>IFERROR(VLOOKUP($B216,'Q013'!$A:$E,5,FALSE),"")</f>
        <v/>
      </c>
      <c r="AU216" s="14" t="str">
        <f>IFERROR(VLOOKUP($B216,'Q014'!$A:$E,5,FALSE),"")</f>
        <v/>
      </c>
      <c r="AV216" s="14" t="str">
        <f>IFERROR(VLOOKUP($B216,'Q015'!$A:$E,5,FALSE),"")</f>
        <v/>
      </c>
      <c r="AW216" s="14" t="str">
        <f>IFERROR(VLOOKUP($B216,'Q016'!$A:$E,5,FALSE),"")</f>
        <v/>
      </c>
      <c r="AX216" s="14" t="str">
        <f>IFERROR(VLOOKUP($B216,'Q017'!$A:$E,5,FALSE),"")</f>
        <v/>
      </c>
      <c r="AZ216" s="14" t="str">
        <f>IFERROR(VLOOKUP($B216,'Q018'!$A:$E,5,FALSE),"")</f>
        <v/>
      </c>
      <c r="BA216" s="14" t="str">
        <f>IFERROR(VLOOKUP($B216,'Q019'!$A:$E,5,FALSE),"")</f>
        <v/>
      </c>
      <c r="BB216" s="14" t="str">
        <f>IFERROR(VLOOKUP($B216,'Q020'!$A:$E,5,FALSE),"")</f>
        <v/>
      </c>
      <c r="BC216" s="14" t="str">
        <f>IFERROR(VLOOKUP($B216,'Q021'!$A:$E,5,FALSE),"")</f>
        <v/>
      </c>
      <c r="BD216" s="14" t="str">
        <f>IFERROR(VLOOKUP($B216,'Q022'!$A:$E,5,FALSE),"")</f>
        <v/>
      </c>
      <c r="BF216" s="14" t="str">
        <f>IFERROR(VLOOKUP($B216,'Q023'!$A:$E,5,FALSE),"")</f>
        <v>Within 1 year</v>
      </c>
      <c r="BH216" s="14" t="str">
        <f>IFERROR(VLOOKUP($B216,'Q024'!$A:$E,5,FALSE),"")</f>
        <v/>
      </c>
      <c r="BJ216" s="14" t="str">
        <f>IFERROR(VLOOKUP($B216,'Q025'!$A:$E,5,FALSE),"")</f>
        <v/>
      </c>
    </row>
    <row r="217" spans="1:62" x14ac:dyDescent="0.2">
      <c r="A217" s="9" t="s">
        <v>769</v>
      </c>
      <c r="B217" s="10" t="s">
        <v>466</v>
      </c>
      <c r="C217" s="10" t="s">
        <v>467</v>
      </c>
      <c r="D217" s="10" t="s">
        <v>767</v>
      </c>
      <c r="E217" s="10" t="s">
        <v>767</v>
      </c>
      <c r="F217" s="10" t="s">
        <v>766</v>
      </c>
      <c r="G217" s="11"/>
      <c r="H217" s="14" t="str">
        <f>IFERROR(VLOOKUP($B217,'Q001'!$A:$E,5,FALSE),"")</f>
        <v>Implemented</v>
      </c>
      <c r="I217" s="17"/>
      <c r="J217" s="14">
        <f>IFERROR(VLOOKUP($B217,Q002a!$A:$E,5,FALSE),"")</f>
        <v>2.5</v>
      </c>
      <c r="K217" s="14">
        <f>IFERROR(VLOOKUP($B217,Q002b!$A:$E,5,FALSE),"")</f>
        <v>0.05</v>
      </c>
      <c r="L217" s="14">
        <f>IFERROR(VLOOKUP($B217,Q002c!$A:$E,5,FALSE),"")</f>
        <v>0.05</v>
      </c>
      <c r="M217" s="17"/>
      <c r="N217" s="14">
        <f>IFERROR(VLOOKUP($B217,Q003a!$A:$E,5,FALSE),"")</f>
        <v>200</v>
      </c>
      <c r="O217" s="14">
        <f>IFERROR(VLOOKUP($B217,Q003b!$A:$E,5,FALSE),"")</f>
        <v>10</v>
      </c>
      <c r="P217" s="14">
        <f>IFERROR(VLOOKUP($B217,Q003c!$A:$E,5,FALSE),"")</f>
        <v>10</v>
      </c>
      <c r="Q217" s="17"/>
      <c r="R217" s="14" t="str">
        <f>IFERROR(VLOOKUP($B217,Q004a!$A:$E,5,FALSE),"")</f>
        <v>Yes</v>
      </c>
      <c r="S217" s="14" t="str">
        <f>IFERROR(VLOOKUP($B217,Q004b!$A:$E,5,FALSE),"")</f>
        <v>No</v>
      </c>
      <c r="T217" s="14" t="str">
        <f>IFERROR(VLOOKUP($B217,Q004c!$A:$E,5,FALSE),"")</f>
        <v>Yes</v>
      </c>
      <c r="U217" s="14" t="str">
        <f>IFERROR(VLOOKUP($B217,Q004d!$A:$E,5,FALSE),"")</f>
        <v>Yes</v>
      </c>
      <c r="V217" s="14" t="str">
        <f>IFERROR(VLOOKUP($B217,Q004e!$A:$E,5,FALSE),"")</f>
        <v/>
      </c>
      <c r="W217" s="14" t="str">
        <f>IFERROR(VLOOKUP($B217,'Q005'!$A:$E,5,FALSE),"")</f>
        <v>Level 2</v>
      </c>
      <c r="X217" s="14" t="str">
        <f>IFERROR(VLOOKUP($B217,'Q006'!$A:$E,5,FALSE),"")</f>
        <v>CACI / BPlan</v>
      </c>
      <c r="Y217" s="14" t="str">
        <f>IFERROR(VLOOKUP($B217,'Q007'!$A:$E,5,FALSE),"")</f>
        <v>No</v>
      </c>
      <c r="Z217" s="14" t="str">
        <f>IFERROR(VLOOKUP($B217,'Q008'!$A:$E,5,FALSE),"")</f>
        <v/>
      </c>
      <c r="AB217" s="14" t="str">
        <f>IFERROR(VLOOKUP($B217,'Q009'!$A:$E,5,FALSE),"")</f>
        <v>Twice a year</v>
      </c>
      <c r="AC217" s="14" t="str">
        <f>IFERROR(VLOOKUP($B217,'Q010'!$A:$E,5,FALSE),"")</f>
        <v>Yes</v>
      </c>
      <c r="AD217" s="17"/>
      <c r="AE217" s="14" t="str">
        <f>IFERROR(VLOOKUP($B217,Q011a!$A:$E,5,FALSE),"")</f>
        <v>Yes</v>
      </c>
      <c r="AF217" s="14" t="str">
        <f>IFERROR(VLOOKUP($B217,Q011b!$A:$E,5,FALSE),"")</f>
        <v>Yes</v>
      </c>
      <c r="AG217" s="14" t="str">
        <f>IFERROR(VLOOKUP($B217,Q011c!$A:$E,5,FALSE),"")</f>
        <v>Yes</v>
      </c>
      <c r="AH217" s="14" t="str">
        <f>IFERROR(VLOOKUP($B217,Q011d!$A:$E,5,FALSE),"")</f>
        <v>Yes</v>
      </c>
      <c r="AI217" s="14" t="str">
        <f>IFERROR(VLOOKUP($B217,Q011e!$A:$E,5,FALSE),"")</f>
        <v>Yes</v>
      </c>
      <c r="AJ217" s="14" t="str">
        <f>IFERROR(VLOOKUP($B217,Q011f!$A:$E,5,FALSE),"")</f>
        <v>Yes</v>
      </c>
      <c r="AK217" s="14" t="str">
        <f>IFERROR(VLOOKUP($B217,Q011g!$A:$E,5,FALSE),"")</f>
        <v>Yes</v>
      </c>
      <c r="AL217" s="14" t="str">
        <f>IFERROR(VLOOKUP($B217,Q011h!$A:$E,5,FALSE),"")</f>
        <v>Yes</v>
      </c>
      <c r="AM217" s="14" t="str">
        <f>IFERROR(VLOOKUP($B217,Q011i!$A:$E,5,FALSE),"")</f>
        <v>Yes</v>
      </c>
      <c r="AN217" s="14" t="str">
        <f>IFERROR(VLOOKUP($B217,Q011j!$A:$E,5,FALSE),"")</f>
        <v>N/A</v>
      </c>
      <c r="AO217" s="14" t="str">
        <f>IFERROR(VLOOKUP($B217,Q011k!$A:$E,5,FALSE),"")</f>
        <v>Yes</v>
      </c>
      <c r="AP217" s="14" t="str">
        <f>IFERROR(VLOOKUP($B217,Q011l!$A:$E,5,FALSE),"")</f>
        <v>N/A</v>
      </c>
      <c r="AQ217" s="14" t="str">
        <f>IFERROR(VLOOKUP($B217,Q011m!$A:$E,5,FALSE),"")</f>
        <v>Yes</v>
      </c>
      <c r="AR217" s="14" t="str">
        <f>IFERROR(VLOOKUP($B217,Q011n!$A:$E,5,FALSE),"")</f>
        <v>N/A</v>
      </c>
      <c r="AS217" s="14" t="str">
        <f>IFERROR(VLOOKUP($B217,'Q012'!$A:$E,5,FALSE),"")</f>
        <v/>
      </c>
      <c r="AT217" s="14" t="str">
        <f>IFERROR(VLOOKUP($B217,'Q013'!$A:$E,5,FALSE),"")</f>
        <v>Partially</v>
      </c>
      <c r="AU217" s="14" t="str">
        <f>IFERROR(VLOOKUP($B217,'Q014'!$A:$E,5,FALSE),"")</f>
        <v/>
      </c>
      <c r="AV217" s="14" t="str">
        <f>IFERROR(VLOOKUP($B217,'Q015'!$A:$E,5,FALSE),"")</f>
        <v>Yes</v>
      </c>
      <c r="AW217" s="14" t="str">
        <f>IFERROR(VLOOKUP($B217,'Q016'!$A:$E,5,FALSE),"")</f>
        <v/>
      </c>
      <c r="AX217" s="14">
        <f>IFERROR(VLOOKUP($B217,'Q017'!$A:$E,5,FALSE),"")</f>
        <v>2011</v>
      </c>
      <c r="AZ217" s="14" t="str">
        <f>IFERROR(VLOOKUP($B217,'Q018'!$A:$E,5,FALSE),"")</f>
        <v/>
      </c>
      <c r="BA217" s="14" t="str">
        <f>IFERROR(VLOOKUP($B217,'Q019'!$A:$E,5,FALSE),"")</f>
        <v/>
      </c>
      <c r="BB217" s="14" t="str">
        <f>IFERROR(VLOOKUP($B217,'Q020'!$A:$E,5,FALSE),"")</f>
        <v/>
      </c>
      <c r="BC217" s="14" t="str">
        <f>IFERROR(VLOOKUP($B217,'Q021'!$A:$E,5,FALSE),"")</f>
        <v/>
      </c>
      <c r="BD217" s="14" t="str">
        <f>IFERROR(VLOOKUP($B217,'Q022'!$A:$E,5,FALSE),"")</f>
        <v/>
      </c>
      <c r="BF217" s="14" t="str">
        <f>IFERROR(VLOOKUP($B217,'Q023'!$A:$E,5,FALSE),"")</f>
        <v/>
      </c>
      <c r="BH217" s="14" t="str">
        <f>IFERROR(VLOOKUP($B217,'Q024'!$A:$E,5,FALSE),"")</f>
        <v/>
      </c>
      <c r="BJ217" s="14" t="str">
        <f>IFERROR(VLOOKUP($B217,'Q025'!$A:$E,5,FALSE),"")</f>
        <v/>
      </c>
    </row>
    <row r="218" spans="1:62" x14ac:dyDescent="0.2">
      <c r="A218" s="9" t="s">
        <v>781</v>
      </c>
      <c r="B218" s="10" t="s">
        <v>369</v>
      </c>
      <c r="C218" s="10" t="s">
        <v>370</v>
      </c>
      <c r="D218" s="10" t="s">
        <v>767</v>
      </c>
      <c r="E218" s="10" t="s">
        <v>767</v>
      </c>
      <c r="F218" s="10" t="s">
        <v>766</v>
      </c>
      <c r="G218" s="11"/>
      <c r="H218" s="14" t="str">
        <f>IFERROR(VLOOKUP($B218,'Q001'!$A:$E,5,FALSE),"")</f>
        <v>Implemented</v>
      </c>
      <c r="I218" s="17"/>
      <c r="J218" s="14">
        <f>IFERROR(VLOOKUP($B218,Q002a!$A:$E,5,FALSE),"")</f>
        <v>0.5</v>
      </c>
      <c r="K218" s="14">
        <f>IFERROR(VLOOKUP($B218,Q002b!$A:$E,5,FALSE),"")</f>
        <v>0.2</v>
      </c>
      <c r="L218" s="14">
        <f>IFERROR(VLOOKUP($B218,Q002c!$A:$E,5,FALSE),"")</f>
        <v>0.1</v>
      </c>
      <c r="M218" s="17"/>
      <c r="N218" s="14">
        <f>IFERROR(VLOOKUP($B218,Q003a!$A:$E,5,FALSE),"")</f>
        <v>30</v>
      </c>
      <c r="O218" s="14">
        <f>IFERROR(VLOOKUP($B218,Q003b!$A:$E,5,FALSE),"")</f>
        <v>5</v>
      </c>
      <c r="P218" s="14">
        <f>IFERROR(VLOOKUP($B218,Q003c!$A:$E,5,FALSE),"")</f>
        <v>2</v>
      </c>
      <c r="Q218" s="17"/>
      <c r="R218" s="14" t="str">
        <f>IFERROR(VLOOKUP($B218,Q004a!$A:$E,5,FALSE),"")</f>
        <v>Yes</v>
      </c>
      <c r="S218" s="14" t="str">
        <f>IFERROR(VLOOKUP($B218,Q004b!$A:$E,5,FALSE),"")</f>
        <v>Yes</v>
      </c>
      <c r="T218" s="14" t="str">
        <f>IFERROR(VLOOKUP($B218,Q004c!$A:$E,5,FALSE),"")</f>
        <v>Yes</v>
      </c>
      <c r="U218" s="14" t="str">
        <f>IFERROR(VLOOKUP($B218,Q004d!$A:$E,5,FALSE),"")</f>
        <v>No</v>
      </c>
      <c r="V218" s="14" t="str">
        <f>IFERROR(VLOOKUP($B218,Q004e!$A:$E,5,FALSE),"")</f>
        <v/>
      </c>
      <c r="W218" s="14" t="str">
        <f>IFERROR(VLOOKUP($B218,'Q005'!$A:$E,5,FALSE),"")</f>
        <v>Level 2</v>
      </c>
      <c r="X218" s="14" t="str">
        <f>IFERROR(VLOOKUP($B218,'Q006'!$A:$E,5,FALSE),"")</f>
        <v>Bellis-Jones Hill / Prodacapo</v>
      </c>
      <c r="Y218" s="14" t="str">
        <f>IFERROR(VLOOKUP($B218,'Q007'!$A:$E,5,FALSE),"")</f>
        <v>No</v>
      </c>
      <c r="Z218" s="14" t="str">
        <f>IFERROR(VLOOKUP($B218,'Q008'!$A:$E,5,FALSE),"")</f>
        <v/>
      </c>
      <c r="AB218" s="14" t="str">
        <f>IFERROR(VLOOKUP($B218,'Q009'!$A:$E,5,FALSE),"")</f>
        <v>Every quarter</v>
      </c>
      <c r="AC218" s="14" t="str">
        <f>IFERROR(VLOOKUP($B218,'Q010'!$A:$E,5,FALSE),"")</f>
        <v>No</v>
      </c>
      <c r="AD218" s="17"/>
      <c r="AE218" s="14" t="str">
        <f>IFERROR(VLOOKUP($B218,Q011a!$A:$E,5,FALSE),"")</f>
        <v/>
      </c>
      <c r="AF218" s="14" t="str">
        <f>IFERROR(VLOOKUP($B218,Q011b!$A:$E,5,FALSE),"")</f>
        <v/>
      </c>
      <c r="AG218" s="14" t="str">
        <f>IFERROR(VLOOKUP($B218,Q011c!$A:$E,5,FALSE),"")</f>
        <v/>
      </c>
      <c r="AH218" s="14" t="str">
        <f>IFERROR(VLOOKUP($B218,Q011d!$A:$E,5,FALSE),"")</f>
        <v/>
      </c>
      <c r="AI218" s="14" t="str">
        <f>IFERROR(VLOOKUP($B218,Q011e!$A:$E,5,FALSE),"")</f>
        <v/>
      </c>
      <c r="AJ218" s="14" t="str">
        <f>IFERROR(VLOOKUP($B218,Q011f!$A:$E,5,FALSE),"")</f>
        <v/>
      </c>
      <c r="AK218" s="14" t="str">
        <f>IFERROR(VLOOKUP($B218,Q011g!$A:$E,5,FALSE),"")</f>
        <v/>
      </c>
      <c r="AL218" s="14" t="str">
        <f>IFERROR(VLOOKUP($B218,Q011h!$A:$E,5,FALSE),"")</f>
        <v/>
      </c>
      <c r="AM218" s="14" t="str">
        <f>IFERROR(VLOOKUP($B218,Q011i!$A:$E,5,FALSE),"")</f>
        <v/>
      </c>
      <c r="AN218" s="14" t="str">
        <f>IFERROR(VLOOKUP($B218,Q011j!$A:$E,5,FALSE),"")</f>
        <v/>
      </c>
      <c r="AO218" s="14" t="str">
        <f>IFERROR(VLOOKUP($B218,Q011k!$A:$E,5,FALSE),"")</f>
        <v/>
      </c>
      <c r="AP218" s="14" t="str">
        <f>IFERROR(VLOOKUP($B218,Q011l!$A:$E,5,FALSE),"")</f>
        <v/>
      </c>
      <c r="AQ218" s="14" t="str">
        <f>IFERROR(VLOOKUP($B218,Q011m!$A:$E,5,FALSE),"")</f>
        <v/>
      </c>
      <c r="AR218" s="14" t="str">
        <f>IFERROR(VLOOKUP($B218,Q011n!$A:$E,5,FALSE),"")</f>
        <v/>
      </c>
      <c r="AS218" s="14" t="str">
        <f>IFERROR(VLOOKUP($B218,'Q012'!$A:$E,5,FALSE),"")</f>
        <v>Differences in reference costs and PLICS methodology</v>
      </c>
      <c r="AT218" s="14" t="str">
        <f>IFERROR(VLOOKUP($B218,'Q013'!$A:$E,5,FALSE),"")</f>
        <v>Partially</v>
      </c>
      <c r="AU218" s="14" t="str">
        <f>IFERROR(VLOOKUP($B218,'Q014'!$A:$E,5,FALSE),"")</f>
        <v/>
      </c>
      <c r="AV218" s="14" t="str">
        <f>IFERROR(VLOOKUP($B218,'Q015'!$A:$E,5,FALSE),"")</f>
        <v>Yes</v>
      </c>
      <c r="AW218" s="14" t="str">
        <f>IFERROR(VLOOKUP($B218,'Q016'!$A:$E,5,FALSE),"")</f>
        <v/>
      </c>
      <c r="AX218" s="14">
        <f>IFERROR(VLOOKUP($B218,'Q017'!$A:$E,5,FALSE),"")</f>
        <v>2013</v>
      </c>
      <c r="AZ218" s="14" t="str">
        <f>IFERROR(VLOOKUP($B218,'Q018'!$A:$E,5,FALSE),"")</f>
        <v/>
      </c>
      <c r="BA218" s="14" t="str">
        <f>IFERROR(VLOOKUP($B218,'Q019'!$A:$E,5,FALSE),"")</f>
        <v/>
      </c>
      <c r="BB218" s="14" t="str">
        <f>IFERROR(VLOOKUP($B218,'Q020'!$A:$E,5,FALSE),"")</f>
        <v/>
      </c>
      <c r="BC218" s="14" t="str">
        <f>IFERROR(VLOOKUP($B218,'Q021'!$A:$E,5,FALSE),"")</f>
        <v/>
      </c>
      <c r="BD218" s="14" t="str">
        <f>IFERROR(VLOOKUP($B218,'Q022'!$A:$E,5,FALSE),"")</f>
        <v/>
      </c>
      <c r="BF218" s="14" t="str">
        <f>IFERROR(VLOOKUP($B218,'Q023'!$A:$E,5,FALSE),"")</f>
        <v/>
      </c>
      <c r="BH218" s="14" t="str">
        <f>IFERROR(VLOOKUP($B218,'Q024'!$A:$E,5,FALSE),"")</f>
        <v/>
      </c>
      <c r="BJ218" s="14" t="str">
        <f>IFERROR(VLOOKUP($B218,'Q025'!$A:$E,5,FALSE),"")</f>
        <v/>
      </c>
    </row>
    <row r="219" spans="1:62" x14ac:dyDescent="0.2">
      <c r="A219" s="9" t="s">
        <v>782</v>
      </c>
      <c r="B219" s="10" t="s">
        <v>296</v>
      </c>
      <c r="C219" s="10" t="s">
        <v>297</v>
      </c>
      <c r="D219" s="10" t="s">
        <v>767</v>
      </c>
      <c r="E219" s="10" t="s">
        <v>767</v>
      </c>
      <c r="F219" s="10" t="s">
        <v>766</v>
      </c>
      <c r="G219" s="11"/>
      <c r="H219" s="14" t="str">
        <f>IFERROR(VLOOKUP($B219,'Q001'!$A:$E,5,FALSE),"")</f>
        <v>Implemented</v>
      </c>
      <c r="I219" s="17"/>
      <c r="J219" s="14">
        <f>IFERROR(VLOOKUP($B219,Q002a!$A:$E,5,FALSE),"")</f>
        <v>5.5</v>
      </c>
      <c r="K219" s="14">
        <f>IFERROR(VLOOKUP($B219,Q002b!$A:$E,5,FALSE),"")</f>
        <v>0.5</v>
      </c>
      <c r="L219" s="14">
        <f>IFERROR(VLOOKUP($B219,Q002c!$A:$E,5,FALSE),"")</f>
        <v>0.1</v>
      </c>
      <c r="M219" s="17"/>
      <c r="N219" s="14">
        <f>IFERROR(VLOOKUP($B219,Q003a!$A:$E,5,FALSE),"")</f>
        <v>60</v>
      </c>
      <c r="O219" s="14">
        <f>IFERROR(VLOOKUP($B219,Q003b!$A:$E,5,FALSE),"")</f>
        <v>10</v>
      </c>
      <c r="P219" s="14">
        <f>IFERROR(VLOOKUP($B219,Q003c!$A:$E,5,FALSE),"")</f>
        <v>2</v>
      </c>
      <c r="Q219" s="17"/>
      <c r="R219" s="14" t="str">
        <f>IFERROR(VLOOKUP($B219,Q004a!$A:$E,5,FALSE),"")</f>
        <v>Yes</v>
      </c>
      <c r="S219" s="14" t="str">
        <f>IFERROR(VLOOKUP($B219,Q004b!$A:$E,5,FALSE),"")</f>
        <v>Yes</v>
      </c>
      <c r="T219" s="14" t="str">
        <f>IFERROR(VLOOKUP($B219,Q004c!$A:$E,5,FALSE),"")</f>
        <v>Yes</v>
      </c>
      <c r="U219" s="14" t="str">
        <f>IFERROR(VLOOKUP($B219,Q004d!$A:$E,5,FALSE),"")</f>
        <v>Yes</v>
      </c>
      <c r="V219" s="14" t="str">
        <f>IFERROR(VLOOKUP($B219,Q004e!$A:$E,5,FALSE),"")</f>
        <v/>
      </c>
      <c r="W219" s="14" t="str">
        <f>IFERROR(VLOOKUP($B219,'Q005'!$A:$E,5,FALSE),"")</f>
        <v>Level 3</v>
      </c>
      <c r="X219" s="14" t="str">
        <f>IFERROR(VLOOKUP($B219,'Q006'!$A:$E,5,FALSE),"")</f>
        <v>Ardentia</v>
      </c>
      <c r="Y219" s="14" t="str">
        <f>IFERROR(VLOOKUP($B219,'Q007'!$A:$E,5,FALSE),"")</f>
        <v>Yes</v>
      </c>
      <c r="Z219" s="14" t="str">
        <f>IFERROR(VLOOKUP($B219,'Q008'!$A:$E,5,FALSE),"")</f>
        <v/>
      </c>
      <c r="AB219" s="14" t="str">
        <f>IFERROR(VLOOKUP($B219,'Q009'!$A:$E,5,FALSE),"")</f>
        <v>Every quarter</v>
      </c>
      <c r="AC219" s="14" t="str">
        <f>IFERROR(VLOOKUP($B219,'Q010'!$A:$E,5,FALSE),"")</f>
        <v>Yes</v>
      </c>
      <c r="AD219" s="17"/>
      <c r="AE219" s="14" t="str">
        <f>IFERROR(VLOOKUP($B219,Q011a!$A:$E,5,FALSE),"")</f>
        <v>Yes</v>
      </c>
      <c r="AF219" s="14" t="str">
        <f>IFERROR(VLOOKUP($B219,Q011b!$A:$E,5,FALSE),"")</f>
        <v>Yes</v>
      </c>
      <c r="AG219" s="14" t="str">
        <f>IFERROR(VLOOKUP($B219,Q011c!$A:$E,5,FALSE),"")</f>
        <v>Yes</v>
      </c>
      <c r="AH219" s="14" t="str">
        <f>IFERROR(VLOOKUP($B219,Q011d!$A:$E,5,FALSE),"")</f>
        <v>No</v>
      </c>
      <c r="AI219" s="14" t="str">
        <f>IFERROR(VLOOKUP($B219,Q011e!$A:$E,5,FALSE),"")</f>
        <v>Yes</v>
      </c>
      <c r="AJ219" s="14" t="str">
        <f>IFERROR(VLOOKUP($B219,Q011f!$A:$E,5,FALSE),"")</f>
        <v>Yes</v>
      </c>
      <c r="AK219" s="14" t="str">
        <f>IFERROR(VLOOKUP($B219,Q011g!$A:$E,5,FALSE),"")</f>
        <v>Yes</v>
      </c>
      <c r="AL219" s="14" t="str">
        <f>IFERROR(VLOOKUP($B219,Q011h!$A:$E,5,FALSE),"")</f>
        <v>No</v>
      </c>
      <c r="AM219" s="14" t="str">
        <f>IFERROR(VLOOKUP($B219,Q011i!$A:$E,5,FALSE),"")</f>
        <v>Yes</v>
      </c>
      <c r="AN219" s="14" t="str">
        <f>IFERROR(VLOOKUP($B219,Q011j!$A:$E,5,FALSE),"")</f>
        <v>No</v>
      </c>
      <c r="AO219" s="14" t="str">
        <f>IFERROR(VLOOKUP($B219,Q011k!$A:$E,5,FALSE),"")</f>
        <v>No</v>
      </c>
      <c r="AP219" s="14" t="str">
        <f>IFERROR(VLOOKUP($B219,Q011l!$A:$E,5,FALSE),"")</f>
        <v>No</v>
      </c>
      <c r="AQ219" s="14" t="str">
        <f>IFERROR(VLOOKUP($B219,Q011m!$A:$E,5,FALSE),"")</f>
        <v>No</v>
      </c>
      <c r="AR219" s="14" t="str">
        <f>IFERROR(VLOOKUP($B219,Q011n!$A:$E,5,FALSE),"")</f>
        <v>Yes</v>
      </c>
      <c r="AS219" s="14" t="str">
        <f>IFERROR(VLOOKUP($B219,'Q012'!$A:$E,5,FALSE),"")</f>
        <v/>
      </c>
      <c r="AT219" s="14" t="str">
        <f>IFERROR(VLOOKUP($B219,'Q013'!$A:$E,5,FALSE),"")</f>
        <v>Fully</v>
      </c>
      <c r="AU219" s="14" t="str">
        <f>IFERROR(VLOOKUP($B219,'Q014'!$A:$E,5,FALSE),"")</f>
        <v/>
      </c>
      <c r="AV219" s="14" t="str">
        <f>IFERROR(VLOOKUP($B219,'Q015'!$A:$E,5,FALSE),"")</f>
        <v>Yes</v>
      </c>
      <c r="AW219" s="14" t="str">
        <f>IFERROR(VLOOKUP($B219,'Q016'!$A:$E,5,FALSE),"")</f>
        <v/>
      </c>
      <c r="AX219" s="14">
        <f>IFERROR(VLOOKUP($B219,'Q017'!$A:$E,5,FALSE),"")</f>
        <v>2008</v>
      </c>
      <c r="AZ219" s="14" t="str">
        <f>IFERROR(VLOOKUP($B219,'Q018'!$A:$E,5,FALSE),"")</f>
        <v/>
      </c>
      <c r="BA219" s="14" t="str">
        <f>IFERROR(VLOOKUP($B219,'Q019'!$A:$E,5,FALSE),"")</f>
        <v/>
      </c>
      <c r="BB219" s="14" t="str">
        <f>IFERROR(VLOOKUP($B219,'Q020'!$A:$E,5,FALSE),"")</f>
        <v/>
      </c>
      <c r="BC219" s="14" t="str">
        <f>IFERROR(VLOOKUP($B219,'Q021'!$A:$E,5,FALSE),"")</f>
        <v/>
      </c>
      <c r="BD219" s="14" t="str">
        <f>IFERROR(VLOOKUP($B219,'Q022'!$A:$E,5,FALSE),"")</f>
        <v/>
      </c>
      <c r="BF219" s="14" t="str">
        <f>IFERROR(VLOOKUP($B219,'Q023'!$A:$E,5,FALSE),"")</f>
        <v/>
      </c>
      <c r="BH219" s="14" t="str">
        <f>IFERROR(VLOOKUP($B219,'Q024'!$A:$E,5,FALSE),"")</f>
        <v/>
      </c>
      <c r="BJ219" s="14" t="str">
        <f>IFERROR(VLOOKUP($B219,'Q025'!$A:$E,5,FALSE),"")</f>
        <v/>
      </c>
    </row>
    <row r="220" spans="1:62" x14ac:dyDescent="0.2">
      <c r="A220" s="9" t="s">
        <v>780</v>
      </c>
      <c r="B220" s="10" t="s">
        <v>460</v>
      </c>
      <c r="C220" s="10" t="s">
        <v>461</v>
      </c>
      <c r="D220" s="10" t="s">
        <v>767</v>
      </c>
      <c r="E220" s="10" t="s">
        <v>767</v>
      </c>
      <c r="F220" s="10" t="s">
        <v>766</v>
      </c>
      <c r="G220" s="11"/>
      <c r="H220" s="14" t="str">
        <f>IFERROR(VLOOKUP($B220,'Q001'!$A:$E,5,FALSE),"")</f>
        <v>Implemented</v>
      </c>
      <c r="I220" s="17"/>
      <c r="J220" s="14">
        <f>IFERROR(VLOOKUP($B220,Q002a!$A:$E,5,FALSE),"")</f>
        <v>3</v>
      </c>
      <c r="K220" s="14">
        <f>IFERROR(VLOOKUP($B220,Q002b!$A:$E,5,FALSE),"")</f>
        <v>1</v>
      </c>
      <c r="L220" s="14">
        <f>IFERROR(VLOOKUP($B220,Q002c!$A:$E,5,FALSE),"")</f>
        <v>0</v>
      </c>
      <c r="M220" s="17"/>
      <c r="N220" s="14">
        <f>IFERROR(VLOOKUP($B220,Q003a!$A:$E,5,FALSE),"")</f>
        <v>120</v>
      </c>
      <c r="O220" s="14">
        <f>IFERROR(VLOOKUP($B220,Q003b!$A:$E,5,FALSE),"")</f>
        <v>5</v>
      </c>
      <c r="P220" s="14">
        <f>IFERROR(VLOOKUP($B220,Q003c!$A:$E,5,FALSE),"")</f>
        <v>2</v>
      </c>
      <c r="Q220" s="17"/>
      <c r="R220" s="14" t="str">
        <f>IFERROR(VLOOKUP($B220,Q004a!$A:$E,5,FALSE),"")</f>
        <v>Yes</v>
      </c>
      <c r="S220" s="14" t="str">
        <f>IFERROR(VLOOKUP($B220,Q004b!$A:$E,5,FALSE),"")</f>
        <v>Yes</v>
      </c>
      <c r="T220" s="14" t="str">
        <f>IFERROR(VLOOKUP($B220,Q004c!$A:$E,5,FALSE),"")</f>
        <v>Yes</v>
      </c>
      <c r="U220" s="14" t="str">
        <f>IFERROR(VLOOKUP($B220,Q004d!$A:$E,5,FALSE),"")</f>
        <v>Yes</v>
      </c>
      <c r="V220" s="14" t="str">
        <f>IFERROR(VLOOKUP($B220,Q004e!$A:$E,5,FALSE),"")</f>
        <v/>
      </c>
      <c r="W220" s="14" t="str">
        <f>IFERROR(VLOOKUP($B220,'Q005'!$A:$E,5,FALSE),"")</f>
        <v>Level 3</v>
      </c>
      <c r="X220" s="14" t="str">
        <f>IFERROR(VLOOKUP($B220,'Q006'!$A:$E,5,FALSE),"")</f>
        <v>Civica</v>
      </c>
      <c r="Y220" s="14" t="str">
        <f>IFERROR(VLOOKUP($B220,'Q007'!$A:$E,5,FALSE),"")</f>
        <v>Yes</v>
      </c>
      <c r="Z220" s="14" t="str">
        <f>IFERROR(VLOOKUP($B220,'Q008'!$A:$E,5,FALSE),"")</f>
        <v/>
      </c>
      <c r="AB220" s="14" t="str">
        <f>IFERROR(VLOOKUP($B220,'Q009'!$A:$E,5,FALSE),"")</f>
        <v>Every quarter</v>
      </c>
      <c r="AC220" s="14" t="str">
        <f>IFERROR(VLOOKUP($B220,'Q010'!$A:$E,5,FALSE),"")</f>
        <v>Yes</v>
      </c>
      <c r="AD220" s="17"/>
      <c r="AE220" s="14" t="str">
        <f>IFERROR(VLOOKUP($B220,Q011a!$A:$E,5,FALSE),"")</f>
        <v>Yes</v>
      </c>
      <c r="AF220" s="14" t="str">
        <f>IFERROR(VLOOKUP($B220,Q011b!$A:$E,5,FALSE),"")</f>
        <v>Yes</v>
      </c>
      <c r="AG220" s="14" t="str">
        <f>IFERROR(VLOOKUP($B220,Q011c!$A:$E,5,FALSE),"")</f>
        <v>Yes</v>
      </c>
      <c r="AH220" s="14" t="str">
        <f>IFERROR(VLOOKUP($B220,Q011d!$A:$E,5,FALSE),"")</f>
        <v>No</v>
      </c>
      <c r="AI220" s="14" t="str">
        <f>IFERROR(VLOOKUP($B220,Q011e!$A:$E,5,FALSE),"")</f>
        <v>Yes</v>
      </c>
      <c r="AJ220" s="14" t="str">
        <f>IFERROR(VLOOKUP($B220,Q011f!$A:$E,5,FALSE),"")</f>
        <v>Yes</v>
      </c>
      <c r="AK220" s="14" t="str">
        <f>IFERROR(VLOOKUP($B220,Q011g!$A:$E,5,FALSE),"")</f>
        <v>No</v>
      </c>
      <c r="AL220" s="14" t="str">
        <f>IFERROR(VLOOKUP($B220,Q011h!$A:$E,5,FALSE),"")</f>
        <v>Yes</v>
      </c>
      <c r="AM220" s="14" t="str">
        <f>IFERROR(VLOOKUP($B220,Q011i!$A:$E,5,FALSE),"")</f>
        <v>Yes</v>
      </c>
      <c r="AN220" s="14" t="str">
        <f>IFERROR(VLOOKUP($B220,Q011j!$A:$E,5,FALSE),"")</f>
        <v>Yes</v>
      </c>
      <c r="AO220" s="14" t="str">
        <f>IFERROR(VLOOKUP($B220,Q011k!$A:$E,5,FALSE),"")</f>
        <v>Yes</v>
      </c>
      <c r="AP220" s="14" t="str">
        <f>IFERROR(VLOOKUP($B220,Q011l!$A:$E,5,FALSE),"")</f>
        <v>N/A</v>
      </c>
      <c r="AQ220" s="14" t="str">
        <f>IFERROR(VLOOKUP($B220,Q011m!$A:$E,5,FALSE),"")</f>
        <v>No</v>
      </c>
      <c r="AR220" s="14" t="str">
        <f>IFERROR(VLOOKUP($B220,Q011n!$A:$E,5,FALSE),"")</f>
        <v>N/A</v>
      </c>
      <c r="AS220" s="14" t="str">
        <f>IFERROR(VLOOKUP($B220,'Q012'!$A:$E,5,FALSE),"")</f>
        <v/>
      </c>
      <c r="AT220" s="14" t="str">
        <f>IFERROR(VLOOKUP($B220,'Q013'!$A:$E,5,FALSE),"")</f>
        <v>Fully</v>
      </c>
      <c r="AU220" s="14" t="str">
        <f>IFERROR(VLOOKUP($B220,'Q014'!$A:$E,5,FALSE),"")</f>
        <v/>
      </c>
      <c r="AV220" s="14" t="str">
        <f>IFERROR(VLOOKUP($B220,'Q015'!$A:$E,5,FALSE),"")</f>
        <v>Yes</v>
      </c>
      <c r="AW220" s="14" t="str">
        <f>IFERROR(VLOOKUP($B220,'Q016'!$A:$E,5,FALSE),"")</f>
        <v/>
      </c>
      <c r="AX220" s="14">
        <f>IFERROR(VLOOKUP($B220,'Q017'!$A:$E,5,FALSE),"")</f>
        <v>2010</v>
      </c>
      <c r="AZ220" s="14" t="str">
        <f>IFERROR(VLOOKUP($B220,'Q018'!$A:$E,5,FALSE),"")</f>
        <v/>
      </c>
      <c r="BA220" s="14" t="str">
        <f>IFERROR(VLOOKUP($B220,'Q019'!$A:$E,5,FALSE),"")</f>
        <v/>
      </c>
      <c r="BB220" s="14" t="str">
        <f>IFERROR(VLOOKUP($B220,'Q020'!$A:$E,5,FALSE),"")</f>
        <v/>
      </c>
      <c r="BC220" s="14" t="str">
        <f>IFERROR(VLOOKUP($B220,'Q021'!$A:$E,5,FALSE),"")</f>
        <v/>
      </c>
      <c r="BD220" s="14" t="str">
        <f>IFERROR(VLOOKUP($B220,'Q022'!$A:$E,5,FALSE),"")</f>
        <v/>
      </c>
      <c r="BF220" s="14" t="str">
        <f>IFERROR(VLOOKUP($B220,'Q023'!$A:$E,5,FALSE),"")</f>
        <v/>
      </c>
      <c r="BH220" s="14" t="str">
        <f>IFERROR(VLOOKUP($B220,'Q024'!$A:$E,5,FALSE),"")</f>
        <v/>
      </c>
      <c r="BJ220" s="14" t="str">
        <f>IFERROR(VLOOKUP($B220,'Q025'!$A:$E,5,FALSE),"")</f>
        <v/>
      </c>
    </row>
    <row r="221" spans="1:62" x14ac:dyDescent="0.2">
      <c r="A221" s="9" t="s">
        <v>782</v>
      </c>
      <c r="B221" s="10" t="s">
        <v>137</v>
      </c>
      <c r="C221" s="10" t="s">
        <v>138</v>
      </c>
      <c r="D221" s="10" t="s">
        <v>767</v>
      </c>
      <c r="E221" s="10" t="s">
        <v>767</v>
      </c>
      <c r="F221" s="10" t="s">
        <v>766</v>
      </c>
      <c r="G221" s="11"/>
      <c r="H221" s="14" t="str">
        <f>IFERROR(VLOOKUP($B221,'Q001'!$A:$E,5,FALSE),"")</f>
        <v>Implemented</v>
      </c>
      <c r="I221" s="17"/>
      <c r="J221" s="14">
        <f>IFERROR(VLOOKUP($B221,Q002a!$A:$E,5,FALSE),"")</f>
        <v>3</v>
      </c>
      <c r="K221" s="14">
        <f>IFERROR(VLOOKUP($B221,Q002b!$A:$E,5,FALSE),"")</f>
        <v>0</v>
      </c>
      <c r="L221" s="14">
        <f>IFERROR(VLOOKUP($B221,Q002c!$A:$E,5,FALSE),"")</f>
        <v>0</v>
      </c>
      <c r="M221" s="17"/>
      <c r="N221" s="14">
        <f>IFERROR(VLOOKUP($B221,Q003a!$A:$E,5,FALSE),"")</f>
        <v>150</v>
      </c>
      <c r="O221" s="14">
        <f>IFERROR(VLOOKUP($B221,Q003b!$A:$E,5,FALSE),"")</f>
        <v>5</v>
      </c>
      <c r="P221" s="14">
        <f>IFERROR(VLOOKUP($B221,Q003c!$A:$E,5,FALSE),"")</f>
        <v>3</v>
      </c>
      <c r="Q221" s="17"/>
      <c r="R221" s="14" t="str">
        <f>IFERROR(VLOOKUP($B221,Q004a!$A:$E,5,FALSE),"")</f>
        <v>Yes</v>
      </c>
      <c r="S221" s="14" t="str">
        <f>IFERROR(VLOOKUP($B221,Q004b!$A:$E,5,FALSE),"")</f>
        <v>Yes</v>
      </c>
      <c r="T221" s="14" t="str">
        <f>IFERROR(VLOOKUP($B221,Q004c!$A:$E,5,FALSE),"")</f>
        <v>Yes</v>
      </c>
      <c r="U221" s="14" t="str">
        <f>IFERROR(VLOOKUP($B221,Q004d!$A:$E,5,FALSE),"")</f>
        <v>Yes</v>
      </c>
      <c r="V221" s="14" t="str">
        <f>IFERROR(VLOOKUP($B221,Q004e!$A:$E,5,FALSE),"")</f>
        <v>Patient Costing Benchmarking (PCB)</v>
      </c>
      <c r="W221" s="14" t="str">
        <f>IFERROR(VLOOKUP($B221,'Q005'!$A:$E,5,FALSE),"")</f>
        <v>Level 4</v>
      </c>
      <c r="X221" s="14" t="str">
        <f>IFERROR(VLOOKUP($B221,'Q006'!$A:$E,5,FALSE),"")</f>
        <v>CACI / BPlan</v>
      </c>
      <c r="Y221" s="14" t="str">
        <f>IFERROR(VLOOKUP($B221,'Q007'!$A:$E,5,FALSE),"")</f>
        <v>Yes</v>
      </c>
      <c r="Z221" s="14">
        <f>IFERROR(VLOOKUP($B221,'Q008'!$A:$E,5,FALSE),"")</f>
        <v>0.7</v>
      </c>
      <c r="AB221" s="14" t="str">
        <f>IFERROR(VLOOKUP($B221,'Q009'!$A:$E,5,FALSE),"")</f>
        <v>Twice a year</v>
      </c>
      <c r="AC221" s="14" t="str">
        <f>IFERROR(VLOOKUP($B221,'Q010'!$A:$E,5,FALSE),"")</f>
        <v>Yes</v>
      </c>
      <c r="AD221" s="17"/>
      <c r="AE221" s="14" t="str">
        <f>IFERROR(VLOOKUP($B221,Q011a!$A:$E,5,FALSE),"")</f>
        <v>Yes</v>
      </c>
      <c r="AF221" s="14" t="str">
        <f>IFERROR(VLOOKUP($B221,Q011b!$A:$E,5,FALSE),"")</f>
        <v>Yes</v>
      </c>
      <c r="AG221" s="14" t="str">
        <f>IFERROR(VLOOKUP($B221,Q011c!$A:$E,5,FALSE),"")</f>
        <v>Yes</v>
      </c>
      <c r="AH221" s="14" t="str">
        <f>IFERROR(VLOOKUP($B221,Q011d!$A:$E,5,FALSE),"")</f>
        <v>No</v>
      </c>
      <c r="AI221" s="14" t="str">
        <f>IFERROR(VLOOKUP($B221,Q011e!$A:$E,5,FALSE),"")</f>
        <v>Yes</v>
      </c>
      <c r="AJ221" s="14" t="str">
        <f>IFERROR(VLOOKUP($B221,Q011f!$A:$E,5,FALSE),"")</f>
        <v>Yes</v>
      </c>
      <c r="AK221" s="14" t="str">
        <f>IFERROR(VLOOKUP($B221,Q011g!$A:$E,5,FALSE),"")</f>
        <v>Yes</v>
      </c>
      <c r="AL221" s="14" t="str">
        <f>IFERROR(VLOOKUP($B221,Q011h!$A:$E,5,FALSE),"")</f>
        <v>Yes</v>
      </c>
      <c r="AM221" s="14" t="str">
        <f>IFERROR(VLOOKUP($B221,Q011i!$A:$E,5,FALSE),"")</f>
        <v>No</v>
      </c>
      <c r="AN221" s="14" t="str">
        <f>IFERROR(VLOOKUP($B221,Q011j!$A:$E,5,FALSE),"")</f>
        <v>Yes</v>
      </c>
      <c r="AO221" s="14" t="str">
        <f>IFERROR(VLOOKUP($B221,Q011k!$A:$E,5,FALSE),"")</f>
        <v>No</v>
      </c>
      <c r="AP221" s="14" t="str">
        <f>IFERROR(VLOOKUP($B221,Q011l!$A:$E,5,FALSE),"")</f>
        <v>No</v>
      </c>
      <c r="AQ221" s="14" t="str">
        <f>IFERROR(VLOOKUP($B221,Q011m!$A:$E,5,FALSE),"")</f>
        <v>No</v>
      </c>
      <c r="AR221" s="14" t="str">
        <f>IFERROR(VLOOKUP($B221,Q011n!$A:$E,5,FALSE),"")</f>
        <v>Yes</v>
      </c>
      <c r="AS221" s="14" t="str">
        <f>IFERROR(VLOOKUP($B221,'Q012'!$A:$E,5,FALSE),"")</f>
        <v/>
      </c>
      <c r="AT221" s="14" t="str">
        <f>IFERROR(VLOOKUP($B221,'Q013'!$A:$E,5,FALSE),"")</f>
        <v>Fully</v>
      </c>
      <c r="AU221" s="14" t="str">
        <f>IFERROR(VLOOKUP($B221,'Q014'!$A:$E,5,FALSE),"")</f>
        <v/>
      </c>
      <c r="AV221" s="14" t="str">
        <f>IFERROR(VLOOKUP($B221,'Q015'!$A:$E,5,FALSE),"")</f>
        <v>Yes</v>
      </c>
      <c r="AW221" s="14" t="str">
        <f>IFERROR(VLOOKUP($B221,'Q016'!$A:$E,5,FALSE),"")</f>
        <v/>
      </c>
      <c r="AX221" s="14">
        <f>IFERROR(VLOOKUP($B221,'Q017'!$A:$E,5,FALSE),"")</f>
        <v>2010</v>
      </c>
      <c r="AZ221" s="14" t="str">
        <f>IFERROR(VLOOKUP($B221,'Q018'!$A:$E,5,FALSE),"")</f>
        <v/>
      </c>
      <c r="BA221" s="14" t="str">
        <f>IFERROR(VLOOKUP($B221,'Q019'!$A:$E,5,FALSE),"")</f>
        <v/>
      </c>
      <c r="BB221" s="14" t="str">
        <f>IFERROR(VLOOKUP($B221,'Q020'!$A:$E,5,FALSE),"")</f>
        <v/>
      </c>
      <c r="BC221" s="14" t="str">
        <f>IFERROR(VLOOKUP($B221,'Q021'!$A:$E,5,FALSE),"")</f>
        <v/>
      </c>
      <c r="BD221" s="14" t="str">
        <f>IFERROR(VLOOKUP($B221,'Q022'!$A:$E,5,FALSE),"")</f>
        <v/>
      </c>
      <c r="BF221" s="14" t="str">
        <f>IFERROR(VLOOKUP($B221,'Q023'!$A:$E,5,FALSE),"")</f>
        <v/>
      </c>
      <c r="BH221" s="14" t="str">
        <f>IFERROR(VLOOKUP($B221,'Q024'!$A:$E,5,FALSE),"")</f>
        <v/>
      </c>
      <c r="BJ221" s="14" t="str">
        <f>IFERROR(VLOOKUP($B221,'Q025'!$A:$E,5,FALSE),"")</f>
        <v/>
      </c>
    </row>
    <row r="222" spans="1:62" x14ac:dyDescent="0.2">
      <c r="A222" s="9" t="s">
        <v>780</v>
      </c>
      <c r="B222" s="10" t="s">
        <v>343</v>
      </c>
      <c r="C222" s="10" t="s">
        <v>344</v>
      </c>
      <c r="D222" s="10" t="s">
        <v>767</v>
      </c>
      <c r="E222" s="10" t="s">
        <v>767</v>
      </c>
      <c r="F222" s="10" t="s">
        <v>768</v>
      </c>
      <c r="G222" s="11"/>
      <c r="H222" s="14" t="str">
        <f>IFERROR(VLOOKUP($B222,'Q001'!$A:$E,5,FALSE),"")</f>
        <v>Implemented</v>
      </c>
      <c r="I222" s="17"/>
      <c r="J222" s="14">
        <f>IFERROR(VLOOKUP($B222,Q002a!$A:$E,5,FALSE),"")</f>
        <v>2</v>
      </c>
      <c r="K222" s="14">
        <f>IFERROR(VLOOKUP($B222,Q002b!$A:$E,5,FALSE),"")</f>
        <v>0.1</v>
      </c>
      <c r="L222" s="14">
        <f>IFERROR(VLOOKUP($B222,Q002c!$A:$E,5,FALSE),"")</f>
        <v>0</v>
      </c>
      <c r="M222" s="17"/>
      <c r="N222" s="14">
        <f>IFERROR(VLOOKUP($B222,Q003a!$A:$E,5,FALSE),"")</f>
        <v>93</v>
      </c>
      <c r="O222" s="14">
        <f>IFERROR(VLOOKUP($B222,Q003b!$A:$E,5,FALSE),"")</f>
        <v>13</v>
      </c>
      <c r="P222" s="14">
        <f>IFERROR(VLOOKUP($B222,Q003c!$A:$E,5,FALSE),"")</f>
        <v>14</v>
      </c>
      <c r="Q222" s="17"/>
      <c r="R222" s="14" t="str">
        <f>IFERROR(VLOOKUP($B222,Q004a!$A:$E,5,FALSE),"")</f>
        <v>Yes</v>
      </c>
      <c r="S222" s="14" t="str">
        <f>IFERROR(VLOOKUP($B222,Q004b!$A:$E,5,FALSE),"")</f>
        <v>Yes</v>
      </c>
      <c r="T222" s="14" t="str">
        <f>IFERROR(VLOOKUP($B222,Q004c!$A:$E,5,FALSE),"")</f>
        <v>Yes</v>
      </c>
      <c r="U222" s="14" t="str">
        <f>IFERROR(VLOOKUP($B222,Q004d!$A:$E,5,FALSE),"")</f>
        <v>Yes</v>
      </c>
      <c r="V222" s="14" t="str">
        <f>IFERROR(VLOOKUP($B222,Q004e!$A:$E,5,FALSE),"")</f>
        <v/>
      </c>
      <c r="W222" s="14" t="str">
        <f>IFERROR(VLOOKUP($B222,'Q005'!$A:$E,5,FALSE),"")</f>
        <v>Level 3</v>
      </c>
      <c r="X222" s="14" t="str">
        <f>IFERROR(VLOOKUP($B222,'Q006'!$A:$E,5,FALSE),"")</f>
        <v>Bellis-Jones Hill / Prodacapo</v>
      </c>
      <c r="Y222" s="14" t="str">
        <f>IFERROR(VLOOKUP($B222,'Q007'!$A:$E,5,FALSE),"")</f>
        <v>Yes</v>
      </c>
      <c r="Z222" s="14" t="str">
        <f>IFERROR(VLOOKUP($B222,'Q008'!$A:$E,5,FALSE),"")</f>
        <v/>
      </c>
      <c r="AB222" s="14" t="str">
        <f>IFERROR(VLOOKUP($B222,'Q009'!$A:$E,5,FALSE),"")</f>
        <v>Every quarter</v>
      </c>
      <c r="AC222" s="14" t="str">
        <f>IFERROR(VLOOKUP($B222,'Q010'!$A:$E,5,FALSE),"")</f>
        <v>Yes</v>
      </c>
      <c r="AD222" s="17"/>
      <c r="AE222" s="14" t="str">
        <f>IFERROR(VLOOKUP($B222,Q011a!$A:$E,5,FALSE),"")</f>
        <v>Yes</v>
      </c>
      <c r="AF222" s="14" t="str">
        <f>IFERROR(VLOOKUP($B222,Q011b!$A:$E,5,FALSE),"")</f>
        <v>Yes</v>
      </c>
      <c r="AG222" s="14" t="str">
        <f>IFERROR(VLOOKUP($B222,Q011c!$A:$E,5,FALSE),"")</f>
        <v>Yes</v>
      </c>
      <c r="AH222" s="14" t="str">
        <f>IFERROR(VLOOKUP($B222,Q011d!$A:$E,5,FALSE),"")</f>
        <v>Yes</v>
      </c>
      <c r="AI222" s="14" t="str">
        <f>IFERROR(VLOOKUP($B222,Q011e!$A:$E,5,FALSE),"")</f>
        <v>Yes</v>
      </c>
      <c r="AJ222" s="14" t="str">
        <f>IFERROR(VLOOKUP($B222,Q011f!$A:$E,5,FALSE),"")</f>
        <v>Yes</v>
      </c>
      <c r="AK222" s="14" t="str">
        <f>IFERROR(VLOOKUP($B222,Q011g!$A:$E,5,FALSE),"")</f>
        <v>Yes</v>
      </c>
      <c r="AL222" s="14" t="str">
        <f>IFERROR(VLOOKUP($B222,Q011h!$A:$E,5,FALSE),"")</f>
        <v>Yes</v>
      </c>
      <c r="AM222" s="14" t="str">
        <f>IFERROR(VLOOKUP($B222,Q011i!$A:$E,5,FALSE),"")</f>
        <v>No</v>
      </c>
      <c r="AN222" s="14" t="str">
        <f>IFERROR(VLOOKUP($B222,Q011j!$A:$E,5,FALSE),"")</f>
        <v>Yes</v>
      </c>
      <c r="AO222" s="14" t="str">
        <f>IFERROR(VLOOKUP($B222,Q011k!$A:$E,5,FALSE),"")</f>
        <v>Yes</v>
      </c>
      <c r="AP222" s="14" t="str">
        <f>IFERROR(VLOOKUP($B222,Q011l!$A:$E,5,FALSE),"")</f>
        <v>No</v>
      </c>
      <c r="AQ222" s="14" t="str">
        <f>IFERROR(VLOOKUP($B222,Q011m!$A:$E,5,FALSE),"")</f>
        <v>Yes</v>
      </c>
      <c r="AR222" s="14" t="str">
        <f>IFERROR(VLOOKUP($B222,Q011n!$A:$E,5,FALSE),"")</f>
        <v>Yes</v>
      </c>
      <c r="AS222" s="14" t="str">
        <f>IFERROR(VLOOKUP($B222,'Q012'!$A:$E,5,FALSE),"")</f>
        <v/>
      </c>
      <c r="AT222" s="14" t="str">
        <f>IFERROR(VLOOKUP($B222,'Q013'!$A:$E,5,FALSE),"")</f>
        <v>Not at all</v>
      </c>
      <c r="AU222" s="14" t="str">
        <f>IFERROR(VLOOKUP($B222,'Q014'!$A:$E,5,FALSE),"")</f>
        <v>Yes</v>
      </c>
      <c r="AV222" s="14" t="str">
        <f>IFERROR(VLOOKUP($B222,'Q015'!$A:$E,5,FALSE),"")</f>
        <v>Yes</v>
      </c>
      <c r="AW222" s="14" t="str">
        <f>IFERROR(VLOOKUP($B222,'Q016'!$A:$E,5,FALSE),"")</f>
        <v/>
      </c>
      <c r="AX222" s="14">
        <f>IFERROR(VLOOKUP($B222,'Q017'!$A:$E,5,FALSE),"")</f>
        <v>2009</v>
      </c>
      <c r="AZ222" s="14" t="str">
        <f>IFERROR(VLOOKUP($B222,'Q018'!$A:$E,5,FALSE),"")</f>
        <v/>
      </c>
      <c r="BA222" s="14" t="str">
        <f>IFERROR(VLOOKUP($B222,'Q019'!$A:$E,5,FALSE),"")</f>
        <v/>
      </c>
      <c r="BB222" s="14" t="str">
        <f>IFERROR(VLOOKUP($B222,'Q020'!$A:$E,5,FALSE),"")</f>
        <v/>
      </c>
      <c r="BC222" s="14" t="str">
        <f>IFERROR(VLOOKUP($B222,'Q021'!$A:$E,5,FALSE),"")</f>
        <v/>
      </c>
      <c r="BD222" s="14" t="str">
        <f>IFERROR(VLOOKUP($B222,'Q022'!$A:$E,5,FALSE),"")</f>
        <v/>
      </c>
      <c r="BF222" s="14" t="str">
        <f>IFERROR(VLOOKUP($B222,'Q023'!$A:$E,5,FALSE),"")</f>
        <v/>
      </c>
      <c r="BH222" s="14" t="str">
        <f>IFERROR(VLOOKUP($B222,'Q024'!$A:$E,5,FALSE),"")</f>
        <v/>
      </c>
      <c r="BJ222" s="14" t="str">
        <f>IFERROR(VLOOKUP($B222,'Q025'!$A:$E,5,FALSE),"")</f>
        <v/>
      </c>
    </row>
    <row r="223" spans="1:62" x14ac:dyDescent="0.2">
      <c r="A223" s="9" t="s">
        <v>780</v>
      </c>
      <c r="B223" s="10" t="s">
        <v>544</v>
      </c>
      <c r="C223" s="10" t="s">
        <v>545</v>
      </c>
      <c r="D223" s="10" t="s">
        <v>767</v>
      </c>
      <c r="E223" s="10" t="s">
        <v>767</v>
      </c>
      <c r="F223" s="10" t="s">
        <v>768</v>
      </c>
      <c r="G223" s="11"/>
      <c r="H223" s="14" t="str">
        <f>IFERROR(VLOOKUP($B223,'Q001'!$A:$E,5,FALSE),"")</f>
        <v>Implemented</v>
      </c>
      <c r="I223" s="17"/>
      <c r="J223" s="14">
        <f>IFERROR(VLOOKUP($B223,Q002a!$A:$E,5,FALSE),"")</f>
        <v>2.6</v>
      </c>
      <c r="K223" s="14">
        <f>IFERROR(VLOOKUP($B223,Q002b!$A:$E,5,FALSE),"")</f>
        <v>1</v>
      </c>
      <c r="L223" s="14">
        <f>IFERROR(VLOOKUP($B223,Q002c!$A:$E,5,FALSE),"")</f>
        <v>0</v>
      </c>
      <c r="M223" s="17"/>
      <c r="N223" s="14">
        <f>IFERROR(VLOOKUP($B223,Q003a!$A:$E,5,FALSE),"")</f>
        <v>80</v>
      </c>
      <c r="O223" s="14">
        <f>IFERROR(VLOOKUP($B223,Q003b!$A:$E,5,FALSE),"")</f>
        <v>5</v>
      </c>
      <c r="P223" s="14">
        <f>IFERROR(VLOOKUP($B223,Q003c!$A:$E,5,FALSE),"")</f>
        <v>15</v>
      </c>
      <c r="Q223" s="17"/>
      <c r="R223" s="14" t="str">
        <f>IFERROR(VLOOKUP($B223,Q004a!$A:$E,5,FALSE),"")</f>
        <v>Yes</v>
      </c>
      <c r="S223" s="14" t="str">
        <f>IFERROR(VLOOKUP($B223,Q004b!$A:$E,5,FALSE),"")</f>
        <v>Yes</v>
      </c>
      <c r="T223" s="14" t="str">
        <f>IFERROR(VLOOKUP($B223,Q004c!$A:$E,5,FALSE),"")</f>
        <v>Yes</v>
      </c>
      <c r="U223" s="14" t="str">
        <f>IFERROR(VLOOKUP($B223,Q004d!$A:$E,5,FALSE),"")</f>
        <v>Yes</v>
      </c>
      <c r="V223" s="14" t="str">
        <f>IFERROR(VLOOKUP($B223,Q004e!$A:$E,5,FALSE),"")</f>
        <v>PCB</v>
      </c>
      <c r="W223" s="14" t="str">
        <f>IFERROR(VLOOKUP($B223,'Q005'!$A:$E,5,FALSE),"")</f>
        <v>Level 1</v>
      </c>
      <c r="X223" s="14" t="str">
        <f>IFERROR(VLOOKUP($B223,'Q006'!$A:$E,5,FALSE),"")</f>
        <v>CACI / BPlan</v>
      </c>
      <c r="Y223" s="14" t="str">
        <f>IFERROR(VLOOKUP($B223,'Q007'!$A:$E,5,FALSE),"")</f>
        <v>Yes</v>
      </c>
      <c r="Z223" s="14" t="str">
        <f>IFERROR(VLOOKUP($B223,'Q008'!$A:$E,5,FALSE),"")</f>
        <v/>
      </c>
      <c r="AB223" s="14" t="str">
        <f>IFERROR(VLOOKUP($B223,'Q009'!$A:$E,5,FALSE),"")</f>
        <v>Every month</v>
      </c>
      <c r="AC223" s="14" t="str">
        <f>IFERROR(VLOOKUP($B223,'Q010'!$A:$E,5,FALSE),"")</f>
        <v>Yes</v>
      </c>
      <c r="AD223" s="17"/>
      <c r="AE223" s="14" t="str">
        <f>IFERROR(VLOOKUP($B223,Q011a!$A:$E,5,FALSE),"")</f>
        <v>Yes</v>
      </c>
      <c r="AF223" s="14" t="str">
        <f>IFERROR(VLOOKUP($B223,Q011b!$A:$E,5,FALSE),"")</f>
        <v>Yes</v>
      </c>
      <c r="AG223" s="14" t="str">
        <f>IFERROR(VLOOKUP($B223,Q011c!$A:$E,5,FALSE),"")</f>
        <v>No</v>
      </c>
      <c r="AH223" s="14" t="str">
        <f>IFERROR(VLOOKUP($B223,Q011d!$A:$E,5,FALSE),"")</f>
        <v>Yes</v>
      </c>
      <c r="AI223" s="14" t="str">
        <f>IFERROR(VLOOKUP($B223,Q011e!$A:$E,5,FALSE),"")</f>
        <v>Yes</v>
      </c>
      <c r="AJ223" s="14" t="str">
        <f>IFERROR(VLOOKUP($B223,Q011f!$A:$E,5,FALSE),"")</f>
        <v>Yes</v>
      </c>
      <c r="AK223" s="14" t="str">
        <f>IFERROR(VLOOKUP($B223,Q011g!$A:$E,5,FALSE),"")</f>
        <v>No</v>
      </c>
      <c r="AL223" s="14" t="str">
        <f>IFERROR(VLOOKUP($B223,Q011h!$A:$E,5,FALSE),"")</f>
        <v>N/A</v>
      </c>
      <c r="AM223" s="14" t="str">
        <f>IFERROR(VLOOKUP($B223,Q011i!$A:$E,5,FALSE),"")</f>
        <v>Yes</v>
      </c>
      <c r="AN223" s="14" t="str">
        <f>IFERROR(VLOOKUP($B223,Q011j!$A:$E,5,FALSE),"")</f>
        <v>Yes</v>
      </c>
      <c r="AO223" s="14" t="str">
        <f>IFERROR(VLOOKUP($B223,Q011k!$A:$E,5,FALSE),"")</f>
        <v>Yes</v>
      </c>
      <c r="AP223" s="14" t="str">
        <f>IFERROR(VLOOKUP($B223,Q011l!$A:$E,5,FALSE),"")</f>
        <v>Yes</v>
      </c>
      <c r="AQ223" s="14" t="str">
        <f>IFERROR(VLOOKUP($B223,Q011m!$A:$E,5,FALSE),"")</f>
        <v>Yes</v>
      </c>
      <c r="AR223" s="14" t="str">
        <f>IFERROR(VLOOKUP($B223,Q011n!$A:$E,5,FALSE),"")</f>
        <v>Yes</v>
      </c>
      <c r="AS223" s="14" t="str">
        <f>IFERROR(VLOOKUP($B223,'Q012'!$A:$E,5,FALSE),"")</f>
        <v/>
      </c>
      <c r="AT223" s="14" t="str">
        <f>IFERROR(VLOOKUP($B223,'Q013'!$A:$E,5,FALSE),"")</f>
        <v>Partially</v>
      </c>
      <c r="AU223" s="14" t="str">
        <f>IFERROR(VLOOKUP($B223,'Q014'!$A:$E,5,FALSE),"")</f>
        <v/>
      </c>
      <c r="AV223" s="14" t="str">
        <f>IFERROR(VLOOKUP($B223,'Q015'!$A:$E,5,FALSE),"")</f>
        <v>Yes</v>
      </c>
      <c r="AW223" s="14" t="str">
        <f>IFERROR(VLOOKUP($B223,'Q016'!$A:$E,5,FALSE),"")</f>
        <v/>
      </c>
      <c r="AX223" s="14">
        <f>IFERROR(VLOOKUP($B223,'Q017'!$A:$E,5,FALSE),"")</f>
        <v>2009</v>
      </c>
      <c r="AZ223" s="14" t="str">
        <f>IFERROR(VLOOKUP($B223,'Q018'!$A:$E,5,FALSE),"")</f>
        <v/>
      </c>
      <c r="BA223" s="14" t="str">
        <f>IFERROR(VLOOKUP($B223,'Q019'!$A:$E,5,FALSE),"")</f>
        <v/>
      </c>
      <c r="BB223" s="14" t="str">
        <f>IFERROR(VLOOKUP($B223,'Q020'!$A:$E,5,FALSE),"")</f>
        <v/>
      </c>
      <c r="BC223" s="14" t="str">
        <f>IFERROR(VLOOKUP($B223,'Q021'!$A:$E,5,FALSE),"")</f>
        <v/>
      </c>
      <c r="BD223" s="14" t="str">
        <f>IFERROR(VLOOKUP($B223,'Q022'!$A:$E,5,FALSE),"")</f>
        <v/>
      </c>
      <c r="BF223" s="14" t="str">
        <f>IFERROR(VLOOKUP($B223,'Q023'!$A:$E,5,FALSE),"")</f>
        <v/>
      </c>
      <c r="BH223" s="14" t="str">
        <f>IFERROR(VLOOKUP($B223,'Q024'!$A:$E,5,FALSE),"")</f>
        <v/>
      </c>
      <c r="BJ223" s="14" t="str">
        <f>IFERROR(VLOOKUP($B223,'Q025'!$A:$E,5,FALSE),"")</f>
        <v/>
      </c>
    </row>
    <row r="224" spans="1:62" x14ac:dyDescent="0.2">
      <c r="A224" s="9" t="s">
        <v>781</v>
      </c>
      <c r="B224" s="10" t="s">
        <v>504</v>
      </c>
      <c r="C224" s="10" t="s">
        <v>505</v>
      </c>
      <c r="D224" s="10" t="s">
        <v>767</v>
      </c>
      <c r="E224" s="10" t="s">
        <v>767</v>
      </c>
      <c r="F224" s="10" t="s">
        <v>766</v>
      </c>
      <c r="G224" s="11"/>
      <c r="H224" s="14" t="str">
        <f>IFERROR(VLOOKUP($B224,'Q001'!$A:$E,5,FALSE),"")</f>
        <v>Implemented</v>
      </c>
      <c r="I224" s="17"/>
      <c r="J224" s="14">
        <f>IFERROR(VLOOKUP($B224,Q002a!$A:$E,5,FALSE),"")</f>
        <v>2.5</v>
      </c>
      <c r="K224" s="14">
        <f>IFERROR(VLOOKUP($B224,Q002b!$A:$E,5,FALSE),"")</f>
        <v>0</v>
      </c>
      <c r="L224" s="14">
        <f>IFERROR(VLOOKUP($B224,Q002c!$A:$E,5,FALSE),"")</f>
        <v>0</v>
      </c>
      <c r="M224" s="17"/>
      <c r="N224" s="14">
        <f>IFERROR(VLOOKUP($B224,Q003a!$A:$E,5,FALSE),"")</f>
        <v>202</v>
      </c>
      <c r="O224" s="14">
        <f>IFERROR(VLOOKUP($B224,Q003b!$A:$E,5,FALSE),"")</f>
        <v>0</v>
      </c>
      <c r="P224" s="14">
        <f>IFERROR(VLOOKUP($B224,Q003c!$A:$E,5,FALSE),"")</f>
        <v>3</v>
      </c>
      <c r="Q224" s="17"/>
      <c r="R224" s="14" t="str">
        <f>IFERROR(VLOOKUP($B224,Q004a!$A:$E,5,FALSE),"")</f>
        <v>no</v>
      </c>
      <c r="S224" s="14" t="str">
        <f>IFERROR(VLOOKUP($B224,Q004b!$A:$E,5,FALSE),"")</f>
        <v>yes</v>
      </c>
      <c r="T224" s="14" t="str">
        <f>IFERROR(VLOOKUP($B224,Q004c!$A:$E,5,FALSE),"")</f>
        <v>yes</v>
      </c>
      <c r="U224" s="14" t="str">
        <f>IFERROR(VLOOKUP($B224,Q004d!$A:$E,5,FALSE),"")</f>
        <v>yes</v>
      </c>
      <c r="V224" s="14" t="str">
        <f>IFERROR(VLOOKUP($B224,Q004e!$A:$E,5,FALSE),"")</f>
        <v>local Price Modification  benchmarking</v>
      </c>
      <c r="W224" s="14" t="str">
        <f>IFERROR(VLOOKUP($B224,'Q005'!$A:$E,5,FALSE),"")</f>
        <v>Level 3</v>
      </c>
      <c r="X224" s="14" t="str">
        <f>IFERROR(VLOOKUP($B224,'Q006'!$A:$E,5,FALSE),"")</f>
        <v>CACI / BPlan</v>
      </c>
      <c r="Y224" s="14" t="str">
        <f>IFERROR(VLOOKUP($B224,'Q007'!$A:$E,5,FALSE),"")</f>
        <v>yes</v>
      </c>
      <c r="Z224" s="14">
        <f>IFERROR(VLOOKUP($B224,'Q008'!$A:$E,5,FALSE),"")</f>
        <v>0.61</v>
      </c>
      <c r="AB224" s="14" t="str">
        <f>IFERROR(VLOOKUP($B224,'Q009'!$A:$E,5,FALSE),"")</f>
        <v>Every quarter</v>
      </c>
      <c r="AC224" s="14" t="str">
        <f>IFERROR(VLOOKUP($B224,'Q010'!$A:$E,5,FALSE),"")</f>
        <v>Yes</v>
      </c>
      <c r="AD224" s="17"/>
      <c r="AE224" s="14" t="str">
        <f>IFERROR(VLOOKUP($B224,Q011a!$A:$E,5,FALSE),"")</f>
        <v>Yes</v>
      </c>
      <c r="AF224" s="14" t="str">
        <f>IFERROR(VLOOKUP($B224,Q011b!$A:$E,5,FALSE),"")</f>
        <v>Yes</v>
      </c>
      <c r="AG224" s="14" t="str">
        <f>IFERROR(VLOOKUP($B224,Q011c!$A:$E,5,FALSE),"")</f>
        <v>no</v>
      </c>
      <c r="AH224" s="14" t="str">
        <f>IFERROR(VLOOKUP($B224,Q011d!$A:$E,5,FALSE),"")</f>
        <v>no</v>
      </c>
      <c r="AI224" s="14" t="str">
        <f>IFERROR(VLOOKUP($B224,Q011e!$A:$E,5,FALSE),"")</f>
        <v>yes</v>
      </c>
      <c r="AJ224" s="14" t="str">
        <f>IFERROR(VLOOKUP($B224,Q011f!$A:$E,5,FALSE),"")</f>
        <v>yes</v>
      </c>
      <c r="AK224" s="14" t="str">
        <f>IFERROR(VLOOKUP($B224,Q011g!$A:$E,5,FALSE),"")</f>
        <v>yes</v>
      </c>
      <c r="AL224" s="14" t="str">
        <f>IFERROR(VLOOKUP($B224,Q011h!$A:$E,5,FALSE),"")</f>
        <v>N/A</v>
      </c>
      <c r="AM224" s="14" t="str">
        <f>IFERROR(VLOOKUP($B224,Q011i!$A:$E,5,FALSE),"")</f>
        <v>N/A</v>
      </c>
      <c r="AN224" s="14" t="str">
        <f>IFERROR(VLOOKUP($B224,Q011j!$A:$E,5,FALSE),"")</f>
        <v>N/A</v>
      </c>
      <c r="AO224" s="14" t="str">
        <f>IFERROR(VLOOKUP($B224,Q011k!$A:$E,5,FALSE),"")</f>
        <v>Yes</v>
      </c>
      <c r="AP224" s="14" t="str">
        <f>IFERROR(VLOOKUP($B224,Q011l!$A:$E,5,FALSE),"")</f>
        <v>N/A</v>
      </c>
      <c r="AQ224" s="14" t="str">
        <f>IFERROR(VLOOKUP($B224,Q011m!$A:$E,5,FALSE),"")</f>
        <v>no</v>
      </c>
      <c r="AR224" s="14" t="str">
        <f>IFERROR(VLOOKUP($B224,Q011n!$A:$E,5,FALSE),"")</f>
        <v>yes</v>
      </c>
      <c r="AS224" s="14" t="str">
        <f>IFERROR(VLOOKUP($B224,'Q012'!$A:$E,5,FALSE),"")</f>
        <v/>
      </c>
      <c r="AT224" s="14" t="str">
        <f>IFERROR(VLOOKUP($B224,'Q013'!$A:$E,5,FALSE),"")</f>
        <v>Fully</v>
      </c>
      <c r="AU224" s="14" t="str">
        <f>IFERROR(VLOOKUP($B224,'Q014'!$A:$E,5,FALSE),"")</f>
        <v/>
      </c>
      <c r="AV224" s="14" t="str">
        <f>IFERROR(VLOOKUP($B224,'Q015'!$A:$E,5,FALSE),"")</f>
        <v>Yes</v>
      </c>
      <c r="AW224" s="14" t="str">
        <f>IFERROR(VLOOKUP($B224,'Q016'!$A:$E,5,FALSE),"")</f>
        <v/>
      </c>
      <c r="AX224" s="14">
        <f>IFERROR(VLOOKUP($B224,'Q017'!$A:$E,5,FALSE),"")</f>
        <v>2010</v>
      </c>
      <c r="AZ224" s="14" t="str">
        <f>IFERROR(VLOOKUP($B224,'Q018'!$A:$E,5,FALSE),"")</f>
        <v/>
      </c>
      <c r="BA224" s="14" t="str">
        <f>IFERROR(VLOOKUP($B224,'Q019'!$A:$E,5,FALSE),"")</f>
        <v/>
      </c>
      <c r="BB224" s="14" t="str">
        <f>IFERROR(VLOOKUP($B224,'Q020'!$A:$E,5,FALSE),"")</f>
        <v/>
      </c>
      <c r="BC224" s="14" t="str">
        <f>IFERROR(VLOOKUP($B224,'Q021'!$A:$E,5,FALSE),"")</f>
        <v/>
      </c>
      <c r="BD224" s="14" t="str">
        <f>IFERROR(VLOOKUP($B224,'Q022'!$A:$E,5,FALSE),"")</f>
        <v/>
      </c>
      <c r="BF224" s="14" t="str">
        <f>IFERROR(VLOOKUP($B224,'Q023'!$A:$E,5,FALSE),"")</f>
        <v/>
      </c>
      <c r="BH224" s="14" t="str">
        <f>IFERROR(VLOOKUP($B224,'Q024'!$A:$E,5,FALSE),"")</f>
        <v/>
      </c>
      <c r="BJ224" s="14" t="str">
        <f>IFERROR(VLOOKUP($B224,'Q025'!$A:$E,5,FALSE),"")</f>
        <v/>
      </c>
    </row>
    <row r="225" spans="1:62" x14ac:dyDescent="0.2">
      <c r="A225" s="9" t="s">
        <v>780</v>
      </c>
      <c r="B225" s="10" t="s">
        <v>325</v>
      </c>
      <c r="C225" s="10" t="s">
        <v>326</v>
      </c>
      <c r="D225" s="10" t="s">
        <v>767</v>
      </c>
      <c r="E225" s="10" t="s">
        <v>767</v>
      </c>
      <c r="F225" s="10" t="s">
        <v>768</v>
      </c>
      <c r="G225" s="11"/>
      <c r="H225" s="14" t="str">
        <f>IFERROR(VLOOKUP($B225,'Q001'!$A:$E,5,FALSE),"")</f>
        <v>Implemented</v>
      </c>
      <c r="I225" s="17"/>
      <c r="J225" s="14">
        <f>IFERROR(VLOOKUP($B225,Q002a!$A:$E,5,FALSE),"")</f>
        <v>2</v>
      </c>
      <c r="K225" s="14">
        <f>IFERROR(VLOOKUP($B225,Q002b!$A:$E,5,FALSE),"")</f>
        <v>1</v>
      </c>
      <c r="L225" s="14">
        <f>IFERROR(VLOOKUP($B225,Q002c!$A:$E,5,FALSE),"")</f>
        <v>0</v>
      </c>
      <c r="M225" s="17"/>
      <c r="N225" s="14">
        <f>IFERROR(VLOOKUP($B225,Q003a!$A:$E,5,FALSE),"")</f>
        <v>120</v>
      </c>
      <c r="O225" s="14">
        <f>IFERROR(VLOOKUP($B225,Q003b!$A:$E,5,FALSE),"")</f>
        <v>15</v>
      </c>
      <c r="P225" s="14">
        <f>IFERROR(VLOOKUP($B225,Q003c!$A:$E,5,FALSE),"")</f>
        <v>5</v>
      </c>
      <c r="Q225" s="17"/>
      <c r="R225" s="14" t="str">
        <f>IFERROR(VLOOKUP($B225,Q004a!$A:$E,5,FALSE),"")</f>
        <v>Yes</v>
      </c>
      <c r="S225" s="14" t="str">
        <f>IFERROR(VLOOKUP($B225,Q004b!$A:$E,5,FALSE),"")</f>
        <v>Yes</v>
      </c>
      <c r="T225" s="14" t="str">
        <f>IFERROR(VLOOKUP($B225,Q004c!$A:$E,5,FALSE),"")</f>
        <v>Yes</v>
      </c>
      <c r="U225" s="14" t="str">
        <f>IFERROR(VLOOKUP($B225,Q004d!$A:$E,5,FALSE),"")</f>
        <v>No</v>
      </c>
      <c r="V225" s="14" t="str">
        <f>IFERROR(VLOOKUP($B225,Q004e!$A:$E,5,FALSE),"")</f>
        <v/>
      </c>
      <c r="W225" s="14" t="str">
        <f>IFERROR(VLOOKUP($B225,'Q005'!$A:$E,5,FALSE),"")</f>
        <v>Level 2</v>
      </c>
      <c r="X225" s="14" t="str">
        <f>IFERROR(VLOOKUP($B225,'Q006'!$A:$E,5,FALSE),"")</f>
        <v>Bellis-Jones Hill / Prodacapo</v>
      </c>
      <c r="Y225" s="14" t="str">
        <f>IFERROR(VLOOKUP($B225,'Q007'!$A:$E,5,FALSE),"")</f>
        <v>No</v>
      </c>
      <c r="Z225" s="14" t="str">
        <f>IFERROR(VLOOKUP($B225,'Q008'!$A:$E,5,FALSE),"")</f>
        <v/>
      </c>
      <c r="AB225" s="14" t="str">
        <f>IFERROR(VLOOKUP($B225,'Q009'!$A:$E,5,FALSE),"")</f>
        <v>Every quarter</v>
      </c>
      <c r="AC225" s="14" t="str">
        <f>IFERROR(VLOOKUP($B225,'Q010'!$A:$E,5,FALSE),"")</f>
        <v>Yes</v>
      </c>
      <c r="AD225" s="17"/>
      <c r="AE225" s="14" t="str">
        <f>IFERROR(VLOOKUP($B225,Q011a!$A:$E,5,FALSE),"")</f>
        <v>Yes</v>
      </c>
      <c r="AF225" s="14" t="str">
        <f>IFERROR(VLOOKUP($B225,Q011b!$A:$E,5,FALSE),"")</f>
        <v>Yes</v>
      </c>
      <c r="AG225" s="14" t="str">
        <f>IFERROR(VLOOKUP($B225,Q011c!$A:$E,5,FALSE),"")</f>
        <v>Yes</v>
      </c>
      <c r="AH225" s="14" t="str">
        <f>IFERROR(VLOOKUP($B225,Q011d!$A:$E,5,FALSE),"")</f>
        <v>Yes</v>
      </c>
      <c r="AI225" s="14" t="str">
        <f>IFERROR(VLOOKUP($B225,Q011e!$A:$E,5,FALSE),"")</f>
        <v>Yes</v>
      </c>
      <c r="AJ225" s="14" t="str">
        <f>IFERROR(VLOOKUP($B225,Q011f!$A:$E,5,FALSE),"")</f>
        <v>Yes</v>
      </c>
      <c r="AK225" s="14" t="str">
        <f>IFERROR(VLOOKUP($B225,Q011g!$A:$E,5,FALSE),"")</f>
        <v>Yes</v>
      </c>
      <c r="AL225" s="14" t="str">
        <f>IFERROR(VLOOKUP($B225,Q011h!$A:$E,5,FALSE),"")</f>
        <v>N/A</v>
      </c>
      <c r="AM225" s="14" t="str">
        <f>IFERROR(VLOOKUP($B225,Q011i!$A:$E,5,FALSE),"")</f>
        <v>Yes</v>
      </c>
      <c r="AN225" s="14" t="str">
        <f>IFERROR(VLOOKUP($B225,Q011j!$A:$E,5,FALSE),"")</f>
        <v>Yes</v>
      </c>
      <c r="AO225" s="14" t="str">
        <f>IFERROR(VLOOKUP($B225,Q011k!$A:$E,5,FALSE),"")</f>
        <v>Yes</v>
      </c>
      <c r="AP225" s="14" t="str">
        <f>IFERROR(VLOOKUP($B225,Q011l!$A:$E,5,FALSE),"")</f>
        <v>N/A</v>
      </c>
      <c r="AQ225" s="14" t="str">
        <f>IFERROR(VLOOKUP($B225,Q011m!$A:$E,5,FALSE),"")</f>
        <v>Yes</v>
      </c>
      <c r="AR225" s="14" t="str">
        <f>IFERROR(VLOOKUP($B225,Q011n!$A:$E,5,FALSE),"")</f>
        <v>Yes</v>
      </c>
      <c r="AS225" s="14" t="str">
        <f>IFERROR(VLOOKUP($B225,'Q012'!$A:$E,5,FALSE),"")</f>
        <v/>
      </c>
      <c r="AT225" s="14" t="str">
        <f>IFERROR(VLOOKUP($B225,'Q013'!$A:$E,5,FALSE),"")</f>
        <v>Fully</v>
      </c>
      <c r="AU225" s="14" t="str">
        <f>IFERROR(VLOOKUP($B225,'Q014'!$A:$E,5,FALSE),"")</f>
        <v/>
      </c>
      <c r="AV225" s="14" t="str">
        <f>IFERROR(VLOOKUP($B225,'Q015'!$A:$E,5,FALSE),"")</f>
        <v>Yes</v>
      </c>
      <c r="AW225" s="14" t="str">
        <f>IFERROR(VLOOKUP($B225,'Q016'!$A:$E,5,FALSE),"")</f>
        <v/>
      </c>
      <c r="AX225" s="14">
        <f>IFERROR(VLOOKUP($B225,'Q017'!$A:$E,5,FALSE),"")</f>
        <v>2013</v>
      </c>
      <c r="AZ225" s="14" t="str">
        <f>IFERROR(VLOOKUP($B225,'Q018'!$A:$E,5,FALSE),"")</f>
        <v/>
      </c>
      <c r="BA225" s="14" t="str">
        <f>IFERROR(VLOOKUP($B225,'Q019'!$A:$E,5,FALSE),"")</f>
        <v/>
      </c>
      <c r="BB225" s="14" t="str">
        <f>IFERROR(VLOOKUP($B225,'Q020'!$A:$E,5,FALSE),"")</f>
        <v/>
      </c>
      <c r="BC225" s="14" t="str">
        <f>IFERROR(VLOOKUP($B225,'Q021'!$A:$E,5,FALSE),"")</f>
        <v/>
      </c>
      <c r="BD225" s="14" t="str">
        <f>IFERROR(VLOOKUP($B225,'Q022'!$A:$E,5,FALSE),"")</f>
        <v/>
      </c>
      <c r="BF225" s="14" t="str">
        <f>IFERROR(VLOOKUP($B225,'Q023'!$A:$E,5,FALSE),"")</f>
        <v/>
      </c>
      <c r="BH225" s="14" t="str">
        <f>IFERROR(VLOOKUP($B225,'Q024'!$A:$E,5,FALSE),"")</f>
        <v/>
      </c>
      <c r="BJ225" s="14" t="str">
        <f>IFERROR(VLOOKUP($B225,'Q025'!$A:$E,5,FALSE),"")</f>
        <v/>
      </c>
    </row>
    <row r="226" spans="1:62" x14ac:dyDescent="0.2">
      <c r="A226" s="9" t="s">
        <v>780</v>
      </c>
      <c r="B226" s="10" t="s">
        <v>189</v>
      </c>
      <c r="C226" s="10" t="s">
        <v>190</v>
      </c>
      <c r="D226" s="10" t="s">
        <v>767</v>
      </c>
      <c r="E226" s="10" t="s">
        <v>767</v>
      </c>
      <c r="F226" s="10" t="s">
        <v>768</v>
      </c>
      <c r="G226" s="11"/>
      <c r="H226" s="14" t="str">
        <f>IFERROR(VLOOKUP($B226,'Q001'!$A:$E,5,FALSE),"")</f>
        <v>Implementing</v>
      </c>
      <c r="I226" s="17"/>
      <c r="J226" s="14">
        <f>IFERROR(VLOOKUP($B226,Q002a!$A:$E,5,FALSE),"")</f>
        <v>2</v>
      </c>
      <c r="K226" s="14">
        <f>IFERROR(VLOOKUP($B226,Q002b!$A:$E,5,FALSE),"")</f>
        <v>0.5</v>
      </c>
      <c r="L226" s="14">
        <f>IFERROR(VLOOKUP($B226,Q002c!$A:$E,5,FALSE),"")</f>
        <v>0</v>
      </c>
      <c r="M226" s="17"/>
      <c r="N226" s="14">
        <f>IFERROR(VLOOKUP($B226,Q003a!$A:$E,5,FALSE),"")</f>
        <v>100</v>
      </c>
      <c r="O226" s="14">
        <f>IFERROR(VLOOKUP($B226,Q003b!$A:$E,5,FALSE),"")</f>
        <v>10</v>
      </c>
      <c r="P226" s="14">
        <f>IFERROR(VLOOKUP($B226,Q003c!$A:$E,5,FALSE),"")</f>
        <v>1</v>
      </c>
      <c r="Q226" s="17"/>
      <c r="R226" s="14" t="str">
        <f>IFERROR(VLOOKUP($B226,Q004a!$A:$E,5,FALSE),"")</f>
        <v>Yes</v>
      </c>
      <c r="S226" s="14" t="str">
        <f>IFERROR(VLOOKUP($B226,Q004b!$A:$E,5,FALSE),"")</f>
        <v>Yes</v>
      </c>
      <c r="T226" s="14" t="str">
        <f>IFERROR(VLOOKUP($B226,Q004c!$A:$E,5,FALSE),"")</f>
        <v>No</v>
      </c>
      <c r="U226" s="14" t="str">
        <f>IFERROR(VLOOKUP($B226,Q004d!$A:$E,5,FALSE),"")</f>
        <v>No</v>
      </c>
      <c r="V226" s="14" t="str">
        <f>IFERROR(VLOOKUP($B226,Q004e!$A:$E,5,FALSE),"")</f>
        <v/>
      </c>
      <c r="W226" s="14" t="str">
        <f>IFERROR(VLOOKUP($B226,'Q005'!$A:$E,5,FALSE),"")</f>
        <v>Level 2</v>
      </c>
      <c r="X226" s="14" t="str">
        <f>IFERROR(VLOOKUP($B226,'Q006'!$A:$E,5,FALSE),"")</f>
        <v>Bellis-Jones Hill / Prodacapo</v>
      </c>
      <c r="Y226" s="14" t="str">
        <f>IFERROR(VLOOKUP($B226,'Q007'!$A:$E,5,FALSE),"")</f>
        <v>No</v>
      </c>
      <c r="Z226" s="14" t="str">
        <f>IFERROR(VLOOKUP($B226,'Q008'!$A:$E,5,FALSE),"")</f>
        <v/>
      </c>
      <c r="AB226" s="14" t="str">
        <f>IFERROR(VLOOKUP($B226,'Q009'!$A:$E,5,FALSE),"")</f>
        <v/>
      </c>
      <c r="AC226" s="14" t="str">
        <f>IFERROR(VLOOKUP($B226,'Q010'!$A:$E,5,FALSE),"")</f>
        <v/>
      </c>
      <c r="AD226" s="17"/>
      <c r="AE226" s="14" t="str">
        <f>IFERROR(VLOOKUP($B226,Q011a!$A:$E,5,FALSE),"")</f>
        <v/>
      </c>
      <c r="AF226" s="14" t="str">
        <f>IFERROR(VLOOKUP($B226,Q011b!$A:$E,5,FALSE),"")</f>
        <v/>
      </c>
      <c r="AG226" s="14" t="str">
        <f>IFERROR(VLOOKUP($B226,Q011c!$A:$E,5,FALSE),"")</f>
        <v/>
      </c>
      <c r="AH226" s="14" t="str">
        <f>IFERROR(VLOOKUP($B226,Q011d!$A:$E,5,FALSE),"")</f>
        <v/>
      </c>
      <c r="AI226" s="14" t="str">
        <f>IFERROR(VLOOKUP($B226,Q011e!$A:$E,5,FALSE),"")</f>
        <v/>
      </c>
      <c r="AJ226" s="14" t="str">
        <f>IFERROR(VLOOKUP($B226,Q011f!$A:$E,5,FALSE),"")</f>
        <v/>
      </c>
      <c r="AK226" s="14" t="str">
        <f>IFERROR(VLOOKUP($B226,Q011g!$A:$E,5,FALSE),"")</f>
        <v/>
      </c>
      <c r="AL226" s="14" t="str">
        <f>IFERROR(VLOOKUP($B226,Q011h!$A:$E,5,FALSE),"")</f>
        <v/>
      </c>
      <c r="AM226" s="14" t="str">
        <f>IFERROR(VLOOKUP($B226,Q011i!$A:$E,5,FALSE),"")</f>
        <v/>
      </c>
      <c r="AN226" s="14" t="str">
        <f>IFERROR(VLOOKUP($B226,Q011j!$A:$E,5,FALSE),"")</f>
        <v/>
      </c>
      <c r="AO226" s="14" t="str">
        <f>IFERROR(VLOOKUP($B226,Q011k!$A:$E,5,FALSE),"")</f>
        <v/>
      </c>
      <c r="AP226" s="14" t="str">
        <f>IFERROR(VLOOKUP($B226,Q011l!$A:$E,5,FALSE),"")</f>
        <v/>
      </c>
      <c r="AQ226" s="14" t="str">
        <f>IFERROR(VLOOKUP($B226,Q011m!$A:$E,5,FALSE),"")</f>
        <v/>
      </c>
      <c r="AR226" s="14" t="str">
        <f>IFERROR(VLOOKUP($B226,Q011n!$A:$E,5,FALSE),"")</f>
        <v/>
      </c>
      <c r="AS226" s="14" t="str">
        <f>IFERROR(VLOOKUP($B226,'Q012'!$A:$E,5,FALSE),"")</f>
        <v/>
      </c>
      <c r="AT226" s="14" t="str">
        <f>IFERROR(VLOOKUP($B226,'Q013'!$A:$E,5,FALSE),"")</f>
        <v/>
      </c>
      <c r="AU226" s="14" t="str">
        <f>IFERROR(VLOOKUP($B226,'Q014'!$A:$E,5,FALSE),"")</f>
        <v/>
      </c>
      <c r="AV226" s="14" t="str">
        <f>IFERROR(VLOOKUP($B226,'Q015'!$A:$E,5,FALSE),"")</f>
        <v/>
      </c>
      <c r="AW226" s="14" t="str">
        <f>IFERROR(VLOOKUP($B226,'Q016'!$A:$E,5,FALSE),"")</f>
        <v/>
      </c>
      <c r="AX226" s="14" t="str">
        <f>IFERROR(VLOOKUP($B226,'Q017'!$A:$E,5,FALSE),"")</f>
        <v/>
      </c>
      <c r="AZ226" s="14" t="str">
        <f>IFERROR(VLOOKUP($B226,'Q018'!$A:$E,5,FALSE),"")</f>
        <v>Completed and improving accuracy</v>
      </c>
      <c r="BA226" s="14" t="str">
        <f>IFERROR(VLOOKUP($B226,'Q019'!$A:$E,5,FALSE),"")</f>
        <v>1-2 years</v>
      </c>
      <c r="BB226" s="14" t="str">
        <f>IFERROR(VLOOKUP($B226,'Q020'!$A:$E,5,FALSE),"")</f>
        <v>Level 2</v>
      </c>
      <c r="BC226" s="14" t="str">
        <f>IFERROR(VLOOKUP($B226,'Q021'!$A:$E,5,FALSE),"")</f>
        <v>Partially</v>
      </c>
      <c r="BD226" s="14" t="str">
        <f>IFERROR(VLOOKUP($B226,'Q022'!$A:$E,5,FALSE),"")</f>
        <v/>
      </c>
      <c r="BF226" s="14" t="str">
        <f>IFERROR(VLOOKUP($B226,'Q023'!$A:$E,5,FALSE),"")</f>
        <v/>
      </c>
      <c r="BH226" s="14" t="str">
        <f>IFERROR(VLOOKUP($B226,'Q024'!$A:$E,5,FALSE),"")</f>
        <v/>
      </c>
      <c r="BJ226" s="14" t="str">
        <f>IFERROR(VLOOKUP($B226,'Q025'!$A:$E,5,FALSE),"")</f>
        <v/>
      </c>
    </row>
    <row r="227" spans="1:62" x14ac:dyDescent="0.2">
      <c r="A227" s="9" t="s">
        <v>781</v>
      </c>
      <c r="B227" s="10" t="s">
        <v>570</v>
      </c>
      <c r="C227" s="10" t="s">
        <v>571</v>
      </c>
      <c r="D227" s="10" t="s">
        <v>767</v>
      </c>
      <c r="E227" s="10" t="s">
        <v>767</v>
      </c>
      <c r="F227" s="10" t="s">
        <v>766</v>
      </c>
      <c r="G227" s="11"/>
      <c r="H227" s="14" t="str">
        <f>IFERROR(VLOOKUP($B227,'Q001'!$A:$E,5,FALSE),"")</f>
        <v>Implemented</v>
      </c>
      <c r="I227" s="17"/>
      <c r="J227" s="14">
        <f>IFERROR(VLOOKUP($B227,Q002a!$A:$E,5,FALSE),"")</f>
        <v>1.9</v>
      </c>
      <c r="K227" s="14">
        <f>IFERROR(VLOOKUP($B227,Q002b!$A:$E,5,FALSE),"")</f>
        <v>0.2</v>
      </c>
      <c r="L227" s="14">
        <f>IFERROR(VLOOKUP($B227,Q002c!$A:$E,5,FALSE),"")</f>
        <v>0.7</v>
      </c>
      <c r="M227" s="17"/>
      <c r="N227" s="14">
        <f>IFERROR(VLOOKUP($B227,Q003a!$A:$E,5,FALSE),"")</f>
        <v>40</v>
      </c>
      <c r="O227" s="14">
        <f>IFERROR(VLOOKUP($B227,Q003b!$A:$E,5,FALSE),"")</f>
        <v>3</v>
      </c>
      <c r="P227" s="14">
        <f>IFERROR(VLOOKUP($B227,Q003c!$A:$E,5,FALSE),"")</f>
        <v>3</v>
      </c>
      <c r="Q227" s="17"/>
      <c r="R227" s="14" t="str">
        <f>IFERROR(VLOOKUP($B227,Q004a!$A:$E,5,FALSE),"")</f>
        <v>Yes</v>
      </c>
      <c r="S227" s="14" t="str">
        <f>IFERROR(VLOOKUP($B227,Q004b!$A:$E,5,FALSE),"")</f>
        <v>Yes</v>
      </c>
      <c r="T227" s="14" t="str">
        <f>IFERROR(VLOOKUP($B227,Q004c!$A:$E,5,FALSE),"")</f>
        <v>Yes</v>
      </c>
      <c r="U227" s="14" t="str">
        <f>IFERROR(VLOOKUP($B227,Q004d!$A:$E,5,FALSE),"")</f>
        <v>Yes</v>
      </c>
      <c r="V227" s="14" t="str">
        <f>IFERROR(VLOOKUP($B227,Q004e!$A:$E,5,FALSE),"")</f>
        <v/>
      </c>
      <c r="W227" s="14" t="str">
        <f>IFERROR(VLOOKUP($B227,'Q005'!$A:$E,5,FALSE),"")</f>
        <v>Level 2</v>
      </c>
      <c r="X227" s="14" t="str">
        <f>IFERROR(VLOOKUP($B227,'Q006'!$A:$E,5,FALSE),"")</f>
        <v>CACI / BPlan</v>
      </c>
      <c r="Y227" s="14" t="str">
        <f>IFERROR(VLOOKUP($B227,'Q007'!$A:$E,5,FALSE),"")</f>
        <v>No</v>
      </c>
      <c r="Z227" s="14" t="str">
        <f>IFERROR(VLOOKUP($B227,'Q008'!$A:$E,5,FALSE),"")</f>
        <v/>
      </c>
      <c r="AB227" s="14" t="str">
        <f>IFERROR(VLOOKUP($B227,'Q009'!$A:$E,5,FALSE),"")</f>
        <v>Every quarter</v>
      </c>
      <c r="AC227" s="14" t="str">
        <f>IFERROR(VLOOKUP($B227,'Q010'!$A:$E,5,FALSE),"")</f>
        <v>Yes</v>
      </c>
      <c r="AD227" s="17"/>
      <c r="AE227" s="14" t="str">
        <f>IFERROR(VLOOKUP($B227,Q011a!$A:$E,5,FALSE),"")</f>
        <v>Yes</v>
      </c>
      <c r="AF227" s="14" t="str">
        <f>IFERROR(VLOOKUP($B227,Q011b!$A:$E,5,FALSE),"")</f>
        <v>Yes</v>
      </c>
      <c r="AG227" s="14" t="str">
        <f>IFERROR(VLOOKUP($B227,Q011c!$A:$E,5,FALSE),"")</f>
        <v>Yes</v>
      </c>
      <c r="AH227" s="14" t="str">
        <f>IFERROR(VLOOKUP($B227,Q011d!$A:$E,5,FALSE),"")</f>
        <v>no</v>
      </c>
      <c r="AI227" s="14" t="str">
        <f>IFERROR(VLOOKUP($B227,Q011e!$A:$E,5,FALSE),"")</f>
        <v>yes</v>
      </c>
      <c r="AJ227" s="14" t="str">
        <f>IFERROR(VLOOKUP($B227,Q011f!$A:$E,5,FALSE),"")</f>
        <v>yes</v>
      </c>
      <c r="AK227" s="14" t="str">
        <f>IFERROR(VLOOKUP($B227,Q011g!$A:$E,5,FALSE),"")</f>
        <v>yes</v>
      </c>
      <c r="AL227" s="14" t="str">
        <f>IFERROR(VLOOKUP($B227,Q011h!$A:$E,5,FALSE),"")</f>
        <v>no</v>
      </c>
      <c r="AM227" s="14" t="str">
        <f>IFERROR(VLOOKUP($B227,Q011i!$A:$E,5,FALSE),"")</f>
        <v>no</v>
      </c>
      <c r="AN227" s="14" t="str">
        <f>IFERROR(VLOOKUP($B227,Q011j!$A:$E,5,FALSE),"")</f>
        <v>no</v>
      </c>
      <c r="AO227" s="14" t="str">
        <f>IFERROR(VLOOKUP($B227,Q011k!$A:$E,5,FALSE),"")</f>
        <v>yes</v>
      </c>
      <c r="AP227" s="14" t="str">
        <f>IFERROR(VLOOKUP($B227,Q011l!$A:$E,5,FALSE),"")</f>
        <v>no</v>
      </c>
      <c r="AQ227" s="14" t="str">
        <f>IFERROR(VLOOKUP($B227,Q011m!$A:$E,5,FALSE),"")</f>
        <v>no</v>
      </c>
      <c r="AR227" s="14" t="str">
        <f>IFERROR(VLOOKUP($B227,Q011n!$A:$E,5,FALSE),"")</f>
        <v>no</v>
      </c>
      <c r="AS227" s="14" t="str">
        <f>IFERROR(VLOOKUP($B227,'Q012'!$A:$E,5,FALSE),"")</f>
        <v/>
      </c>
      <c r="AT227" s="14" t="str">
        <f>IFERROR(VLOOKUP($B227,'Q013'!$A:$E,5,FALSE),"")</f>
        <v>Fully</v>
      </c>
      <c r="AU227" s="14" t="str">
        <f>IFERROR(VLOOKUP($B227,'Q014'!$A:$E,5,FALSE),"")</f>
        <v/>
      </c>
      <c r="AV227" s="14" t="str">
        <f>IFERROR(VLOOKUP($B227,'Q015'!$A:$E,5,FALSE),"")</f>
        <v>Yes</v>
      </c>
      <c r="AW227" s="14" t="str">
        <f>IFERROR(VLOOKUP($B227,'Q016'!$A:$E,5,FALSE),"")</f>
        <v/>
      </c>
      <c r="AX227" s="14">
        <f>IFERROR(VLOOKUP($B227,'Q017'!$A:$E,5,FALSE),"")</f>
        <v>2011</v>
      </c>
      <c r="AZ227" s="14" t="str">
        <f>IFERROR(VLOOKUP($B227,'Q018'!$A:$E,5,FALSE),"")</f>
        <v/>
      </c>
      <c r="BA227" s="14" t="str">
        <f>IFERROR(VLOOKUP($B227,'Q019'!$A:$E,5,FALSE),"")</f>
        <v/>
      </c>
      <c r="BB227" s="14" t="str">
        <f>IFERROR(VLOOKUP($B227,'Q020'!$A:$E,5,FALSE),"")</f>
        <v/>
      </c>
      <c r="BC227" s="14" t="str">
        <f>IFERROR(VLOOKUP($B227,'Q021'!$A:$E,5,FALSE),"")</f>
        <v/>
      </c>
      <c r="BD227" s="14" t="str">
        <f>IFERROR(VLOOKUP($B227,'Q022'!$A:$E,5,FALSE),"")</f>
        <v/>
      </c>
      <c r="BF227" s="14" t="str">
        <f>IFERROR(VLOOKUP($B227,'Q023'!$A:$E,5,FALSE),"")</f>
        <v/>
      </c>
      <c r="BH227" s="14" t="str">
        <f>IFERROR(VLOOKUP($B227,'Q024'!$A:$E,5,FALSE),"")</f>
        <v/>
      </c>
      <c r="BJ227" s="14" t="str">
        <f>IFERROR(VLOOKUP($B227,'Q025'!$A:$E,5,FALSE),"")</f>
        <v/>
      </c>
    </row>
    <row r="228" spans="1:62" x14ac:dyDescent="0.2">
      <c r="A228" s="9" t="s">
        <v>780</v>
      </c>
      <c r="B228" s="10" t="s">
        <v>550</v>
      </c>
      <c r="C228" s="10" t="s">
        <v>551</v>
      </c>
      <c r="D228" s="10" t="s">
        <v>767</v>
      </c>
      <c r="E228" s="10" t="s">
        <v>767</v>
      </c>
      <c r="F228" s="10" t="s">
        <v>768</v>
      </c>
      <c r="G228" s="11"/>
      <c r="H228" s="14" t="str">
        <f>IFERROR(VLOOKUP($B228,'Q001'!$A:$E,5,FALSE),"")</f>
        <v>Implemented</v>
      </c>
      <c r="I228" s="17"/>
      <c r="J228" s="14">
        <f>IFERROR(VLOOKUP($B228,Q002a!$A:$E,5,FALSE),"")</f>
        <v>1</v>
      </c>
      <c r="K228" s="14">
        <f>IFERROR(VLOOKUP($B228,Q002b!$A:$E,5,FALSE),"")</f>
        <v>0.2</v>
      </c>
      <c r="L228" s="14">
        <f>IFERROR(VLOOKUP($B228,Q002c!$A:$E,5,FALSE),"")</f>
        <v>0</v>
      </c>
      <c r="M228" s="17"/>
      <c r="N228" s="14">
        <f>IFERROR(VLOOKUP($B228,Q003a!$A:$E,5,FALSE),"")</f>
        <v>60</v>
      </c>
      <c r="O228" s="14">
        <f>IFERROR(VLOOKUP($B228,Q003b!$A:$E,5,FALSE),"")</f>
        <v>2</v>
      </c>
      <c r="P228" s="14">
        <f>IFERROR(VLOOKUP($B228,Q003c!$A:$E,5,FALSE),"")</f>
        <v>0</v>
      </c>
      <c r="Q228" s="17"/>
      <c r="R228" s="14" t="str">
        <f>IFERROR(VLOOKUP($B228,Q004a!$A:$E,5,FALSE),"")</f>
        <v>Yes</v>
      </c>
      <c r="S228" s="14" t="str">
        <f>IFERROR(VLOOKUP($B228,Q004b!$A:$E,5,FALSE),"")</f>
        <v>Yes</v>
      </c>
      <c r="T228" s="14" t="str">
        <f>IFERROR(VLOOKUP($B228,Q004c!$A:$E,5,FALSE),"")</f>
        <v>Yes</v>
      </c>
      <c r="U228" s="14" t="str">
        <f>IFERROR(VLOOKUP($B228,Q004d!$A:$E,5,FALSE),"")</f>
        <v>No</v>
      </c>
      <c r="V228" s="14" t="str">
        <f>IFERROR(VLOOKUP($B228,Q004e!$A:$E,5,FALSE),"")</f>
        <v/>
      </c>
      <c r="W228" s="14" t="str">
        <f>IFERROR(VLOOKUP($B228,'Q005'!$A:$E,5,FALSE),"")</f>
        <v>Level 2</v>
      </c>
      <c r="X228" s="14" t="str">
        <f>IFERROR(VLOOKUP($B228,'Q006'!$A:$E,5,FALSE),"")</f>
        <v>Bellis-Jones Hill / Prodacapo</v>
      </c>
      <c r="Y228" s="14" t="str">
        <f>IFERROR(VLOOKUP($B228,'Q007'!$A:$E,5,FALSE),"")</f>
        <v>No</v>
      </c>
      <c r="Z228" s="14" t="str">
        <f>IFERROR(VLOOKUP($B228,'Q008'!$A:$E,5,FALSE),"")</f>
        <v/>
      </c>
      <c r="AB228" s="14" t="str">
        <f>IFERROR(VLOOKUP($B228,'Q009'!$A:$E,5,FALSE),"")</f>
        <v>Every month</v>
      </c>
      <c r="AC228" s="14" t="str">
        <f>IFERROR(VLOOKUP($B228,'Q010'!$A:$E,5,FALSE),"")</f>
        <v>Yes</v>
      </c>
      <c r="AD228" s="17"/>
      <c r="AE228" s="14" t="str">
        <f>IFERROR(VLOOKUP($B228,Q011a!$A:$E,5,FALSE),"")</f>
        <v>Yes</v>
      </c>
      <c r="AF228" s="14" t="str">
        <f>IFERROR(VLOOKUP($B228,Q011b!$A:$E,5,FALSE),"")</f>
        <v>Yes</v>
      </c>
      <c r="AG228" s="14" t="str">
        <f>IFERROR(VLOOKUP($B228,Q011c!$A:$E,5,FALSE),"")</f>
        <v>Yes</v>
      </c>
      <c r="AH228" s="14" t="str">
        <f>IFERROR(VLOOKUP($B228,Q011d!$A:$E,5,FALSE),"")</f>
        <v>Yes</v>
      </c>
      <c r="AI228" s="14" t="str">
        <f>IFERROR(VLOOKUP($B228,Q011e!$A:$E,5,FALSE),"")</f>
        <v>Yes</v>
      </c>
      <c r="AJ228" s="14" t="str">
        <f>IFERROR(VLOOKUP($B228,Q011f!$A:$E,5,FALSE),"")</f>
        <v>Yes</v>
      </c>
      <c r="AK228" s="14" t="str">
        <f>IFERROR(VLOOKUP($B228,Q011g!$A:$E,5,FALSE),"")</f>
        <v>Yes</v>
      </c>
      <c r="AL228" s="14" t="str">
        <f>IFERROR(VLOOKUP($B228,Q011h!$A:$E,5,FALSE),"")</f>
        <v>Yes</v>
      </c>
      <c r="AM228" s="14" t="str">
        <f>IFERROR(VLOOKUP($B228,Q011i!$A:$E,5,FALSE),"")</f>
        <v>Yes</v>
      </c>
      <c r="AN228" s="14" t="str">
        <f>IFERROR(VLOOKUP($B228,Q011j!$A:$E,5,FALSE),"")</f>
        <v>no</v>
      </c>
      <c r="AO228" s="14" t="str">
        <f>IFERROR(VLOOKUP($B228,Q011k!$A:$E,5,FALSE),"")</f>
        <v>Yes</v>
      </c>
      <c r="AP228" s="14" t="str">
        <f>IFERROR(VLOOKUP($B228,Q011l!$A:$E,5,FALSE),"")</f>
        <v>no</v>
      </c>
      <c r="AQ228" s="14" t="str">
        <f>IFERROR(VLOOKUP($B228,Q011m!$A:$E,5,FALSE),"")</f>
        <v>Yes</v>
      </c>
      <c r="AR228" s="14" t="str">
        <f>IFERROR(VLOOKUP($B228,Q011n!$A:$E,5,FALSE),"")</f>
        <v>Yes</v>
      </c>
      <c r="AS228" s="14" t="str">
        <f>IFERROR(VLOOKUP($B228,'Q012'!$A:$E,5,FALSE),"")</f>
        <v/>
      </c>
      <c r="AT228" s="14" t="str">
        <f>IFERROR(VLOOKUP($B228,'Q013'!$A:$E,5,FALSE),"")</f>
        <v>Fully</v>
      </c>
      <c r="AU228" s="14" t="str">
        <f>IFERROR(VLOOKUP($B228,'Q014'!$A:$E,5,FALSE),"")</f>
        <v/>
      </c>
      <c r="AV228" s="14" t="str">
        <f>IFERROR(VLOOKUP($B228,'Q015'!$A:$E,5,FALSE),"")</f>
        <v>Yes</v>
      </c>
      <c r="AW228" s="14" t="str">
        <f>IFERROR(VLOOKUP($B228,'Q016'!$A:$E,5,FALSE),"")</f>
        <v/>
      </c>
      <c r="AX228" s="14">
        <f>IFERROR(VLOOKUP($B228,'Q017'!$A:$E,5,FALSE),"")</f>
        <v>2008</v>
      </c>
      <c r="AZ228" s="14" t="str">
        <f>IFERROR(VLOOKUP($B228,'Q018'!$A:$E,5,FALSE),"")</f>
        <v/>
      </c>
      <c r="BA228" s="14" t="str">
        <f>IFERROR(VLOOKUP($B228,'Q019'!$A:$E,5,FALSE),"")</f>
        <v/>
      </c>
      <c r="BB228" s="14" t="str">
        <f>IFERROR(VLOOKUP($B228,'Q020'!$A:$E,5,FALSE),"")</f>
        <v/>
      </c>
      <c r="BC228" s="14" t="str">
        <f>IFERROR(VLOOKUP($B228,'Q021'!$A:$E,5,FALSE),"")</f>
        <v/>
      </c>
      <c r="BD228" s="14" t="str">
        <f>IFERROR(VLOOKUP($B228,'Q022'!$A:$E,5,FALSE),"")</f>
        <v/>
      </c>
      <c r="BF228" s="14" t="str">
        <f>IFERROR(VLOOKUP($B228,'Q023'!$A:$E,5,FALSE),"")</f>
        <v/>
      </c>
      <c r="BH228" s="14" t="str">
        <f>IFERROR(VLOOKUP($B228,'Q024'!$A:$E,5,FALSE),"")</f>
        <v/>
      </c>
      <c r="BJ228" s="14" t="str">
        <f>IFERROR(VLOOKUP($B228,'Q025'!$A:$E,5,FALSE),"")</f>
        <v/>
      </c>
    </row>
    <row r="229" spans="1:62" x14ac:dyDescent="0.2">
      <c r="A229" s="9" t="s">
        <v>769</v>
      </c>
      <c r="B229" s="10" t="s">
        <v>347</v>
      </c>
      <c r="C229" s="10" t="s">
        <v>348</v>
      </c>
      <c r="D229" s="10" t="s">
        <v>765</v>
      </c>
      <c r="E229" s="10" t="s">
        <v>765</v>
      </c>
      <c r="F229" s="10" t="s">
        <v>768</v>
      </c>
      <c r="G229" s="11"/>
      <c r="H229" s="14" t="str">
        <f>IFERROR(VLOOKUP($B229,'Q001'!$A:$E,5,FALSE),"")</f>
        <v>Implementing</v>
      </c>
      <c r="I229" s="17"/>
      <c r="J229" s="14">
        <f>IFERROR(VLOOKUP($B229,Q002a!$A:$E,5,FALSE),"")</f>
        <v>1.5</v>
      </c>
      <c r="K229" s="14">
        <f>IFERROR(VLOOKUP($B229,Q002b!$A:$E,5,FALSE),"")</f>
        <v>0.5</v>
      </c>
      <c r="L229" s="14">
        <f>IFERROR(VLOOKUP($B229,Q002c!$A:$E,5,FALSE),"")</f>
        <v>0.5</v>
      </c>
      <c r="M229" s="17"/>
      <c r="N229" s="14">
        <f>IFERROR(VLOOKUP($B229,Q003a!$A:$E,5,FALSE),"")</f>
        <v>20</v>
      </c>
      <c r="O229" s="14">
        <f>IFERROR(VLOOKUP($B229,Q003b!$A:$E,5,FALSE),"")</f>
        <v>5</v>
      </c>
      <c r="P229" s="14">
        <f>IFERROR(VLOOKUP($B229,Q003c!$A:$E,5,FALSE),"")</f>
        <v>5</v>
      </c>
      <c r="Q229" s="17"/>
      <c r="R229" s="14" t="str">
        <f>IFERROR(VLOOKUP($B229,Q004a!$A:$E,5,FALSE),"")</f>
        <v>Yes</v>
      </c>
      <c r="S229" s="14" t="str">
        <f>IFERROR(VLOOKUP($B229,Q004b!$A:$E,5,FALSE),"")</f>
        <v>Yes</v>
      </c>
      <c r="T229" s="14" t="str">
        <f>IFERROR(VLOOKUP($B229,Q004c!$A:$E,5,FALSE),"")</f>
        <v>Yes</v>
      </c>
      <c r="U229" s="14" t="str">
        <f>IFERROR(VLOOKUP($B229,Q004d!$A:$E,5,FALSE),"")</f>
        <v>Yes</v>
      </c>
      <c r="V229" s="14" t="str">
        <f>IFERROR(VLOOKUP($B229,Q004e!$A:$E,5,FALSE),"")</f>
        <v/>
      </c>
      <c r="W229" s="14" t="str">
        <f>IFERROR(VLOOKUP($B229,'Q005'!$A:$E,5,FALSE),"")</f>
        <v>Level 2</v>
      </c>
      <c r="X229" s="14" t="str">
        <f>IFERROR(VLOOKUP($B229,'Q006'!$A:$E,5,FALSE),"")</f>
        <v>Civica</v>
      </c>
      <c r="Y229" s="14" t="str">
        <f>IFERROR(VLOOKUP($B229,'Q007'!$A:$E,5,FALSE),"")</f>
        <v>Yes</v>
      </c>
      <c r="Z229" s="14" t="str">
        <f>IFERROR(VLOOKUP($B229,'Q008'!$A:$E,5,FALSE),"")</f>
        <v/>
      </c>
      <c r="AB229" s="14" t="str">
        <f>IFERROR(VLOOKUP($B229,'Q009'!$A:$E,5,FALSE),"")</f>
        <v/>
      </c>
      <c r="AC229" s="14" t="str">
        <f>IFERROR(VLOOKUP($B229,'Q010'!$A:$E,5,FALSE),"")</f>
        <v/>
      </c>
      <c r="AD229" s="17"/>
      <c r="AE229" s="14" t="str">
        <f>IFERROR(VLOOKUP($B229,Q011a!$A:$E,5,FALSE),"")</f>
        <v/>
      </c>
      <c r="AF229" s="14" t="str">
        <f>IFERROR(VLOOKUP($B229,Q011b!$A:$E,5,FALSE),"")</f>
        <v/>
      </c>
      <c r="AG229" s="14" t="str">
        <f>IFERROR(VLOOKUP($B229,Q011c!$A:$E,5,FALSE),"")</f>
        <v/>
      </c>
      <c r="AH229" s="14" t="str">
        <f>IFERROR(VLOOKUP($B229,Q011d!$A:$E,5,FALSE),"")</f>
        <v/>
      </c>
      <c r="AI229" s="14" t="str">
        <f>IFERROR(VLOOKUP($B229,Q011e!$A:$E,5,FALSE),"")</f>
        <v/>
      </c>
      <c r="AJ229" s="14" t="str">
        <f>IFERROR(VLOOKUP($B229,Q011f!$A:$E,5,FALSE),"")</f>
        <v/>
      </c>
      <c r="AK229" s="14" t="str">
        <f>IFERROR(VLOOKUP($B229,Q011g!$A:$E,5,FALSE),"")</f>
        <v/>
      </c>
      <c r="AL229" s="14" t="str">
        <f>IFERROR(VLOOKUP($B229,Q011h!$A:$E,5,FALSE),"")</f>
        <v/>
      </c>
      <c r="AM229" s="14" t="str">
        <f>IFERROR(VLOOKUP($B229,Q011i!$A:$E,5,FALSE),"")</f>
        <v/>
      </c>
      <c r="AN229" s="14" t="str">
        <f>IFERROR(VLOOKUP($B229,Q011j!$A:$E,5,FALSE),"")</f>
        <v/>
      </c>
      <c r="AO229" s="14" t="str">
        <f>IFERROR(VLOOKUP($B229,Q011k!$A:$E,5,FALSE),"")</f>
        <v/>
      </c>
      <c r="AP229" s="14" t="str">
        <f>IFERROR(VLOOKUP($B229,Q011l!$A:$E,5,FALSE),"")</f>
        <v/>
      </c>
      <c r="AQ229" s="14" t="str">
        <f>IFERROR(VLOOKUP($B229,Q011m!$A:$E,5,FALSE),"")</f>
        <v/>
      </c>
      <c r="AR229" s="14" t="str">
        <f>IFERROR(VLOOKUP($B229,Q011n!$A:$E,5,FALSE),"")</f>
        <v/>
      </c>
      <c r="AS229" s="14" t="str">
        <f>IFERROR(VLOOKUP($B229,'Q012'!$A:$E,5,FALSE),"")</f>
        <v/>
      </c>
      <c r="AT229" s="14" t="str">
        <f>IFERROR(VLOOKUP($B229,'Q013'!$A:$E,5,FALSE),"")</f>
        <v/>
      </c>
      <c r="AU229" s="14" t="str">
        <f>IFERROR(VLOOKUP($B229,'Q014'!$A:$E,5,FALSE),"")</f>
        <v/>
      </c>
      <c r="AV229" s="14" t="str">
        <f>IFERROR(VLOOKUP($B229,'Q015'!$A:$E,5,FALSE),"")</f>
        <v/>
      </c>
      <c r="AW229" s="14" t="str">
        <f>IFERROR(VLOOKUP($B229,'Q016'!$A:$E,5,FALSE),"")</f>
        <v/>
      </c>
      <c r="AX229" s="14" t="str">
        <f>IFERROR(VLOOKUP($B229,'Q017'!$A:$E,5,FALSE),"")</f>
        <v/>
      </c>
      <c r="AZ229" s="14" t="str">
        <f>IFERROR(VLOOKUP($B229,'Q018'!$A:$E,5,FALSE),"")</f>
        <v>Completed and improving accuracy</v>
      </c>
      <c r="BA229" s="14" t="str">
        <f>IFERROR(VLOOKUP($B229,'Q019'!$A:$E,5,FALSE),"")</f>
        <v>Within 1 year</v>
      </c>
      <c r="BB229" s="14" t="str">
        <f>IFERROR(VLOOKUP($B229,'Q020'!$A:$E,5,FALSE),"")</f>
        <v>Level 2</v>
      </c>
      <c r="BC229" s="14" t="str">
        <f>IFERROR(VLOOKUP($B229,'Q021'!$A:$E,5,FALSE),"")</f>
        <v>Fully</v>
      </c>
      <c r="BD229" s="14" t="str">
        <f>IFERROR(VLOOKUP($B229,'Q022'!$A:$E,5,FALSE),"")</f>
        <v/>
      </c>
      <c r="BF229" s="14" t="str">
        <f>IFERROR(VLOOKUP($B229,'Q023'!$A:$E,5,FALSE),"")</f>
        <v/>
      </c>
      <c r="BH229" s="14" t="str">
        <f>IFERROR(VLOOKUP($B229,'Q024'!$A:$E,5,FALSE),"")</f>
        <v/>
      </c>
      <c r="BJ229" s="14" t="str">
        <f>IFERROR(VLOOKUP($B229,'Q025'!$A:$E,5,FALSE),"")</f>
        <v/>
      </c>
    </row>
    <row r="230" spans="1:62" x14ac:dyDescent="0.2">
      <c r="A230" s="9" t="s">
        <v>769</v>
      </c>
      <c r="B230" s="10" t="s">
        <v>273</v>
      </c>
      <c r="C230" s="10" t="s">
        <v>274</v>
      </c>
      <c r="D230" s="10" t="s">
        <v>767</v>
      </c>
      <c r="E230" s="10" t="s">
        <v>767</v>
      </c>
      <c r="F230" s="10" t="s">
        <v>768</v>
      </c>
      <c r="G230" s="11"/>
      <c r="H230" s="14" t="str">
        <f>IFERROR(VLOOKUP($B230,'Q001'!$A:$E,5,FALSE),"")</f>
        <v>Implemented</v>
      </c>
      <c r="I230" s="17"/>
      <c r="J230" s="14">
        <f>IFERROR(VLOOKUP($B230,Q002a!$A:$E,5,FALSE),"")</f>
        <v>1</v>
      </c>
      <c r="K230" s="14">
        <f>IFERROR(VLOOKUP($B230,Q002b!$A:$E,5,FALSE),"")</f>
        <v>0</v>
      </c>
      <c r="L230" s="14">
        <f>IFERROR(VLOOKUP($B230,Q002c!$A:$E,5,FALSE),"")</f>
        <v>0</v>
      </c>
      <c r="M230" s="17"/>
      <c r="N230" s="14">
        <f>IFERROR(VLOOKUP($B230,Q003a!$A:$E,5,FALSE),"")</f>
        <v>30</v>
      </c>
      <c r="O230" s="14">
        <f>IFERROR(VLOOKUP($B230,Q003b!$A:$E,5,FALSE),"")</f>
        <v>1</v>
      </c>
      <c r="P230" s="14">
        <f>IFERROR(VLOOKUP($B230,Q003c!$A:$E,5,FALSE),"")</f>
        <v>1</v>
      </c>
      <c r="Q230" s="17"/>
      <c r="R230" s="14" t="str">
        <f>IFERROR(VLOOKUP($B230,Q004a!$A:$E,5,FALSE),"")</f>
        <v>Yes</v>
      </c>
      <c r="S230" s="14" t="str">
        <f>IFERROR(VLOOKUP($B230,Q004b!$A:$E,5,FALSE),"")</f>
        <v>Yes</v>
      </c>
      <c r="T230" s="14" t="str">
        <f>IFERROR(VLOOKUP($B230,Q004c!$A:$E,5,FALSE),"")</f>
        <v>Yes</v>
      </c>
      <c r="U230" s="14" t="str">
        <f>IFERROR(VLOOKUP($B230,Q004d!$A:$E,5,FALSE),"")</f>
        <v>Yes</v>
      </c>
      <c r="V230" s="14" t="str">
        <f>IFERROR(VLOOKUP($B230,Q004e!$A:$E,5,FALSE),"")</f>
        <v/>
      </c>
      <c r="W230" s="14" t="str">
        <f>IFERROR(VLOOKUP($B230,'Q005'!$A:$E,5,FALSE),"")</f>
        <v>Level 3</v>
      </c>
      <c r="X230" s="14" t="str">
        <f>IFERROR(VLOOKUP($B230,'Q006'!$A:$E,5,FALSE),"")</f>
        <v>Healthcost</v>
      </c>
      <c r="Y230" s="14" t="str">
        <f>IFERROR(VLOOKUP($B230,'Q007'!$A:$E,5,FALSE),"")</f>
        <v>No</v>
      </c>
      <c r="Z230" s="14" t="str">
        <f>IFERROR(VLOOKUP($B230,'Q008'!$A:$E,5,FALSE),"")</f>
        <v/>
      </c>
      <c r="AB230" s="14" t="str">
        <f>IFERROR(VLOOKUP($B230,'Q009'!$A:$E,5,FALSE),"")</f>
        <v>Every quarter</v>
      </c>
      <c r="AC230" s="14" t="str">
        <f>IFERROR(VLOOKUP($B230,'Q010'!$A:$E,5,FALSE),"")</f>
        <v>Yes</v>
      </c>
      <c r="AD230" s="17"/>
      <c r="AE230" s="14" t="str">
        <f>IFERROR(VLOOKUP($B230,Q011a!$A:$E,5,FALSE),"")</f>
        <v>Yes</v>
      </c>
      <c r="AF230" s="14" t="str">
        <f>IFERROR(VLOOKUP($B230,Q011b!$A:$E,5,FALSE),"")</f>
        <v>Yes</v>
      </c>
      <c r="AG230" s="14" t="str">
        <f>IFERROR(VLOOKUP($B230,Q011c!$A:$E,5,FALSE),"")</f>
        <v>Yes</v>
      </c>
      <c r="AH230" s="14" t="str">
        <f>IFERROR(VLOOKUP($B230,Q011d!$A:$E,5,FALSE),"")</f>
        <v>Yes</v>
      </c>
      <c r="AI230" s="14" t="str">
        <f>IFERROR(VLOOKUP($B230,Q011e!$A:$E,5,FALSE),"")</f>
        <v>Yes</v>
      </c>
      <c r="AJ230" s="14" t="str">
        <f>IFERROR(VLOOKUP($B230,Q011f!$A:$E,5,FALSE),"")</f>
        <v>Yes</v>
      </c>
      <c r="AK230" s="14" t="str">
        <f>IFERROR(VLOOKUP($B230,Q011g!$A:$E,5,FALSE),"")</f>
        <v>Yes</v>
      </c>
      <c r="AL230" s="14" t="str">
        <f>IFERROR(VLOOKUP($B230,Q011h!$A:$E,5,FALSE),"")</f>
        <v>Yes</v>
      </c>
      <c r="AM230" s="14" t="str">
        <f>IFERROR(VLOOKUP($B230,Q011i!$A:$E,5,FALSE),"")</f>
        <v>No</v>
      </c>
      <c r="AN230" s="14" t="str">
        <f>IFERROR(VLOOKUP($B230,Q011j!$A:$E,5,FALSE),"")</f>
        <v>Yes</v>
      </c>
      <c r="AO230" s="14" t="str">
        <f>IFERROR(VLOOKUP($B230,Q011k!$A:$E,5,FALSE),"")</f>
        <v>Yes</v>
      </c>
      <c r="AP230" s="14" t="str">
        <f>IFERROR(VLOOKUP($B230,Q011l!$A:$E,5,FALSE),"")</f>
        <v>No</v>
      </c>
      <c r="AQ230" s="14" t="str">
        <f>IFERROR(VLOOKUP($B230,Q011m!$A:$E,5,FALSE),"")</f>
        <v>Yes</v>
      </c>
      <c r="AR230" s="14" t="str">
        <f>IFERROR(VLOOKUP($B230,Q011n!$A:$E,5,FALSE),"")</f>
        <v>No</v>
      </c>
      <c r="AS230" s="14" t="str">
        <f>IFERROR(VLOOKUP($B230,'Q012'!$A:$E,5,FALSE),"")</f>
        <v/>
      </c>
      <c r="AT230" s="14" t="str">
        <f>IFERROR(VLOOKUP($B230,'Q013'!$A:$E,5,FALSE),"")</f>
        <v>Partially</v>
      </c>
      <c r="AU230" s="14" t="str">
        <f>IFERROR(VLOOKUP($B230,'Q014'!$A:$E,5,FALSE),"")</f>
        <v/>
      </c>
      <c r="AV230" s="14" t="str">
        <f>IFERROR(VLOOKUP($B230,'Q015'!$A:$E,5,FALSE),"")</f>
        <v>Yes</v>
      </c>
      <c r="AW230" s="14" t="str">
        <f>IFERROR(VLOOKUP($B230,'Q016'!$A:$E,5,FALSE),"")</f>
        <v/>
      </c>
      <c r="AX230" s="14">
        <f>IFERROR(VLOOKUP($B230,'Q017'!$A:$E,5,FALSE),"")</f>
        <v>2006</v>
      </c>
      <c r="AZ230" s="14" t="str">
        <f>IFERROR(VLOOKUP($B230,'Q018'!$A:$E,5,FALSE),"")</f>
        <v/>
      </c>
      <c r="BA230" s="14" t="str">
        <f>IFERROR(VLOOKUP($B230,'Q019'!$A:$E,5,FALSE),"")</f>
        <v/>
      </c>
      <c r="BB230" s="14" t="str">
        <f>IFERROR(VLOOKUP($B230,'Q020'!$A:$E,5,FALSE),"")</f>
        <v/>
      </c>
      <c r="BC230" s="14" t="str">
        <f>IFERROR(VLOOKUP($B230,'Q021'!$A:$E,5,FALSE),"")</f>
        <v/>
      </c>
      <c r="BD230" s="14" t="str">
        <f>IFERROR(VLOOKUP($B230,'Q022'!$A:$E,5,FALSE),"")</f>
        <v/>
      </c>
      <c r="BF230" s="14" t="str">
        <f>IFERROR(VLOOKUP($B230,'Q023'!$A:$E,5,FALSE),"")</f>
        <v/>
      </c>
      <c r="BH230" s="14" t="str">
        <f>IFERROR(VLOOKUP($B230,'Q024'!$A:$E,5,FALSE),"")</f>
        <v/>
      </c>
      <c r="BJ230" s="14" t="str">
        <f>IFERROR(VLOOKUP($B230,'Q025'!$A:$E,5,FALSE),"")</f>
        <v/>
      </c>
    </row>
    <row r="231" spans="1:62" x14ac:dyDescent="0.2">
      <c r="A231" s="9" t="s">
        <v>780</v>
      </c>
      <c r="B231" s="10" t="s">
        <v>664</v>
      </c>
      <c r="C231" s="10" t="s">
        <v>665</v>
      </c>
      <c r="D231" s="10" t="s">
        <v>773</v>
      </c>
      <c r="E231" s="10" t="s">
        <v>773</v>
      </c>
      <c r="F231" s="10" t="s">
        <v>766</v>
      </c>
      <c r="G231" s="11"/>
      <c r="H231" s="14" t="str">
        <f>IFERROR(VLOOKUP($B231,'Q001'!$A:$E,5,FALSE),"")</f>
        <v>Planning</v>
      </c>
      <c r="I231" s="17"/>
      <c r="J231" s="14">
        <f>IFERROR(VLOOKUP($B231,Q002a!$A:$E,5,FALSE),"")</f>
        <v>0.1</v>
      </c>
      <c r="K231" s="14">
        <f>IFERROR(VLOOKUP($B231,Q002b!$A:$E,5,FALSE),"")</f>
        <v>0.1</v>
      </c>
      <c r="L231" s="14">
        <f>IFERROR(VLOOKUP($B231,Q002c!$A:$E,5,FALSE),"")</f>
        <v>0</v>
      </c>
      <c r="M231" s="17"/>
      <c r="N231" s="14">
        <f>IFERROR(VLOOKUP($B231,Q003a!$A:$E,5,FALSE),"")</f>
        <v>15</v>
      </c>
      <c r="O231" s="14">
        <f>IFERROR(VLOOKUP($B231,Q003b!$A:$E,5,FALSE),"")</f>
        <v>1</v>
      </c>
      <c r="P231" s="14">
        <f>IFERROR(VLOOKUP($B231,Q003c!$A:$E,5,FALSE),"")</f>
        <v>1</v>
      </c>
      <c r="Q231" s="17"/>
      <c r="R231" s="14" t="str">
        <f>IFERROR(VLOOKUP($B231,Q004a!$A:$E,5,FALSE),"")</f>
        <v>No</v>
      </c>
      <c r="S231" s="14" t="str">
        <f>IFERROR(VLOOKUP($B231,Q004b!$A:$E,5,FALSE),"")</f>
        <v>Yes</v>
      </c>
      <c r="T231" s="14" t="str">
        <f>IFERROR(VLOOKUP($B231,Q004c!$A:$E,5,FALSE),"")</f>
        <v>No</v>
      </c>
      <c r="U231" s="14" t="str">
        <f>IFERROR(VLOOKUP($B231,Q004d!$A:$E,5,FALSE),"")</f>
        <v>No</v>
      </c>
      <c r="V231" s="14" t="str">
        <f>IFERROR(VLOOKUP($B231,Q004e!$A:$E,5,FALSE),"")</f>
        <v>no</v>
      </c>
      <c r="W231" s="14" t="str">
        <f>IFERROR(VLOOKUP($B231,'Q005'!$A:$E,5,FALSE),"")</f>
        <v>Level 2</v>
      </c>
      <c r="X231" s="14" t="str">
        <f>IFERROR(VLOOKUP($B231,'Q006'!$A:$E,5,FALSE),"")</f>
        <v>Not yet chosen</v>
      </c>
      <c r="Y231" s="14" t="str">
        <f>IFERROR(VLOOKUP($B231,'Q007'!$A:$E,5,FALSE),"")</f>
        <v>No</v>
      </c>
      <c r="Z231" s="14" t="str">
        <f>IFERROR(VLOOKUP($B231,'Q008'!$A:$E,5,FALSE),"")</f>
        <v/>
      </c>
      <c r="AB231" s="14" t="str">
        <f>IFERROR(VLOOKUP($B231,'Q009'!$A:$E,5,FALSE),"")</f>
        <v/>
      </c>
      <c r="AC231" s="14" t="str">
        <f>IFERROR(VLOOKUP($B231,'Q010'!$A:$E,5,FALSE),"")</f>
        <v/>
      </c>
      <c r="AD231" s="17"/>
      <c r="AE231" s="14" t="str">
        <f>IFERROR(VLOOKUP($B231,Q011a!$A:$E,5,FALSE),"")</f>
        <v/>
      </c>
      <c r="AF231" s="14" t="str">
        <f>IFERROR(VLOOKUP($B231,Q011b!$A:$E,5,FALSE),"")</f>
        <v/>
      </c>
      <c r="AG231" s="14" t="str">
        <f>IFERROR(VLOOKUP($B231,Q011c!$A:$E,5,FALSE),"")</f>
        <v/>
      </c>
      <c r="AH231" s="14" t="str">
        <f>IFERROR(VLOOKUP($B231,Q011d!$A:$E,5,FALSE),"")</f>
        <v/>
      </c>
      <c r="AI231" s="14" t="str">
        <f>IFERROR(VLOOKUP($B231,Q011e!$A:$E,5,FALSE),"")</f>
        <v/>
      </c>
      <c r="AJ231" s="14" t="str">
        <f>IFERROR(VLOOKUP($B231,Q011f!$A:$E,5,FALSE),"")</f>
        <v/>
      </c>
      <c r="AK231" s="14" t="str">
        <f>IFERROR(VLOOKUP($B231,Q011g!$A:$E,5,FALSE),"")</f>
        <v/>
      </c>
      <c r="AL231" s="14" t="str">
        <f>IFERROR(VLOOKUP($B231,Q011h!$A:$E,5,FALSE),"")</f>
        <v/>
      </c>
      <c r="AM231" s="14" t="str">
        <f>IFERROR(VLOOKUP($B231,Q011i!$A:$E,5,FALSE),"")</f>
        <v/>
      </c>
      <c r="AN231" s="14" t="str">
        <f>IFERROR(VLOOKUP($B231,Q011j!$A:$E,5,FALSE),"")</f>
        <v/>
      </c>
      <c r="AO231" s="14" t="str">
        <f>IFERROR(VLOOKUP($B231,Q011k!$A:$E,5,FALSE),"")</f>
        <v/>
      </c>
      <c r="AP231" s="14" t="str">
        <f>IFERROR(VLOOKUP($B231,Q011l!$A:$E,5,FALSE),"")</f>
        <v/>
      </c>
      <c r="AQ231" s="14" t="str">
        <f>IFERROR(VLOOKUP($B231,Q011m!$A:$E,5,FALSE),"")</f>
        <v/>
      </c>
      <c r="AR231" s="14" t="str">
        <f>IFERROR(VLOOKUP($B231,Q011n!$A:$E,5,FALSE),"")</f>
        <v/>
      </c>
      <c r="AS231" s="14" t="str">
        <f>IFERROR(VLOOKUP($B231,'Q012'!$A:$E,5,FALSE),"")</f>
        <v/>
      </c>
      <c r="AT231" s="14" t="str">
        <f>IFERROR(VLOOKUP($B231,'Q013'!$A:$E,5,FALSE),"")</f>
        <v/>
      </c>
      <c r="AU231" s="14" t="str">
        <f>IFERROR(VLOOKUP($B231,'Q014'!$A:$E,5,FALSE),"")</f>
        <v/>
      </c>
      <c r="AV231" s="14" t="str">
        <f>IFERROR(VLOOKUP($B231,'Q015'!$A:$E,5,FALSE),"")</f>
        <v/>
      </c>
      <c r="AW231" s="14" t="str">
        <f>IFERROR(VLOOKUP($B231,'Q016'!$A:$E,5,FALSE),"")</f>
        <v/>
      </c>
      <c r="AX231" s="14" t="str">
        <f>IFERROR(VLOOKUP($B231,'Q017'!$A:$E,5,FALSE),"")</f>
        <v/>
      </c>
      <c r="AZ231" s="14" t="str">
        <f>IFERROR(VLOOKUP($B231,'Q018'!$A:$E,5,FALSE),"")</f>
        <v/>
      </c>
      <c r="BA231" s="14" t="str">
        <f>IFERROR(VLOOKUP($B231,'Q019'!$A:$E,5,FALSE),"")</f>
        <v/>
      </c>
      <c r="BB231" s="14" t="str">
        <f>IFERROR(VLOOKUP($B231,'Q020'!$A:$E,5,FALSE),"")</f>
        <v/>
      </c>
      <c r="BC231" s="14" t="str">
        <f>IFERROR(VLOOKUP($B231,'Q021'!$A:$E,5,FALSE),"")</f>
        <v/>
      </c>
      <c r="BD231" s="14" t="str">
        <f>IFERROR(VLOOKUP($B231,'Q022'!$A:$E,5,FALSE),"")</f>
        <v/>
      </c>
      <c r="BF231" s="14" t="str">
        <f>IFERROR(VLOOKUP($B231,'Q023'!$A:$E,5,FALSE),"")</f>
        <v>3 years +</v>
      </c>
      <c r="BH231" s="14" t="str">
        <f>IFERROR(VLOOKUP($B231,'Q024'!$A:$E,5,FALSE),"")</f>
        <v/>
      </c>
      <c r="BJ231" s="14" t="str">
        <f>IFERROR(VLOOKUP($B231,'Q025'!$A:$E,5,FALSE),"")</f>
        <v/>
      </c>
    </row>
    <row r="232" spans="1:62" x14ac:dyDescent="0.2">
      <c r="A232" s="9" t="s">
        <v>780</v>
      </c>
      <c r="B232" s="10" t="s">
        <v>286</v>
      </c>
      <c r="C232" s="10" t="s">
        <v>287</v>
      </c>
      <c r="D232" s="10" t="s">
        <v>767</v>
      </c>
      <c r="E232" s="10" t="s">
        <v>767</v>
      </c>
      <c r="F232" s="10" t="s">
        <v>766</v>
      </c>
      <c r="G232" s="11"/>
      <c r="H232" s="14" t="str">
        <f>IFERROR(VLOOKUP($B232,'Q001'!$A:$E,5,FALSE),"")</f>
        <v>Implemented</v>
      </c>
      <c r="I232" s="17"/>
      <c r="J232" s="14">
        <f>IFERROR(VLOOKUP($B232,Q002a!$A:$E,5,FALSE),"")</f>
        <v>0.5</v>
      </c>
      <c r="K232" s="14">
        <f>IFERROR(VLOOKUP($B232,Q002b!$A:$E,5,FALSE),"")</f>
        <v>0.1</v>
      </c>
      <c r="L232" s="14">
        <f>IFERROR(VLOOKUP($B232,Q002c!$A:$E,5,FALSE),"")</f>
        <v>0.1</v>
      </c>
      <c r="M232" s="17"/>
      <c r="N232" s="14">
        <f>IFERROR(VLOOKUP($B232,Q003a!$A:$E,5,FALSE),"")</f>
        <v>25</v>
      </c>
      <c r="O232" s="14">
        <f>IFERROR(VLOOKUP($B232,Q003b!$A:$E,5,FALSE),"")</f>
        <v>5</v>
      </c>
      <c r="P232" s="14">
        <f>IFERROR(VLOOKUP($B232,Q003c!$A:$E,5,FALSE),"")</f>
        <v>2</v>
      </c>
      <c r="Q232" s="17"/>
      <c r="R232" s="14" t="str">
        <f>IFERROR(VLOOKUP($B232,Q004a!$A:$E,5,FALSE),"")</f>
        <v>Yes</v>
      </c>
      <c r="S232" s="14" t="str">
        <f>IFERROR(VLOOKUP($B232,Q004b!$A:$E,5,FALSE),"")</f>
        <v>Yes</v>
      </c>
      <c r="T232" s="14" t="str">
        <f>IFERROR(VLOOKUP($B232,Q004c!$A:$E,5,FALSE),"")</f>
        <v>Yes</v>
      </c>
      <c r="U232" s="14" t="str">
        <f>IFERROR(VLOOKUP($B232,Q004d!$A:$E,5,FALSE),"")</f>
        <v>Yes</v>
      </c>
      <c r="V232" s="14" t="str">
        <f>IFERROR(VLOOKUP($B232,Q004e!$A:$E,5,FALSE),"")</f>
        <v>Yes</v>
      </c>
      <c r="W232" s="14" t="str">
        <f>IFERROR(VLOOKUP($B232,'Q005'!$A:$E,5,FALSE),"")</f>
        <v>Level 3</v>
      </c>
      <c r="X232" s="14" t="str">
        <f>IFERROR(VLOOKUP($B232,'Q006'!$A:$E,5,FALSE),"")</f>
        <v>Bellis-Jones Hill / Prodacapo</v>
      </c>
      <c r="Y232" s="14" t="str">
        <f>IFERROR(VLOOKUP($B232,'Q007'!$A:$E,5,FALSE),"")</f>
        <v>No</v>
      </c>
      <c r="Z232" s="14" t="str">
        <f>IFERROR(VLOOKUP($B232,'Q008'!$A:$E,5,FALSE),"")</f>
        <v/>
      </c>
      <c r="AB232" s="14" t="str">
        <f>IFERROR(VLOOKUP($B232,'Q009'!$A:$E,5,FALSE),"")</f>
        <v>Every quarter</v>
      </c>
      <c r="AC232" s="14" t="str">
        <f>IFERROR(VLOOKUP($B232,'Q010'!$A:$E,5,FALSE),"")</f>
        <v>Yes</v>
      </c>
      <c r="AD232" s="17"/>
      <c r="AE232" s="14" t="str">
        <f>IFERROR(VLOOKUP($B232,Q011a!$A:$E,5,FALSE),"")</f>
        <v>Yes</v>
      </c>
      <c r="AF232" s="14" t="str">
        <f>IFERROR(VLOOKUP($B232,Q011b!$A:$E,5,FALSE),"")</f>
        <v>Yes</v>
      </c>
      <c r="AG232" s="14" t="str">
        <f>IFERROR(VLOOKUP($B232,Q011c!$A:$E,5,FALSE),"")</f>
        <v>Yes</v>
      </c>
      <c r="AH232" s="14" t="str">
        <f>IFERROR(VLOOKUP($B232,Q011d!$A:$E,5,FALSE),"")</f>
        <v>Yes</v>
      </c>
      <c r="AI232" s="14" t="str">
        <f>IFERROR(VLOOKUP($B232,Q011e!$A:$E,5,FALSE),"")</f>
        <v>Yes</v>
      </c>
      <c r="AJ232" s="14" t="str">
        <f>IFERROR(VLOOKUP($B232,Q011f!$A:$E,5,FALSE),"")</f>
        <v>Yes</v>
      </c>
      <c r="AK232" s="14" t="str">
        <f>IFERROR(VLOOKUP($B232,Q011g!$A:$E,5,FALSE),"")</f>
        <v>Yes</v>
      </c>
      <c r="AL232" s="14" t="str">
        <f>IFERROR(VLOOKUP($B232,Q011h!$A:$E,5,FALSE),"")</f>
        <v>Yes</v>
      </c>
      <c r="AM232" s="14" t="str">
        <f>IFERROR(VLOOKUP($B232,Q011i!$A:$E,5,FALSE),"")</f>
        <v>Yes</v>
      </c>
      <c r="AN232" s="14" t="str">
        <f>IFERROR(VLOOKUP($B232,Q011j!$A:$E,5,FALSE),"")</f>
        <v>Yes</v>
      </c>
      <c r="AO232" s="14" t="str">
        <f>IFERROR(VLOOKUP($B232,Q011k!$A:$E,5,FALSE),"")</f>
        <v>Yes</v>
      </c>
      <c r="AP232" s="14" t="str">
        <f>IFERROR(VLOOKUP($B232,Q011l!$A:$E,5,FALSE),"")</f>
        <v>Yes</v>
      </c>
      <c r="AQ232" s="14" t="str">
        <f>IFERROR(VLOOKUP($B232,Q011m!$A:$E,5,FALSE),"")</f>
        <v>Yes</v>
      </c>
      <c r="AR232" s="14" t="str">
        <f>IFERROR(VLOOKUP($B232,Q011n!$A:$E,5,FALSE),"")</f>
        <v>Yes</v>
      </c>
      <c r="AS232" s="14" t="str">
        <f>IFERROR(VLOOKUP($B232,'Q012'!$A:$E,5,FALSE),"")</f>
        <v/>
      </c>
      <c r="AT232" s="14" t="str">
        <f>IFERROR(VLOOKUP($B232,'Q013'!$A:$E,5,FALSE),"")</f>
        <v>Fully</v>
      </c>
      <c r="AU232" s="14" t="str">
        <f>IFERROR(VLOOKUP($B232,'Q014'!$A:$E,5,FALSE),"")</f>
        <v/>
      </c>
      <c r="AV232" s="14" t="str">
        <f>IFERROR(VLOOKUP($B232,'Q015'!$A:$E,5,FALSE),"")</f>
        <v>Yes</v>
      </c>
      <c r="AW232" s="14" t="str">
        <f>IFERROR(VLOOKUP($B232,'Q016'!$A:$E,5,FALSE),"")</f>
        <v/>
      </c>
      <c r="AX232" s="14">
        <f>IFERROR(VLOOKUP($B232,'Q017'!$A:$E,5,FALSE),"")</f>
        <v>2012</v>
      </c>
      <c r="AZ232" s="14" t="str">
        <f>IFERROR(VLOOKUP($B232,'Q018'!$A:$E,5,FALSE),"")</f>
        <v/>
      </c>
      <c r="BA232" s="14" t="str">
        <f>IFERROR(VLOOKUP($B232,'Q019'!$A:$E,5,FALSE),"")</f>
        <v/>
      </c>
      <c r="BB232" s="14" t="str">
        <f>IFERROR(VLOOKUP($B232,'Q020'!$A:$E,5,FALSE),"")</f>
        <v/>
      </c>
      <c r="BC232" s="14" t="str">
        <f>IFERROR(VLOOKUP($B232,'Q021'!$A:$E,5,FALSE),"")</f>
        <v/>
      </c>
      <c r="BD232" s="14" t="str">
        <f>IFERROR(VLOOKUP($B232,'Q022'!$A:$E,5,FALSE),"")</f>
        <v/>
      </c>
      <c r="BF232" s="14" t="str">
        <f>IFERROR(VLOOKUP($B232,'Q023'!$A:$E,5,FALSE),"")</f>
        <v/>
      </c>
      <c r="BH232" s="14" t="str">
        <f>IFERROR(VLOOKUP($B232,'Q024'!$A:$E,5,FALSE),"")</f>
        <v/>
      </c>
      <c r="BJ232" s="14" t="str">
        <f>IFERROR(VLOOKUP($B232,'Q025'!$A:$E,5,FALSE),"")</f>
        <v/>
      </c>
    </row>
    <row r="233" spans="1:62" x14ac:dyDescent="0.2">
      <c r="A233" s="9" t="s">
        <v>782</v>
      </c>
      <c r="B233" s="10" t="s">
        <v>686</v>
      </c>
      <c r="C233" s="10" t="s">
        <v>687</v>
      </c>
      <c r="D233" s="10" t="s">
        <v>767</v>
      </c>
      <c r="E233" s="10" t="s">
        <v>767</v>
      </c>
      <c r="F233" s="10" t="s">
        <v>766</v>
      </c>
      <c r="G233" s="11"/>
      <c r="H233" s="14" t="str">
        <f>IFERROR(VLOOKUP($B233,'Q001'!$A:$E,5,FALSE),"")</f>
        <v>Implemented</v>
      </c>
      <c r="I233" s="17"/>
      <c r="J233" s="14">
        <f>IFERROR(VLOOKUP($B233,Q002a!$A:$E,5,FALSE),"")</f>
        <v>2.2000000000000002</v>
      </c>
      <c r="K233" s="14">
        <f>IFERROR(VLOOKUP($B233,Q002b!$A:$E,5,FALSE),"")</f>
        <v>1</v>
      </c>
      <c r="L233" s="14">
        <f>IFERROR(VLOOKUP($B233,Q002c!$A:$E,5,FALSE),"")</f>
        <v>0</v>
      </c>
      <c r="M233" s="17"/>
      <c r="N233" s="14">
        <f>IFERROR(VLOOKUP($B233,Q003a!$A:$E,5,FALSE),"")</f>
        <v>216</v>
      </c>
      <c r="O233" s="14">
        <f>IFERROR(VLOOKUP($B233,Q003b!$A:$E,5,FALSE),"")</f>
        <v>34</v>
      </c>
      <c r="P233" s="14">
        <f>IFERROR(VLOOKUP($B233,Q003c!$A:$E,5,FALSE),"")</f>
        <v>14</v>
      </c>
      <c r="Q233" s="17"/>
      <c r="R233" s="14" t="str">
        <f>IFERROR(VLOOKUP($B233,Q004a!$A:$E,5,FALSE),"")</f>
        <v>Yes</v>
      </c>
      <c r="S233" s="14" t="str">
        <f>IFERROR(VLOOKUP($B233,Q004b!$A:$E,5,FALSE),"")</f>
        <v>Yes</v>
      </c>
      <c r="T233" s="14" t="str">
        <f>IFERROR(VLOOKUP($B233,Q004c!$A:$E,5,FALSE),"")</f>
        <v>Yes</v>
      </c>
      <c r="U233" s="14" t="str">
        <f>IFERROR(VLOOKUP($B233,Q004d!$A:$E,5,FALSE),"")</f>
        <v>Yes</v>
      </c>
      <c r="V233" s="14" t="str">
        <f>IFERROR(VLOOKUP($B233,Q004e!$A:$E,5,FALSE),"")</f>
        <v/>
      </c>
      <c r="W233" s="14" t="str">
        <f>IFERROR(VLOOKUP($B233,'Q005'!$A:$E,5,FALSE),"")</f>
        <v>Level 2</v>
      </c>
      <c r="X233" s="14" t="str">
        <f>IFERROR(VLOOKUP($B233,'Q006'!$A:$E,5,FALSE),"")</f>
        <v>Ardentia</v>
      </c>
      <c r="Y233" s="14" t="str">
        <f>IFERROR(VLOOKUP($B233,'Q007'!$A:$E,5,FALSE),"")</f>
        <v>Yes</v>
      </c>
      <c r="Z233" s="14" t="str">
        <f>IFERROR(VLOOKUP($B233,'Q008'!$A:$E,5,FALSE),"")</f>
        <v/>
      </c>
      <c r="AB233" s="14" t="str">
        <f>IFERROR(VLOOKUP($B233,'Q009'!$A:$E,5,FALSE),"")</f>
        <v>Every month</v>
      </c>
      <c r="AC233" s="14" t="str">
        <f>IFERROR(VLOOKUP($B233,'Q010'!$A:$E,5,FALSE),"")</f>
        <v>Yes</v>
      </c>
      <c r="AD233" s="17"/>
      <c r="AE233" s="14" t="str">
        <f>IFERROR(VLOOKUP($B233,Q011a!$A:$E,5,FALSE),"")</f>
        <v>Yes</v>
      </c>
      <c r="AF233" s="14" t="str">
        <f>IFERROR(VLOOKUP($B233,Q011b!$A:$E,5,FALSE),"")</f>
        <v>Yes</v>
      </c>
      <c r="AG233" s="14" t="str">
        <f>IFERROR(VLOOKUP($B233,Q011c!$A:$E,5,FALSE),"")</f>
        <v>Yes</v>
      </c>
      <c r="AH233" s="14" t="str">
        <f>IFERROR(VLOOKUP($B233,Q011d!$A:$E,5,FALSE),"")</f>
        <v>No</v>
      </c>
      <c r="AI233" s="14" t="str">
        <f>IFERROR(VLOOKUP($B233,Q011e!$A:$E,5,FALSE),"")</f>
        <v>Yes</v>
      </c>
      <c r="AJ233" s="14" t="str">
        <f>IFERROR(VLOOKUP($B233,Q011f!$A:$E,5,FALSE),"")</f>
        <v>Yes</v>
      </c>
      <c r="AK233" s="14" t="str">
        <f>IFERROR(VLOOKUP($B233,Q011g!$A:$E,5,FALSE),"")</f>
        <v>No</v>
      </c>
      <c r="AL233" s="14" t="str">
        <f>IFERROR(VLOOKUP($B233,Q011h!$A:$E,5,FALSE),"")</f>
        <v>Yes</v>
      </c>
      <c r="AM233" s="14" t="str">
        <f>IFERROR(VLOOKUP($B233,Q011i!$A:$E,5,FALSE),"")</f>
        <v>Yes</v>
      </c>
      <c r="AN233" s="14" t="str">
        <f>IFERROR(VLOOKUP($B233,Q011j!$A:$E,5,FALSE),"")</f>
        <v>N/A</v>
      </c>
      <c r="AO233" s="14" t="str">
        <f>IFERROR(VLOOKUP($B233,Q011k!$A:$E,5,FALSE),"")</f>
        <v>Yes</v>
      </c>
      <c r="AP233" s="14" t="str">
        <f>IFERROR(VLOOKUP($B233,Q011l!$A:$E,5,FALSE),"")</f>
        <v>N/A</v>
      </c>
      <c r="AQ233" s="14" t="str">
        <f>IFERROR(VLOOKUP($B233,Q011m!$A:$E,5,FALSE),"")</f>
        <v>Yes</v>
      </c>
      <c r="AR233" s="14" t="str">
        <f>IFERROR(VLOOKUP($B233,Q011n!$A:$E,5,FALSE),"")</f>
        <v>Yes</v>
      </c>
      <c r="AS233" s="14" t="str">
        <f>IFERROR(VLOOKUP($B233,'Q012'!$A:$E,5,FALSE),"")</f>
        <v/>
      </c>
      <c r="AT233" s="14" t="str">
        <f>IFERROR(VLOOKUP($B233,'Q013'!$A:$E,5,FALSE),"")</f>
        <v>Partially</v>
      </c>
      <c r="AU233" s="14" t="str">
        <f>IFERROR(VLOOKUP($B233,'Q014'!$A:$E,5,FALSE),"")</f>
        <v/>
      </c>
      <c r="AV233" s="14" t="str">
        <f>IFERROR(VLOOKUP($B233,'Q015'!$A:$E,5,FALSE),"")</f>
        <v>Yes</v>
      </c>
      <c r="AW233" s="14" t="str">
        <f>IFERROR(VLOOKUP($B233,'Q016'!$A:$E,5,FALSE),"")</f>
        <v/>
      </c>
      <c r="AX233" s="14">
        <f>IFERROR(VLOOKUP($B233,'Q017'!$A:$E,5,FALSE),"")</f>
        <v>2009</v>
      </c>
      <c r="AZ233" s="14" t="str">
        <f>IFERROR(VLOOKUP($B233,'Q018'!$A:$E,5,FALSE),"")</f>
        <v/>
      </c>
      <c r="BA233" s="14" t="str">
        <f>IFERROR(VLOOKUP($B233,'Q019'!$A:$E,5,FALSE),"")</f>
        <v/>
      </c>
      <c r="BB233" s="14" t="str">
        <f>IFERROR(VLOOKUP($B233,'Q020'!$A:$E,5,FALSE),"")</f>
        <v/>
      </c>
      <c r="BC233" s="14" t="str">
        <f>IFERROR(VLOOKUP($B233,'Q021'!$A:$E,5,FALSE),"")</f>
        <v/>
      </c>
      <c r="BD233" s="14" t="str">
        <f>IFERROR(VLOOKUP($B233,'Q022'!$A:$E,5,FALSE),"")</f>
        <v/>
      </c>
      <c r="BF233" s="14" t="str">
        <f>IFERROR(VLOOKUP($B233,'Q023'!$A:$E,5,FALSE),"")</f>
        <v/>
      </c>
      <c r="BH233" s="14" t="str">
        <f>IFERROR(VLOOKUP($B233,'Q024'!$A:$E,5,FALSE),"")</f>
        <v/>
      </c>
      <c r="BJ233" s="14" t="str">
        <f>IFERROR(VLOOKUP($B233,'Q025'!$A:$E,5,FALSE),"")</f>
        <v/>
      </c>
    </row>
    <row r="234" spans="1:62" x14ac:dyDescent="0.2">
      <c r="A234" s="9" t="s">
        <v>782</v>
      </c>
      <c r="B234" s="10" t="s">
        <v>129</v>
      </c>
      <c r="C234" s="10" t="s">
        <v>130</v>
      </c>
      <c r="D234" s="10" t="s">
        <v>767</v>
      </c>
      <c r="E234" s="10" t="s">
        <v>767</v>
      </c>
      <c r="F234" s="10" t="s">
        <v>768</v>
      </c>
      <c r="G234" s="11"/>
      <c r="H234" s="14" t="str">
        <f>IFERROR(VLOOKUP($B234,'Q001'!$A:$E,5,FALSE),"")</f>
        <v>Implemented</v>
      </c>
      <c r="I234" s="17"/>
      <c r="J234" s="14">
        <f>IFERROR(VLOOKUP($B234,Q002a!$A:$E,5,FALSE),"")</f>
        <v>0.5</v>
      </c>
      <c r="K234" s="14">
        <f>IFERROR(VLOOKUP($B234,Q002b!$A:$E,5,FALSE),"")</f>
        <v>0</v>
      </c>
      <c r="L234" s="14">
        <f>IFERROR(VLOOKUP($B234,Q002c!$A:$E,5,FALSE),"")</f>
        <v>0</v>
      </c>
      <c r="M234" s="17"/>
      <c r="N234" s="14">
        <f>IFERROR(VLOOKUP($B234,Q003a!$A:$E,5,FALSE),"")</f>
        <v>60</v>
      </c>
      <c r="O234" s="14">
        <f>IFERROR(VLOOKUP($B234,Q003b!$A:$E,5,FALSE),"")</f>
        <v>5</v>
      </c>
      <c r="P234" s="14">
        <f>IFERROR(VLOOKUP($B234,Q003c!$A:$E,5,FALSE),"")</f>
        <v>30</v>
      </c>
      <c r="Q234" s="17"/>
      <c r="R234" s="14" t="str">
        <f>IFERROR(VLOOKUP($B234,Q004a!$A:$E,5,FALSE),"")</f>
        <v>No</v>
      </c>
      <c r="S234" s="14" t="str">
        <f>IFERROR(VLOOKUP($B234,Q004b!$A:$E,5,FALSE),"")</f>
        <v>Yes</v>
      </c>
      <c r="T234" s="14" t="str">
        <f>IFERROR(VLOOKUP($B234,Q004c!$A:$E,5,FALSE),"")</f>
        <v>Yes</v>
      </c>
      <c r="U234" s="14" t="str">
        <f>IFERROR(VLOOKUP($B234,Q004d!$A:$E,5,FALSE),"")</f>
        <v>Yes</v>
      </c>
      <c r="V234" s="14" t="str">
        <f>IFERROR(VLOOKUP($B234,Q004e!$A:$E,5,FALSE),"")</f>
        <v>YES</v>
      </c>
      <c r="W234" s="14" t="str">
        <f>IFERROR(VLOOKUP($B234,'Q005'!$A:$E,5,FALSE),"")</f>
        <v>Level 2</v>
      </c>
      <c r="X234" s="14" t="str">
        <f>IFERROR(VLOOKUP($B234,'Q006'!$A:$E,5,FALSE),"")</f>
        <v>Civica</v>
      </c>
      <c r="Y234" s="14" t="str">
        <f>IFERROR(VLOOKUP($B234,'Q007'!$A:$E,5,FALSE),"")</f>
        <v>No</v>
      </c>
      <c r="Z234" s="14" t="str">
        <f>IFERROR(VLOOKUP($B234,'Q008'!$A:$E,5,FALSE),"")</f>
        <v/>
      </c>
      <c r="AB234" s="14" t="str">
        <f>IFERROR(VLOOKUP($B234,'Q009'!$A:$E,5,FALSE),"")</f>
        <v>Every quarter</v>
      </c>
      <c r="AC234" s="14" t="str">
        <f>IFERROR(VLOOKUP($B234,'Q010'!$A:$E,5,FALSE),"")</f>
        <v>Yes</v>
      </c>
      <c r="AD234" s="17"/>
      <c r="AE234" s="14" t="str">
        <f>IFERROR(VLOOKUP($B234,Q011a!$A:$E,5,FALSE),"")</f>
        <v>Yes</v>
      </c>
      <c r="AF234" s="14" t="str">
        <f>IFERROR(VLOOKUP($B234,Q011b!$A:$E,5,FALSE),"")</f>
        <v>Yes</v>
      </c>
      <c r="AG234" s="14" t="str">
        <f>IFERROR(VLOOKUP($B234,Q011c!$A:$E,5,FALSE),"")</f>
        <v>Yes</v>
      </c>
      <c r="AH234" s="14" t="str">
        <f>IFERROR(VLOOKUP($B234,Q011d!$A:$E,5,FALSE),"")</f>
        <v>Yes</v>
      </c>
      <c r="AI234" s="14" t="str">
        <f>IFERROR(VLOOKUP($B234,Q011e!$A:$E,5,FALSE),"")</f>
        <v>Yes</v>
      </c>
      <c r="AJ234" s="14" t="str">
        <f>IFERROR(VLOOKUP($B234,Q011f!$A:$E,5,FALSE),"")</f>
        <v>Yes</v>
      </c>
      <c r="AK234" s="14" t="str">
        <f>IFERROR(VLOOKUP($B234,Q011g!$A:$E,5,FALSE),"")</f>
        <v>Yes</v>
      </c>
      <c r="AL234" s="14" t="str">
        <f>IFERROR(VLOOKUP($B234,Q011h!$A:$E,5,FALSE),"")</f>
        <v>Yes</v>
      </c>
      <c r="AM234" s="14" t="str">
        <f>IFERROR(VLOOKUP($B234,Q011i!$A:$E,5,FALSE),"")</f>
        <v>NO</v>
      </c>
      <c r="AN234" s="14" t="str">
        <f>IFERROR(VLOOKUP($B234,Q011j!$A:$E,5,FALSE),"")</f>
        <v>N/A</v>
      </c>
      <c r="AO234" s="14" t="str">
        <f>IFERROR(VLOOKUP($B234,Q011k!$A:$E,5,FALSE),"")</f>
        <v>Yes</v>
      </c>
      <c r="AP234" s="14" t="str">
        <f>IFERROR(VLOOKUP($B234,Q011l!$A:$E,5,FALSE),"")</f>
        <v>Yes</v>
      </c>
      <c r="AQ234" s="14" t="str">
        <f>IFERROR(VLOOKUP($B234,Q011m!$A:$E,5,FALSE),"")</f>
        <v>Yes</v>
      </c>
      <c r="AR234" s="14" t="str">
        <f>IFERROR(VLOOKUP($B234,Q011n!$A:$E,5,FALSE),"")</f>
        <v>N/A</v>
      </c>
      <c r="AS234" s="14" t="str">
        <f>IFERROR(VLOOKUP($B234,'Q012'!$A:$E,5,FALSE),"")</f>
        <v/>
      </c>
      <c r="AT234" s="14" t="str">
        <f>IFERROR(VLOOKUP($B234,'Q013'!$A:$E,5,FALSE),"")</f>
        <v>Fully</v>
      </c>
      <c r="AU234" s="14" t="str">
        <f>IFERROR(VLOOKUP($B234,'Q014'!$A:$E,5,FALSE),"")</f>
        <v/>
      </c>
      <c r="AV234" s="14" t="str">
        <f>IFERROR(VLOOKUP($B234,'Q015'!$A:$E,5,FALSE),"")</f>
        <v>Yes</v>
      </c>
      <c r="AW234" s="14" t="str">
        <f>IFERROR(VLOOKUP($B234,'Q016'!$A:$E,5,FALSE),"")</f>
        <v/>
      </c>
      <c r="AX234" s="14">
        <f>IFERROR(VLOOKUP($B234,'Q017'!$A:$E,5,FALSE),"")</f>
        <v>2012</v>
      </c>
      <c r="AZ234" s="14" t="str">
        <f>IFERROR(VLOOKUP($B234,'Q018'!$A:$E,5,FALSE),"")</f>
        <v/>
      </c>
      <c r="BA234" s="14" t="str">
        <f>IFERROR(VLOOKUP($B234,'Q019'!$A:$E,5,FALSE),"")</f>
        <v/>
      </c>
      <c r="BB234" s="14" t="str">
        <f>IFERROR(VLOOKUP($B234,'Q020'!$A:$E,5,FALSE),"")</f>
        <v/>
      </c>
      <c r="BC234" s="14" t="str">
        <f>IFERROR(VLOOKUP($B234,'Q021'!$A:$E,5,FALSE),"")</f>
        <v/>
      </c>
      <c r="BD234" s="14" t="str">
        <f>IFERROR(VLOOKUP($B234,'Q022'!$A:$E,5,FALSE),"")</f>
        <v/>
      </c>
      <c r="BF234" s="14" t="str">
        <f>IFERROR(VLOOKUP($B234,'Q023'!$A:$E,5,FALSE),"")</f>
        <v/>
      </c>
      <c r="BH234" s="14" t="str">
        <f>IFERROR(VLOOKUP($B234,'Q024'!$A:$E,5,FALSE),"")</f>
        <v/>
      </c>
      <c r="BJ234" s="14" t="str">
        <f>IFERROR(VLOOKUP($B234,'Q025'!$A:$E,5,FALSE),"")</f>
        <v>NO</v>
      </c>
    </row>
    <row r="235" spans="1:62" x14ac:dyDescent="0.2">
      <c r="A235" s="9" t="s">
        <v>781</v>
      </c>
      <c r="B235" s="10" t="s">
        <v>657</v>
      </c>
      <c r="C235" s="10" t="s">
        <v>658</v>
      </c>
      <c r="D235" s="10" t="s">
        <v>770</v>
      </c>
      <c r="E235" s="10" t="s">
        <v>770</v>
      </c>
      <c r="F235" s="10" t="s">
        <v>768</v>
      </c>
      <c r="G235" s="11"/>
      <c r="H235" s="14" t="str">
        <f>IFERROR(VLOOKUP($B235,'Q001'!$A:$E,5,FALSE),"")</f>
        <v>Planning</v>
      </c>
      <c r="I235" s="17"/>
      <c r="J235" s="14">
        <f>IFERROR(VLOOKUP($B235,Q002a!$A:$E,5,FALSE),"")</f>
        <v>1</v>
      </c>
      <c r="K235" s="14">
        <f>IFERROR(VLOOKUP($B235,Q002b!$A:$E,5,FALSE),"")</f>
        <v>2</v>
      </c>
      <c r="L235" s="14">
        <f>IFERROR(VLOOKUP($B235,Q002c!$A:$E,5,FALSE),"")</f>
        <v>0</v>
      </c>
      <c r="M235" s="17"/>
      <c r="N235" s="14">
        <f>IFERROR(VLOOKUP($B235,Q003a!$A:$E,5,FALSE),"")</f>
        <v>30</v>
      </c>
      <c r="O235" s="14">
        <f>IFERROR(VLOOKUP($B235,Q003b!$A:$E,5,FALSE),"")</f>
        <v>30</v>
      </c>
      <c r="P235" s="14">
        <f>IFERROR(VLOOKUP($B235,Q003c!$A:$E,5,FALSE),"")</f>
        <v>2</v>
      </c>
      <c r="Q235" s="17"/>
      <c r="R235" s="14" t="str">
        <f>IFERROR(VLOOKUP($B235,Q004a!$A:$E,5,FALSE),"")</f>
        <v>Yes</v>
      </c>
      <c r="S235" s="14" t="str">
        <f>IFERROR(VLOOKUP($B235,Q004b!$A:$E,5,FALSE),"")</f>
        <v>Yes</v>
      </c>
      <c r="T235" s="14" t="str">
        <f>IFERROR(VLOOKUP($B235,Q004c!$A:$E,5,FALSE),"")</f>
        <v>No</v>
      </c>
      <c r="U235" s="14" t="str">
        <f>IFERROR(VLOOKUP($B235,Q004d!$A:$E,5,FALSE),"")</f>
        <v>No</v>
      </c>
      <c r="V235" s="14" t="str">
        <f>IFERROR(VLOOKUP($B235,Q004e!$A:$E,5,FALSE),"")</f>
        <v/>
      </c>
      <c r="W235" s="14" t="str">
        <f>IFERROR(VLOOKUP($B235,'Q005'!$A:$E,5,FALSE),"")</f>
        <v>Level 2</v>
      </c>
      <c r="X235" s="14" t="str">
        <f>IFERROR(VLOOKUP($B235,'Q006'!$A:$E,5,FALSE),"")</f>
        <v>Bellis-Jones Hill / Prodacapo</v>
      </c>
      <c r="Y235" s="14" t="str">
        <f>IFERROR(VLOOKUP($B235,'Q007'!$A:$E,5,FALSE),"")</f>
        <v>No</v>
      </c>
      <c r="Z235" s="14" t="str">
        <f>IFERROR(VLOOKUP($B235,'Q008'!$A:$E,5,FALSE),"")</f>
        <v/>
      </c>
      <c r="AB235" s="14" t="str">
        <f>IFERROR(VLOOKUP($B235,'Q009'!$A:$E,5,FALSE),"")</f>
        <v/>
      </c>
      <c r="AC235" s="14" t="str">
        <f>IFERROR(VLOOKUP($B235,'Q010'!$A:$E,5,FALSE),"")</f>
        <v/>
      </c>
      <c r="AD235" s="17"/>
      <c r="AE235" s="14" t="str">
        <f>IFERROR(VLOOKUP($B235,Q011a!$A:$E,5,FALSE),"")</f>
        <v/>
      </c>
      <c r="AF235" s="14" t="str">
        <f>IFERROR(VLOOKUP($B235,Q011b!$A:$E,5,FALSE),"")</f>
        <v/>
      </c>
      <c r="AG235" s="14" t="str">
        <f>IFERROR(VLOOKUP($B235,Q011c!$A:$E,5,FALSE),"")</f>
        <v/>
      </c>
      <c r="AH235" s="14" t="str">
        <f>IFERROR(VLOOKUP($B235,Q011d!$A:$E,5,FALSE),"")</f>
        <v/>
      </c>
      <c r="AI235" s="14" t="str">
        <f>IFERROR(VLOOKUP($B235,Q011e!$A:$E,5,FALSE),"")</f>
        <v/>
      </c>
      <c r="AJ235" s="14" t="str">
        <f>IFERROR(VLOOKUP($B235,Q011f!$A:$E,5,FALSE),"")</f>
        <v/>
      </c>
      <c r="AK235" s="14" t="str">
        <f>IFERROR(VLOOKUP($B235,Q011g!$A:$E,5,FALSE),"")</f>
        <v/>
      </c>
      <c r="AL235" s="14" t="str">
        <f>IFERROR(VLOOKUP($B235,Q011h!$A:$E,5,FALSE),"")</f>
        <v/>
      </c>
      <c r="AM235" s="14" t="str">
        <f>IFERROR(VLOOKUP($B235,Q011i!$A:$E,5,FALSE),"")</f>
        <v/>
      </c>
      <c r="AN235" s="14" t="str">
        <f>IFERROR(VLOOKUP($B235,Q011j!$A:$E,5,FALSE),"")</f>
        <v/>
      </c>
      <c r="AO235" s="14" t="str">
        <f>IFERROR(VLOOKUP($B235,Q011k!$A:$E,5,FALSE),"")</f>
        <v/>
      </c>
      <c r="AP235" s="14" t="str">
        <f>IFERROR(VLOOKUP($B235,Q011l!$A:$E,5,FALSE),"")</f>
        <v/>
      </c>
      <c r="AQ235" s="14" t="str">
        <f>IFERROR(VLOOKUP($B235,Q011m!$A:$E,5,FALSE),"")</f>
        <v/>
      </c>
      <c r="AR235" s="14" t="str">
        <f>IFERROR(VLOOKUP($B235,Q011n!$A:$E,5,FALSE),"")</f>
        <v/>
      </c>
      <c r="AS235" s="14" t="str">
        <f>IFERROR(VLOOKUP($B235,'Q012'!$A:$E,5,FALSE),"")</f>
        <v/>
      </c>
      <c r="AT235" s="14" t="str">
        <f>IFERROR(VLOOKUP($B235,'Q013'!$A:$E,5,FALSE),"")</f>
        <v/>
      </c>
      <c r="AU235" s="14" t="str">
        <f>IFERROR(VLOOKUP($B235,'Q014'!$A:$E,5,FALSE),"")</f>
        <v/>
      </c>
      <c r="AV235" s="14" t="str">
        <f>IFERROR(VLOOKUP($B235,'Q015'!$A:$E,5,FALSE),"")</f>
        <v/>
      </c>
      <c r="AW235" s="14" t="str">
        <f>IFERROR(VLOOKUP($B235,'Q016'!$A:$E,5,FALSE),"")</f>
        <v/>
      </c>
      <c r="AX235" s="14" t="str">
        <f>IFERROR(VLOOKUP($B235,'Q017'!$A:$E,5,FALSE),"")</f>
        <v/>
      </c>
      <c r="AZ235" s="14" t="str">
        <f>IFERROR(VLOOKUP($B235,'Q018'!$A:$E,5,FALSE),"")</f>
        <v/>
      </c>
      <c r="BA235" s="14" t="str">
        <f>IFERROR(VLOOKUP($B235,'Q019'!$A:$E,5,FALSE),"")</f>
        <v/>
      </c>
      <c r="BB235" s="14" t="str">
        <f>IFERROR(VLOOKUP($B235,'Q020'!$A:$E,5,FALSE),"")</f>
        <v/>
      </c>
      <c r="BC235" s="14" t="str">
        <f>IFERROR(VLOOKUP($B235,'Q021'!$A:$E,5,FALSE),"")</f>
        <v/>
      </c>
      <c r="BD235" s="14" t="str">
        <f>IFERROR(VLOOKUP($B235,'Q022'!$A:$E,5,FALSE),"")</f>
        <v/>
      </c>
      <c r="BF235" s="14" t="str">
        <f>IFERROR(VLOOKUP($B235,'Q023'!$A:$E,5,FALSE),"")</f>
        <v>1-2 years</v>
      </c>
      <c r="BH235" s="14" t="str">
        <f>IFERROR(VLOOKUP($B235,'Q024'!$A:$E,5,FALSE),"")</f>
        <v/>
      </c>
      <c r="BJ235" s="14" t="str">
        <f>IFERROR(VLOOKUP($B235,'Q025'!$A:$E,5,FALSE),"")</f>
        <v/>
      </c>
    </row>
    <row r="236" spans="1:62" x14ac:dyDescent="0.2">
      <c r="A236" s="9" t="s">
        <v>781</v>
      </c>
      <c r="B236" s="10" t="s">
        <v>191</v>
      </c>
      <c r="C236" s="10" t="s">
        <v>192</v>
      </c>
      <c r="D236" s="10" t="s">
        <v>767</v>
      </c>
      <c r="E236" s="10" t="s">
        <v>767</v>
      </c>
      <c r="F236" s="10" t="s">
        <v>766</v>
      </c>
      <c r="G236" s="11"/>
      <c r="H236" s="14" t="str">
        <f>IFERROR(VLOOKUP($B236,'Q001'!$A:$E,5,FALSE),"")</f>
        <v>Implemented</v>
      </c>
      <c r="I236" s="17"/>
      <c r="J236" s="14">
        <f>IFERROR(VLOOKUP($B236,Q002a!$A:$E,5,FALSE),"")</f>
        <v>2</v>
      </c>
      <c r="K236" s="14">
        <f>IFERROR(VLOOKUP($B236,Q002b!$A:$E,5,FALSE),"")</f>
        <v>0.15</v>
      </c>
      <c r="L236" s="14">
        <f>IFERROR(VLOOKUP($B236,Q002c!$A:$E,5,FALSE),"")</f>
        <v>0</v>
      </c>
      <c r="M236" s="17"/>
      <c r="N236" s="14">
        <f>IFERROR(VLOOKUP($B236,Q003a!$A:$E,5,FALSE),"")</f>
        <v>63</v>
      </c>
      <c r="O236" s="14">
        <f>IFERROR(VLOOKUP($B236,Q003b!$A:$E,5,FALSE),"")</f>
        <v>2</v>
      </c>
      <c r="P236" s="14">
        <f>IFERROR(VLOOKUP($B236,Q003c!$A:$E,5,FALSE),"")</f>
        <v>10</v>
      </c>
      <c r="Q236" s="17"/>
      <c r="R236" s="14" t="str">
        <f>IFERROR(VLOOKUP($B236,Q004a!$A:$E,5,FALSE),"")</f>
        <v>No</v>
      </c>
      <c r="S236" s="14" t="str">
        <f>IFERROR(VLOOKUP($B236,Q004b!$A:$E,5,FALSE),"")</f>
        <v>Yes</v>
      </c>
      <c r="T236" s="14" t="str">
        <f>IFERROR(VLOOKUP($B236,Q004c!$A:$E,5,FALSE),"")</f>
        <v>Yes</v>
      </c>
      <c r="U236" s="14" t="str">
        <f>IFERROR(VLOOKUP($B236,Q004d!$A:$E,5,FALSE),"")</f>
        <v>Yes</v>
      </c>
      <c r="V236" s="14" t="str">
        <f>IFERROR(VLOOKUP($B236,Q004e!$A:$E,5,FALSE),"")</f>
        <v>Submission to Patient Benchmarking software</v>
      </c>
      <c r="W236" s="14" t="str">
        <f>IFERROR(VLOOKUP($B236,'Q005'!$A:$E,5,FALSE),"")</f>
        <v>Level 3</v>
      </c>
      <c r="X236" s="14" t="str">
        <f>IFERROR(VLOOKUP($B236,'Q006'!$A:$E,5,FALSE),"")</f>
        <v>Civica</v>
      </c>
      <c r="Y236" s="14" t="str">
        <f>IFERROR(VLOOKUP($B236,'Q007'!$A:$E,5,FALSE),"")</f>
        <v>No</v>
      </c>
      <c r="Z236" s="14" t="str">
        <f>IFERROR(VLOOKUP($B236,'Q008'!$A:$E,5,FALSE),"")</f>
        <v/>
      </c>
      <c r="AB236" s="14" t="str">
        <f>IFERROR(VLOOKUP($B236,'Q009'!$A:$E,5,FALSE),"")</f>
        <v>Every quarter</v>
      </c>
      <c r="AC236" s="14" t="str">
        <f>IFERROR(VLOOKUP($B236,'Q010'!$A:$E,5,FALSE),"")</f>
        <v>Yes</v>
      </c>
      <c r="AD236" s="17"/>
      <c r="AE236" s="14" t="str">
        <f>IFERROR(VLOOKUP($B236,Q011a!$A:$E,5,FALSE),"")</f>
        <v>Yes</v>
      </c>
      <c r="AF236" s="14" t="str">
        <f>IFERROR(VLOOKUP($B236,Q011b!$A:$E,5,FALSE),"")</f>
        <v>Yes</v>
      </c>
      <c r="AG236" s="14" t="str">
        <f>IFERROR(VLOOKUP($B236,Q011c!$A:$E,5,FALSE),"")</f>
        <v>Yes</v>
      </c>
      <c r="AH236" s="14" t="str">
        <f>IFERROR(VLOOKUP($B236,Q011d!$A:$E,5,FALSE),"")</f>
        <v>Yes</v>
      </c>
      <c r="AI236" s="14" t="str">
        <f>IFERROR(VLOOKUP($B236,Q011e!$A:$E,5,FALSE),"")</f>
        <v>Yes</v>
      </c>
      <c r="AJ236" s="14" t="str">
        <f>IFERROR(VLOOKUP($B236,Q011f!$A:$E,5,FALSE),"")</f>
        <v>Yes</v>
      </c>
      <c r="AK236" s="14" t="str">
        <f>IFERROR(VLOOKUP($B236,Q011g!$A:$E,5,FALSE),"")</f>
        <v>No</v>
      </c>
      <c r="AL236" s="14" t="str">
        <f>IFERROR(VLOOKUP($B236,Q011h!$A:$E,5,FALSE),"")</f>
        <v>Yes</v>
      </c>
      <c r="AM236" s="14" t="str">
        <f>IFERROR(VLOOKUP($B236,Q011i!$A:$E,5,FALSE),"")</f>
        <v>Yes</v>
      </c>
      <c r="AN236" s="14" t="str">
        <f>IFERROR(VLOOKUP($B236,Q011j!$A:$E,5,FALSE),"")</f>
        <v>Yes</v>
      </c>
      <c r="AO236" s="14" t="str">
        <f>IFERROR(VLOOKUP($B236,Q011k!$A:$E,5,FALSE),"")</f>
        <v>Yes</v>
      </c>
      <c r="AP236" s="14" t="str">
        <f>IFERROR(VLOOKUP($B236,Q011l!$A:$E,5,FALSE),"")</f>
        <v>N/A</v>
      </c>
      <c r="AQ236" s="14" t="str">
        <f>IFERROR(VLOOKUP($B236,Q011m!$A:$E,5,FALSE),"")</f>
        <v>Yes</v>
      </c>
      <c r="AR236" s="14" t="str">
        <f>IFERROR(VLOOKUP($B236,Q011n!$A:$E,5,FALSE),"")</f>
        <v>Yes</v>
      </c>
      <c r="AS236" s="14" t="str">
        <f>IFERROR(VLOOKUP($B236,'Q012'!$A:$E,5,FALSE),"")</f>
        <v/>
      </c>
      <c r="AT236" s="14" t="str">
        <f>IFERROR(VLOOKUP($B236,'Q013'!$A:$E,5,FALSE),"")</f>
        <v>Fully</v>
      </c>
      <c r="AU236" s="14" t="str">
        <f>IFERROR(VLOOKUP($B236,'Q014'!$A:$E,5,FALSE),"")</f>
        <v/>
      </c>
      <c r="AV236" s="14" t="str">
        <f>IFERROR(VLOOKUP($B236,'Q015'!$A:$E,5,FALSE),"")</f>
        <v>Yes</v>
      </c>
      <c r="AW236" s="14" t="str">
        <f>IFERROR(VLOOKUP($B236,'Q016'!$A:$E,5,FALSE),"")</f>
        <v/>
      </c>
      <c r="AX236" s="14">
        <f>IFERROR(VLOOKUP($B236,'Q017'!$A:$E,5,FALSE),"")</f>
        <v>2012</v>
      </c>
      <c r="AZ236" s="14" t="str">
        <f>IFERROR(VLOOKUP($B236,'Q018'!$A:$E,5,FALSE),"")</f>
        <v/>
      </c>
      <c r="BA236" s="14" t="str">
        <f>IFERROR(VLOOKUP($B236,'Q019'!$A:$E,5,FALSE),"")</f>
        <v/>
      </c>
      <c r="BB236" s="14" t="str">
        <f>IFERROR(VLOOKUP($B236,'Q020'!$A:$E,5,FALSE),"")</f>
        <v/>
      </c>
      <c r="BC236" s="14" t="str">
        <f>IFERROR(VLOOKUP($B236,'Q021'!$A:$E,5,FALSE),"")</f>
        <v/>
      </c>
      <c r="BD236" s="14" t="str">
        <f>IFERROR(VLOOKUP($B236,'Q022'!$A:$E,5,FALSE),"")</f>
        <v/>
      </c>
      <c r="BF236" s="14" t="str">
        <f>IFERROR(VLOOKUP($B236,'Q023'!$A:$E,5,FALSE),"")</f>
        <v/>
      </c>
      <c r="BH236" s="14" t="str">
        <f>IFERROR(VLOOKUP($B236,'Q024'!$A:$E,5,FALSE),"")</f>
        <v/>
      </c>
      <c r="BJ236" s="14" t="str">
        <f>IFERROR(VLOOKUP($B236,'Q025'!$A:$E,5,FALSE),"")</f>
        <v/>
      </c>
    </row>
    <row r="237" spans="1:62" x14ac:dyDescent="0.2">
      <c r="A237" s="9" t="s">
        <v>780</v>
      </c>
      <c r="B237" s="10" t="s">
        <v>562</v>
      </c>
      <c r="C237" s="10" t="s">
        <v>563</v>
      </c>
      <c r="D237" s="10" t="s">
        <v>767</v>
      </c>
      <c r="E237" s="10" t="s">
        <v>767</v>
      </c>
      <c r="F237" s="10" t="s">
        <v>768</v>
      </c>
      <c r="G237" s="11"/>
      <c r="H237" s="14" t="str">
        <f>IFERROR(VLOOKUP($B237,'Q001'!$A:$E,5,FALSE),"")</f>
        <v>Implemented</v>
      </c>
      <c r="I237" s="17"/>
      <c r="J237" s="14">
        <f>IFERROR(VLOOKUP($B237,Q002a!$A:$E,5,FALSE),"")</f>
        <v>2</v>
      </c>
      <c r="K237" s="14">
        <f>IFERROR(VLOOKUP($B237,Q002b!$A:$E,5,FALSE),"")</f>
        <v>1</v>
      </c>
      <c r="L237" s="14">
        <f>IFERROR(VLOOKUP($B237,Q002c!$A:$E,5,FALSE),"")</f>
        <v>0</v>
      </c>
      <c r="M237" s="17"/>
      <c r="N237" s="14">
        <f>IFERROR(VLOOKUP($B237,Q003a!$A:$E,5,FALSE),"")</f>
        <v>90</v>
      </c>
      <c r="O237" s="14">
        <f>IFERROR(VLOOKUP($B237,Q003b!$A:$E,5,FALSE),"")</f>
        <v>20</v>
      </c>
      <c r="P237" s="14">
        <f>IFERROR(VLOOKUP($B237,Q003c!$A:$E,5,FALSE),"")</f>
        <v>8</v>
      </c>
      <c r="Q237" s="17"/>
      <c r="R237" s="14" t="str">
        <f>IFERROR(VLOOKUP($B237,Q004a!$A:$E,5,FALSE),"")</f>
        <v>Yes</v>
      </c>
      <c r="S237" s="14" t="str">
        <f>IFERROR(VLOOKUP($B237,Q004b!$A:$E,5,FALSE),"")</f>
        <v>Yes</v>
      </c>
      <c r="T237" s="14" t="str">
        <f>IFERROR(VLOOKUP($B237,Q004c!$A:$E,5,FALSE),"")</f>
        <v>Yes</v>
      </c>
      <c r="U237" s="14" t="str">
        <f>IFERROR(VLOOKUP($B237,Q004d!$A:$E,5,FALSE),"")</f>
        <v>Yes</v>
      </c>
      <c r="V237" s="14" t="str">
        <f>IFERROR(VLOOKUP($B237,Q004e!$A:$E,5,FALSE),"")</f>
        <v>Albatross PCB benchmarking</v>
      </c>
      <c r="W237" s="14" t="str">
        <f>IFERROR(VLOOKUP($B237,'Q005'!$A:$E,5,FALSE),"")</f>
        <v>Level 3</v>
      </c>
      <c r="X237" s="14" t="str">
        <f>IFERROR(VLOOKUP($B237,'Q006'!$A:$E,5,FALSE),"")</f>
        <v>Civica</v>
      </c>
      <c r="Y237" s="14" t="str">
        <f>IFERROR(VLOOKUP($B237,'Q007'!$A:$E,5,FALSE),"")</f>
        <v>No</v>
      </c>
      <c r="Z237" s="14" t="str">
        <f>IFERROR(VLOOKUP($B237,'Q008'!$A:$E,5,FALSE),"")</f>
        <v/>
      </c>
      <c r="AB237" s="14" t="str">
        <f>IFERROR(VLOOKUP($B237,'Q009'!$A:$E,5,FALSE),"")</f>
        <v>Every quarter</v>
      </c>
      <c r="AC237" s="14" t="str">
        <f>IFERROR(VLOOKUP($B237,'Q010'!$A:$E,5,FALSE),"")</f>
        <v>Yes</v>
      </c>
      <c r="AD237" s="17"/>
      <c r="AE237" s="14" t="str">
        <f>IFERROR(VLOOKUP($B237,Q011a!$A:$E,5,FALSE),"")</f>
        <v>Yes</v>
      </c>
      <c r="AF237" s="14" t="str">
        <f>IFERROR(VLOOKUP($B237,Q011b!$A:$E,5,FALSE),"")</f>
        <v>Yes</v>
      </c>
      <c r="AG237" s="14" t="str">
        <f>IFERROR(VLOOKUP($B237,Q011c!$A:$E,5,FALSE),"")</f>
        <v>No</v>
      </c>
      <c r="AH237" s="14" t="str">
        <f>IFERROR(VLOOKUP($B237,Q011d!$A:$E,5,FALSE),"")</f>
        <v>No</v>
      </c>
      <c r="AI237" s="14" t="str">
        <f>IFERROR(VLOOKUP($B237,Q011e!$A:$E,5,FALSE),"")</f>
        <v>No</v>
      </c>
      <c r="AJ237" s="14" t="str">
        <f>IFERROR(VLOOKUP($B237,Q011f!$A:$E,5,FALSE),"")</f>
        <v>No</v>
      </c>
      <c r="AK237" s="14" t="str">
        <f>IFERROR(VLOOKUP($B237,Q011g!$A:$E,5,FALSE),"")</f>
        <v>No</v>
      </c>
      <c r="AL237" s="14" t="str">
        <f>IFERROR(VLOOKUP($B237,Q011h!$A:$E,5,FALSE),"")</f>
        <v>No</v>
      </c>
      <c r="AM237" s="14" t="str">
        <f>IFERROR(VLOOKUP($B237,Q011i!$A:$E,5,FALSE),"")</f>
        <v>No</v>
      </c>
      <c r="AN237" s="14" t="str">
        <f>IFERROR(VLOOKUP($B237,Q011j!$A:$E,5,FALSE),"")</f>
        <v>N/A</v>
      </c>
      <c r="AO237" s="14" t="str">
        <f>IFERROR(VLOOKUP($B237,Q011k!$A:$E,5,FALSE),"")</f>
        <v>No</v>
      </c>
      <c r="AP237" s="14" t="str">
        <f>IFERROR(VLOOKUP($B237,Q011l!$A:$E,5,FALSE),"")</f>
        <v>No</v>
      </c>
      <c r="AQ237" s="14" t="str">
        <f>IFERROR(VLOOKUP($B237,Q011m!$A:$E,5,FALSE),"")</f>
        <v>No</v>
      </c>
      <c r="AR237" s="14" t="str">
        <f>IFERROR(VLOOKUP($B237,Q011n!$A:$E,5,FALSE),"")</f>
        <v>N/A</v>
      </c>
      <c r="AS237" s="14" t="str">
        <f>IFERROR(VLOOKUP($B237,'Q012'!$A:$E,5,FALSE),"")</f>
        <v/>
      </c>
      <c r="AT237" s="14" t="str">
        <f>IFERROR(VLOOKUP($B237,'Q013'!$A:$E,5,FALSE),"")</f>
        <v>Fully</v>
      </c>
      <c r="AU237" s="14" t="str">
        <f>IFERROR(VLOOKUP($B237,'Q014'!$A:$E,5,FALSE),"")</f>
        <v/>
      </c>
      <c r="AV237" s="14" t="str">
        <f>IFERROR(VLOOKUP($B237,'Q015'!$A:$E,5,FALSE),"")</f>
        <v>Yes</v>
      </c>
      <c r="AW237" s="14" t="str">
        <f>IFERROR(VLOOKUP($B237,'Q016'!$A:$E,5,FALSE),"")</f>
        <v/>
      </c>
      <c r="AX237" s="14">
        <f>IFERROR(VLOOKUP($B237,'Q017'!$A:$E,5,FALSE),"")</f>
        <v>2012</v>
      </c>
      <c r="AZ237" s="14" t="str">
        <f>IFERROR(VLOOKUP($B237,'Q018'!$A:$E,5,FALSE),"")</f>
        <v/>
      </c>
      <c r="BA237" s="14" t="str">
        <f>IFERROR(VLOOKUP($B237,'Q019'!$A:$E,5,FALSE),"")</f>
        <v/>
      </c>
      <c r="BB237" s="14" t="str">
        <f>IFERROR(VLOOKUP($B237,'Q020'!$A:$E,5,FALSE),"")</f>
        <v/>
      </c>
      <c r="BC237" s="14" t="str">
        <f>IFERROR(VLOOKUP($B237,'Q021'!$A:$E,5,FALSE),"")</f>
        <v/>
      </c>
      <c r="BD237" s="14" t="str">
        <f>IFERROR(VLOOKUP($B237,'Q022'!$A:$E,5,FALSE),"")</f>
        <v/>
      </c>
      <c r="BF237" s="14" t="str">
        <f>IFERROR(VLOOKUP($B237,'Q023'!$A:$E,5,FALSE),"")</f>
        <v/>
      </c>
      <c r="BH237" s="14" t="str">
        <f>IFERROR(VLOOKUP($B237,'Q024'!$A:$E,5,FALSE),"")</f>
        <v/>
      </c>
      <c r="BJ237" s="14" t="str">
        <f>IFERROR(VLOOKUP($B237,'Q025'!$A:$E,5,FALSE),"")</f>
        <v/>
      </c>
    </row>
    <row r="238" spans="1:62" x14ac:dyDescent="0.2">
      <c r="A238" s="9" t="s">
        <v>780</v>
      </c>
      <c r="B238" s="10" t="s">
        <v>5</v>
      </c>
      <c r="C238" s="10" t="s">
        <v>6</v>
      </c>
      <c r="D238" s="10" t="s">
        <v>765</v>
      </c>
      <c r="E238" s="10" t="s">
        <v>765</v>
      </c>
      <c r="F238" s="10" t="s">
        <v>768</v>
      </c>
      <c r="G238" s="11"/>
      <c r="H238" s="14" t="str">
        <f>IFERROR(VLOOKUP($B238,'Q001'!$A:$E,5,FALSE),"")</f>
        <v>Not planning</v>
      </c>
      <c r="I238" s="17"/>
      <c r="J238" s="14">
        <f>IFERROR(VLOOKUP($B238,Q002a!$A:$E,5,FALSE),"")</f>
        <v>1</v>
      </c>
      <c r="K238" s="14">
        <f>IFERROR(VLOOKUP($B238,Q002b!$A:$E,5,FALSE),"")</f>
        <v>1</v>
      </c>
      <c r="L238" s="14">
        <f>IFERROR(VLOOKUP($B238,Q002c!$A:$E,5,FALSE),"")</f>
        <v>1</v>
      </c>
      <c r="M238" s="17"/>
      <c r="N238" s="14">
        <f>IFERROR(VLOOKUP($B238,Q003a!$A:$E,5,FALSE),"")</f>
        <v>60</v>
      </c>
      <c r="O238" s="14">
        <f>IFERROR(VLOOKUP($B238,Q003b!$A:$E,5,FALSE),"")</f>
        <v>20</v>
      </c>
      <c r="P238" s="14">
        <f>IFERROR(VLOOKUP($B238,Q003c!$A:$E,5,FALSE),"")</f>
        <v>25</v>
      </c>
      <c r="Q238" s="17"/>
      <c r="R238" s="14" t="str">
        <f>IFERROR(VLOOKUP($B238,Q004a!$A:$E,5,FALSE),"")</f>
        <v>Yes</v>
      </c>
      <c r="S238" s="14" t="str">
        <f>IFERROR(VLOOKUP($B238,Q004b!$A:$E,5,FALSE),"")</f>
        <v>Yes</v>
      </c>
      <c r="T238" s="14" t="str">
        <f>IFERROR(VLOOKUP($B238,Q004c!$A:$E,5,FALSE),"")</f>
        <v>No</v>
      </c>
      <c r="U238" s="14" t="str">
        <f>IFERROR(VLOOKUP($B238,Q004d!$A:$E,5,FALSE),"")</f>
        <v>No</v>
      </c>
      <c r="V238" s="14" t="str">
        <f>IFERROR(VLOOKUP($B238,Q004e!$A:$E,5,FALSE),"")</f>
        <v>No</v>
      </c>
      <c r="W238" s="14" t="str">
        <f>IFERROR(VLOOKUP($B238,'Q005'!$A:$E,5,FALSE),"")</f>
        <v>Level 3</v>
      </c>
      <c r="X238" s="14" t="str">
        <f>IFERROR(VLOOKUP($B238,'Q006'!$A:$E,5,FALSE),"")</f>
        <v>N/A - not planning to implement PLICS</v>
      </c>
      <c r="Y238" s="14" t="str">
        <f>IFERROR(VLOOKUP($B238,'Q007'!$A:$E,5,FALSE),"")</f>
        <v>No</v>
      </c>
      <c r="Z238" s="14" t="str">
        <f>IFERROR(VLOOKUP($B238,'Q008'!$A:$E,5,FALSE),"")</f>
        <v/>
      </c>
      <c r="AB238" s="14" t="str">
        <f>IFERROR(VLOOKUP($B238,'Q009'!$A:$E,5,FALSE),"")</f>
        <v/>
      </c>
      <c r="AC238" s="14" t="str">
        <f>IFERROR(VLOOKUP($B238,'Q010'!$A:$E,5,FALSE),"")</f>
        <v/>
      </c>
      <c r="AD238" s="17"/>
      <c r="AE238" s="14" t="str">
        <f>IFERROR(VLOOKUP($B238,Q011a!$A:$E,5,FALSE),"")</f>
        <v/>
      </c>
      <c r="AF238" s="14" t="str">
        <f>IFERROR(VLOOKUP($B238,Q011b!$A:$E,5,FALSE),"")</f>
        <v/>
      </c>
      <c r="AG238" s="14" t="str">
        <f>IFERROR(VLOOKUP($B238,Q011c!$A:$E,5,FALSE),"")</f>
        <v/>
      </c>
      <c r="AH238" s="14" t="str">
        <f>IFERROR(VLOOKUP($B238,Q011d!$A:$E,5,FALSE),"")</f>
        <v/>
      </c>
      <c r="AI238" s="14" t="str">
        <f>IFERROR(VLOOKUP($B238,Q011e!$A:$E,5,FALSE),"")</f>
        <v/>
      </c>
      <c r="AJ238" s="14" t="str">
        <f>IFERROR(VLOOKUP($B238,Q011f!$A:$E,5,FALSE),"")</f>
        <v/>
      </c>
      <c r="AK238" s="14" t="str">
        <f>IFERROR(VLOOKUP($B238,Q011g!$A:$E,5,FALSE),"")</f>
        <v/>
      </c>
      <c r="AL238" s="14" t="str">
        <f>IFERROR(VLOOKUP($B238,Q011h!$A:$E,5,FALSE),"")</f>
        <v/>
      </c>
      <c r="AM238" s="14" t="str">
        <f>IFERROR(VLOOKUP($B238,Q011i!$A:$E,5,FALSE),"")</f>
        <v/>
      </c>
      <c r="AN238" s="14" t="str">
        <f>IFERROR(VLOOKUP($B238,Q011j!$A:$E,5,FALSE),"")</f>
        <v/>
      </c>
      <c r="AO238" s="14" t="str">
        <f>IFERROR(VLOOKUP($B238,Q011k!$A:$E,5,FALSE),"")</f>
        <v/>
      </c>
      <c r="AP238" s="14" t="str">
        <f>IFERROR(VLOOKUP($B238,Q011l!$A:$E,5,FALSE),"")</f>
        <v/>
      </c>
      <c r="AQ238" s="14" t="str">
        <f>IFERROR(VLOOKUP($B238,Q011m!$A:$E,5,FALSE),"")</f>
        <v/>
      </c>
      <c r="AR238" s="14" t="str">
        <f>IFERROR(VLOOKUP($B238,Q011n!$A:$E,5,FALSE),"")</f>
        <v/>
      </c>
      <c r="AS238" s="14" t="str">
        <f>IFERROR(VLOOKUP($B238,'Q012'!$A:$E,5,FALSE),"")</f>
        <v/>
      </c>
      <c r="AT238" s="14" t="str">
        <f>IFERROR(VLOOKUP($B238,'Q013'!$A:$E,5,FALSE),"")</f>
        <v/>
      </c>
      <c r="AU238" s="14" t="str">
        <f>IFERROR(VLOOKUP($B238,'Q014'!$A:$E,5,FALSE),"")</f>
        <v/>
      </c>
      <c r="AV238" s="14" t="str">
        <f>IFERROR(VLOOKUP($B238,'Q015'!$A:$E,5,FALSE),"")</f>
        <v/>
      </c>
      <c r="AW238" s="14" t="str">
        <f>IFERROR(VLOOKUP($B238,'Q016'!$A:$E,5,FALSE),"")</f>
        <v/>
      </c>
      <c r="AX238" s="14" t="str">
        <f>IFERROR(VLOOKUP($B238,'Q017'!$A:$E,5,FALSE),"")</f>
        <v/>
      </c>
      <c r="AZ238" s="14" t="str">
        <f>IFERROR(VLOOKUP($B238,'Q018'!$A:$E,5,FALSE),"")</f>
        <v/>
      </c>
      <c r="BA238" s="14" t="str">
        <f>IFERROR(VLOOKUP($B238,'Q019'!$A:$E,5,FALSE),"")</f>
        <v/>
      </c>
      <c r="BB238" s="14" t="str">
        <f>IFERROR(VLOOKUP($B238,'Q020'!$A:$E,5,FALSE),"")</f>
        <v/>
      </c>
      <c r="BC238" s="14" t="str">
        <f>IFERROR(VLOOKUP($B238,'Q021'!$A:$E,5,FALSE),"")</f>
        <v/>
      </c>
      <c r="BD238" s="14" t="str">
        <f>IFERROR(VLOOKUP($B238,'Q022'!$A:$E,5,FALSE),"")</f>
        <v/>
      </c>
      <c r="BF238" s="14" t="str">
        <f>IFERROR(VLOOKUP($B238,'Q023'!$A:$E,5,FALSE),"")</f>
        <v/>
      </c>
      <c r="BH238" s="14" t="str">
        <f>IFERROR(VLOOKUP($B238,'Q024'!$A:$E,5,FALSE),"")</f>
        <v>Focusing on SLR</v>
      </c>
      <c r="BJ238" s="14" t="str">
        <f>IFERROR(VLOOKUP($B238,'Q025'!$A:$E,5,FALSE),"")</f>
        <v>No</v>
      </c>
    </row>
    <row r="239" spans="1:62" x14ac:dyDescent="0.2">
      <c r="A239" s="9" t="s">
        <v>781</v>
      </c>
      <c r="B239" s="10" t="s">
        <v>455</v>
      </c>
      <c r="C239" s="10" t="s">
        <v>456</v>
      </c>
      <c r="D239" s="10" t="s">
        <v>767</v>
      </c>
      <c r="E239" s="10" t="s">
        <v>767</v>
      </c>
      <c r="F239" s="10" t="s">
        <v>766</v>
      </c>
      <c r="G239" s="11"/>
      <c r="H239" s="14" t="str">
        <f>IFERROR(VLOOKUP($B239,'Q001'!$A:$E,5,FALSE),"")</f>
        <v>Implemented</v>
      </c>
      <c r="I239" s="17"/>
      <c r="J239" s="14">
        <f>IFERROR(VLOOKUP($B239,Q002a!$A:$E,5,FALSE),"")</f>
        <v>2</v>
      </c>
      <c r="K239" s="14">
        <f>IFERROR(VLOOKUP($B239,Q002b!$A:$E,5,FALSE),"")</f>
        <v>0.5</v>
      </c>
      <c r="L239" s="14">
        <f>IFERROR(VLOOKUP($B239,Q002c!$A:$E,5,FALSE),"")</f>
        <v>0</v>
      </c>
      <c r="M239" s="17"/>
      <c r="N239" s="14">
        <f>IFERROR(VLOOKUP($B239,Q003a!$A:$E,5,FALSE),"")</f>
        <v>55</v>
      </c>
      <c r="O239" s="14">
        <f>IFERROR(VLOOKUP($B239,Q003b!$A:$E,5,FALSE),"")</f>
        <v>20</v>
      </c>
      <c r="P239" s="14">
        <f>IFERROR(VLOOKUP($B239,Q003c!$A:$E,5,FALSE),"")</f>
        <v>2</v>
      </c>
      <c r="Q239" s="17"/>
      <c r="R239" s="14" t="str">
        <f>IFERROR(VLOOKUP($B239,Q004a!$A:$E,5,FALSE),"")</f>
        <v>Yes</v>
      </c>
      <c r="S239" s="14" t="str">
        <f>IFERROR(VLOOKUP($B239,Q004b!$A:$E,5,FALSE),"")</f>
        <v>Yes</v>
      </c>
      <c r="T239" s="14" t="str">
        <f>IFERROR(VLOOKUP($B239,Q004c!$A:$E,5,FALSE),"")</f>
        <v>Yes</v>
      </c>
      <c r="U239" s="14" t="str">
        <f>IFERROR(VLOOKUP($B239,Q004d!$A:$E,5,FALSE),"")</f>
        <v>Yes</v>
      </c>
      <c r="V239" s="14" t="str">
        <f>IFERROR(VLOOKUP($B239,Q004e!$A:$E,5,FALSE),"")</f>
        <v>Albatross Benchmarking</v>
      </c>
      <c r="W239" s="14" t="str">
        <f>IFERROR(VLOOKUP($B239,'Q005'!$A:$E,5,FALSE),"")</f>
        <v>Level 4</v>
      </c>
      <c r="X239" s="14" t="str">
        <f>IFERROR(VLOOKUP($B239,'Q006'!$A:$E,5,FALSE),"")</f>
        <v>Bellis-Jones Hill / Prodacapo</v>
      </c>
      <c r="Y239" s="14" t="str">
        <f>IFERROR(VLOOKUP($B239,'Q007'!$A:$E,5,FALSE),"")</f>
        <v>Yes</v>
      </c>
      <c r="Z239" s="14" t="str">
        <f>IFERROR(VLOOKUP($B239,'Q008'!$A:$E,5,FALSE),"")</f>
        <v/>
      </c>
      <c r="AB239" s="14" t="str">
        <f>IFERROR(VLOOKUP($B239,'Q009'!$A:$E,5,FALSE),"")</f>
        <v>Every quarter</v>
      </c>
      <c r="AC239" s="14" t="str">
        <f>IFERROR(VLOOKUP($B239,'Q010'!$A:$E,5,FALSE),"")</f>
        <v>Yes</v>
      </c>
      <c r="AD239" s="17"/>
      <c r="AE239" s="14" t="str">
        <f>IFERROR(VLOOKUP($B239,Q011a!$A:$E,5,FALSE),"")</f>
        <v>Yes</v>
      </c>
      <c r="AF239" s="14" t="str">
        <f>IFERROR(VLOOKUP($B239,Q011b!$A:$E,5,FALSE),"")</f>
        <v>Yes</v>
      </c>
      <c r="AG239" s="14" t="str">
        <f>IFERROR(VLOOKUP($B239,Q011c!$A:$E,5,FALSE),"")</f>
        <v>Yes</v>
      </c>
      <c r="AH239" s="14" t="str">
        <f>IFERROR(VLOOKUP($B239,Q011d!$A:$E,5,FALSE),"")</f>
        <v>Yes</v>
      </c>
      <c r="AI239" s="14" t="str">
        <f>IFERROR(VLOOKUP($B239,Q011e!$A:$E,5,FALSE),"")</f>
        <v>Yes</v>
      </c>
      <c r="AJ239" s="14" t="str">
        <f>IFERROR(VLOOKUP($B239,Q011f!$A:$E,5,FALSE),"")</f>
        <v>Yes</v>
      </c>
      <c r="AK239" s="14" t="str">
        <f>IFERROR(VLOOKUP($B239,Q011g!$A:$E,5,FALSE),"")</f>
        <v>Yes</v>
      </c>
      <c r="AL239" s="14" t="str">
        <f>IFERROR(VLOOKUP($B239,Q011h!$A:$E,5,FALSE),"")</f>
        <v>Yes</v>
      </c>
      <c r="AM239" s="14" t="str">
        <f>IFERROR(VLOOKUP($B239,Q011i!$A:$E,5,FALSE),"")</f>
        <v>Yes</v>
      </c>
      <c r="AN239" s="14" t="str">
        <f>IFERROR(VLOOKUP($B239,Q011j!$A:$E,5,FALSE),"")</f>
        <v>No</v>
      </c>
      <c r="AO239" s="14" t="str">
        <f>IFERROR(VLOOKUP($B239,Q011k!$A:$E,5,FALSE),"")</f>
        <v>Yes</v>
      </c>
      <c r="AP239" s="14" t="str">
        <f>IFERROR(VLOOKUP($B239,Q011l!$A:$E,5,FALSE),"")</f>
        <v>No</v>
      </c>
      <c r="AQ239" s="14" t="str">
        <f>IFERROR(VLOOKUP($B239,Q011m!$A:$E,5,FALSE),"")</f>
        <v>Yes</v>
      </c>
      <c r="AR239" s="14" t="str">
        <f>IFERROR(VLOOKUP($B239,Q011n!$A:$E,5,FALSE),"")</f>
        <v>No</v>
      </c>
      <c r="AS239" s="14" t="str">
        <f>IFERROR(VLOOKUP($B239,'Q012'!$A:$E,5,FALSE),"")</f>
        <v/>
      </c>
      <c r="AT239" s="14" t="str">
        <f>IFERROR(VLOOKUP($B239,'Q013'!$A:$E,5,FALSE),"")</f>
        <v>Fully</v>
      </c>
      <c r="AU239" s="14" t="str">
        <f>IFERROR(VLOOKUP($B239,'Q014'!$A:$E,5,FALSE),"")</f>
        <v/>
      </c>
      <c r="AV239" s="14" t="str">
        <f>IFERROR(VLOOKUP($B239,'Q015'!$A:$E,5,FALSE),"")</f>
        <v>Yes</v>
      </c>
      <c r="AW239" s="14" t="str">
        <f>IFERROR(VLOOKUP($B239,'Q016'!$A:$E,5,FALSE),"")</f>
        <v/>
      </c>
      <c r="AX239" s="14">
        <f>IFERROR(VLOOKUP($B239,'Q017'!$A:$E,5,FALSE),"")</f>
        <v>2009</v>
      </c>
      <c r="AZ239" s="14" t="str">
        <f>IFERROR(VLOOKUP($B239,'Q018'!$A:$E,5,FALSE),"")</f>
        <v/>
      </c>
      <c r="BA239" s="14" t="str">
        <f>IFERROR(VLOOKUP($B239,'Q019'!$A:$E,5,FALSE),"")</f>
        <v/>
      </c>
      <c r="BB239" s="14" t="str">
        <f>IFERROR(VLOOKUP($B239,'Q020'!$A:$E,5,FALSE),"")</f>
        <v/>
      </c>
      <c r="BC239" s="14" t="str">
        <f>IFERROR(VLOOKUP($B239,'Q021'!$A:$E,5,FALSE),"")</f>
        <v/>
      </c>
      <c r="BD239" s="14" t="str">
        <f>IFERROR(VLOOKUP($B239,'Q022'!$A:$E,5,FALSE),"")</f>
        <v/>
      </c>
      <c r="BF239" s="14" t="str">
        <f>IFERROR(VLOOKUP($B239,'Q023'!$A:$E,5,FALSE),"")</f>
        <v/>
      </c>
      <c r="BH239" s="14" t="str">
        <f>IFERROR(VLOOKUP($B239,'Q024'!$A:$E,5,FALSE),"")</f>
        <v/>
      </c>
      <c r="BJ239" s="14" t="str">
        <f>IFERROR(VLOOKUP($B239,'Q025'!$A:$E,5,FALSE),"")</f>
        <v/>
      </c>
    </row>
    <row r="240" spans="1:62" x14ac:dyDescent="0.2">
      <c r="A240" s="9" t="s">
        <v>780</v>
      </c>
      <c r="B240" s="10" t="s">
        <v>357</v>
      </c>
      <c r="C240" s="10" t="s">
        <v>358</v>
      </c>
      <c r="D240" s="10" t="s">
        <v>767</v>
      </c>
      <c r="E240" s="10" t="s">
        <v>767</v>
      </c>
      <c r="F240" s="10" t="s">
        <v>768</v>
      </c>
      <c r="G240" s="11"/>
      <c r="H240" s="14" t="str">
        <f>IFERROR(VLOOKUP($B240,'Q001'!$A:$E,5,FALSE),"")</f>
        <v>Implementing</v>
      </c>
      <c r="I240" s="17"/>
      <c r="J240" s="14">
        <f>IFERROR(VLOOKUP($B240,Q002a!$A:$E,5,FALSE),"")</f>
        <v>3</v>
      </c>
      <c r="K240" s="14">
        <f>IFERROR(VLOOKUP($B240,Q002b!$A:$E,5,FALSE),"")</f>
        <v>2</v>
      </c>
      <c r="L240" s="14">
        <f>IFERROR(VLOOKUP($B240,Q002c!$A:$E,5,FALSE),"")</f>
        <v>0</v>
      </c>
      <c r="M240" s="17"/>
      <c r="N240" s="14">
        <f>IFERROR(VLOOKUP($B240,Q003a!$A:$E,5,FALSE),"")</f>
        <v>30</v>
      </c>
      <c r="O240" s="14">
        <f>IFERROR(VLOOKUP($B240,Q003b!$A:$E,5,FALSE),"")</f>
        <v>5</v>
      </c>
      <c r="P240" s="14">
        <f>IFERROR(VLOOKUP($B240,Q003c!$A:$E,5,FALSE),"")</f>
        <v>1</v>
      </c>
      <c r="Q240" s="17"/>
      <c r="R240" s="14" t="str">
        <f>IFERROR(VLOOKUP($B240,Q004a!$A:$E,5,FALSE),"")</f>
        <v>No</v>
      </c>
      <c r="S240" s="14" t="str">
        <f>IFERROR(VLOOKUP($B240,Q004b!$A:$E,5,FALSE),"")</f>
        <v>No</v>
      </c>
      <c r="T240" s="14" t="str">
        <f>IFERROR(VLOOKUP($B240,Q004c!$A:$E,5,FALSE),"")</f>
        <v>No</v>
      </c>
      <c r="U240" s="14" t="str">
        <f>IFERROR(VLOOKUP($B240,Q004d!$A:$E,5,FALSE),"")</f>
        <v>No</v>
      </c>
      <c r="V240" s="14" t="str">
        <f>IFERROR(VLOOKUP($B240,Q004e!$A:$E,5,FALSE),"")</f>
        <v/>
      </c>
      <c r="W240" s="14" t="str">
        <f>IFERROR(VLOOKUP($B240,'Q005'!$A:$E,5,FALSE),"")</f>
        <v>Level 3</v>
      </c>
      <c r="X240" s="14" t="str">
        <f>IFERROR(VLOOKUP($B240,'Q006'!$A:$E,5,FALSE),"")</f>
        <v>Internally provided</v>
      </c>
      <c r="Y240" s="14" t="str">
        <f>IFERROR(VLOOKUP($B240,'Q007'!$A:$E,5,FALSE),"")</f>
        <v>Yes</v>
      </c>
      <c r="Z240" s="14" t="str">
        <f>IFERROR(VLOOKUP($B240,'Q008'!$A:$E,5,FALSE),"")</f>
        <v/>
      </c>
      <c r="AB240" s="14" t="str">
        <f>IFERROR(VLOOKUP($B240,'Q009'!$A:$E,5,FALSE),"")</f>
        <v/>
      </c>
      <c r="AC240" s="14" t="str">
        <f>IFERROR(VLOOKUP($B240,'Q010'!$A:$E,5,FALSE),"")</f>
        <v/>
      </c>
      <c r="AD240" s="17"/>
      <c r="AE240" s="14" t="str">
        <f>IFERROR(VLOOKUP($B240,Q011a!$A:$E,5,FALSE),"")</f>
        <v/>
      </c>
      <c r="AF240" s="14" t="str">
        <f>IFERROR(VLOOKUP($B240,Q011b!$A:$E,5,FALSE),"")</f>
        <v/>
      </c>
      <c r="AG240" s="14" t="str">
        <f>IFERROR(VLOOKUP($B240,Q011c!$A:$E,5,FALSE),"")</f>
        <v/>
      </c>
      <c r="AH240" s="14" t="str">
        <f>IFERROR(VLOOKUP($B240,Q011d!$A:$E,5,FALSE),"")</f>
        <v/>
      </c>
      <c r="AI240" s="14" t="str">
        <f>IFERROR(VLOOKUP($B240,Q011e!$A:$E,5,FALSE),"")</f>
        <v/>
      </c>
      <c r="AJ240" s="14" t="str">
        <f>IFERROR(VLOOKUP($B240,Q011f!$A:$E,5,FALSE),"")</f>
        <v/>
      </c>
      <c r="AK240" s="14" t="str">
        <f>IFERROR(VLOOKUP($B240,Q011g!$A:$E,5,FALSE),"")</f>
        <v/>
      </c>
      <c r="AL240" s="14" t="str">
        <f>IFERROR(VLOOKUP($B240,Q011h!$A:$E,5,FALSE),"")</f>
        <v/>
      </c>
      <c r="AM240" s="14" t="str">
        <f>IFERROR(VLOOKUP($B240,Q011i!$A:$E,5,FALSE),"")</f>
        <v/>
      </c>
      <c r="AN240" s="14" t="str">
        <f>IFERROR(VLOOKUP($B240,Q011j!$A:$E,5,FALSE),"")</f>
        <v/>
      </c>
      <c r="AO240" s="14" t="str">
        <f>IFERROR(VLOOKUP($B240,Q011k!$A:$E,5,FALSE),"")</f>
        <v/>
      </c>
      <c r="AP240" s="14" t="str">
        <f>IFERROR(VLOOKUP($B240,Q011l!$A:$E,5,FALSE),"")</f>
        <v/>
      </c>
      <c r="AQ240" s="14" t="str">
        <f>IFERROR(VLOOKUP($B240,Q011m!$A:$E,5,FALSE),"")</f>
        <v/>
      </c>
      <c r="AR240" s="14" t="str">
        <f>IFERROR(VLOOKUP($B240,Q011n!$A:$E,5,FALSE),"")</f>
        <v/>
      </c>
      <c r="AS240" s="14" t="str">
        <f>IFERROR(VLOOKUP($B240,'Q012'!$A:$E,5,FALSE),"")</f>
        <v/>
      </c>
      <c r="AT240" s="14" t="str">
        <f>IFERROR(VLOOKUP($B240,'Q013'!$A:$E,5,FALSE),"")</f>
        <v/>
      </c>
      <c r="AU240" s="14" t="str">
        <f>IFERROR(VLOOKUP($B240,'Q014'!$A:$E,5,FALSE),"")</f>
        <v/>
      </c>
      <c r="AV240" s="14" t="str">
        <f>IFERROR(VLOOKUP($B240,'Q015'!$A:$E,5,FALSE),"")</f>
        <v/>
      </c>
      <c r="AW240" s="14" t="str">
        <f>IFERROR(VLOOKUP($B240,'Q016'!$A:$E,5,FALSE),"")</f>
        <v/>
      </c>
      <c r="AX240" s="14" t="str">
        <f>IFERROR(VLOOKUP($B240,'Q017'!$A:$E,5,FALSE),"")</f>
        <v/>
      </c>
      <c r="AZ240" s="14" t="str">
        <f>IFERROR(VLOOKUP($B240,'Q018'!$A:$E,5,FALSE),"")</f>
        <v>Completed and improving accuracy</v>
      </c>
      <c r="BA240" s="14" t="str">
        <f>IFERROR(VLOOKUP($B240,'Q019'!$A:$E,5,FALSE),"")</f>
        <v>1-2 years</v>
      </c>
      <c r="BB240" s="14" t="str">
        <f>IFERROR(VLOOKUP($B240,'Q020'!$A:$E,5,FALSE),"")</f>
        <v>Level 3</v>
      </c>
      <c r="BC240" s="14" t="str">
        <f>IFERROR(VLOOKUP($B240,'Q021'!$A:$E,5,FALSE),"")</f>
        <v>Fully</v>
      </c>
      <c r="BD240" s="14" t="str">
        <f>IFERROR(VLOOKUP($B240,'Q022'!$A:$E,5,FALSE),"")</f>
        <v/>
      </c>
      <c r="BF240" s="14" t="str">
        <f>IFERROR(VLOOKUP($B240,'Q023'!$A:$E,5,FALSE),"")</f>
        <v/>
      </c>
      <c r="BH240" s="14" t="str">
        <f>IFERROR(VLOOKUP($B240,'Q024'!$A:$E,5,FALSE),"")</f>
        <v/>
      </c>
      <c r="BJ240" s="14" t="str">
        <f>IFERROR(VLOOKUP($B240,'Q025'!$A:$E,5,FALSE),"")</f>
        <v/>
      </c>
    </row>
    <row r="241" spans="1:62" x14ac:dyDescent="0.2">
      <c r="A241" s="9" t="s">
        <v>782</v>
      </c>
      <c r="B241" s="10" t="s">
        <v>134</v>
      </c>
      <c r="C241" s="10" t="s">
        <v>135</v>
      </c>
      <c r="D241" s="10" t="s">
        <v>767</v>
      </c>
      <c r="E241" s="10" t="s">
        <v>767</v>
      </c>
      <c r="F241" s="10" t="s">
        <v>766</v>
      </c>
      <c r="G241" s="11"/>
      <c r="H241" s="14" t="str">
        <f>IFERROR(VLOOKUP($B241,'Q001'!$A:$E,5,FALSE),"")</f>
        <v>Implemented</v>
      </c>
      <c r="I241" s="17"/>
      <c r="J241" s="14">
        <f>IFERROR(VLOOKUP($B241,Q002a!$A:$E,5,FALSE),"")</f>
        <v>0.5</v>
      </c>
      <c r="K241" s="14">
        <f>IFERROR(VLOOKUP($B241,Q002b!$A:$E,5,FALSE),"")</f>
        <v>0</v>
      </c>
      <c r="L241" s="14">
        <f>IFERROR(VLOOKUP($B241,Q002c!$A:$E,5,FALSE),"")</f>
        <v>0</v>
      </c>
      <c r="M241" s="17"/>
      <c r="N241" s="14">
        <f>IFERROR(VLOOKUP($B241,Q003a!$A:$E,5,FALSE),"")</f>
        <v>40</v>
      </c>
      <c r="O241" s="14">
        <f>IFERROR(VLOOKUP($B241,Q003b!$A:$E,5,FALSE),"")</f>
        <v>5</v>
      </c>
      <c r="P241" s="14">
        <f>IFERROR(VLOOKUP($B241,Q003c!$A:$E,5,FALSE),"")</f>
        <v>1</v>
      </c>
      <c r="Q241" s="17"/>
      <c r="R241" s="14" t="str">
        <f>IFERROR(VLOOKUP($B241,Q004a!$A:$E,5,FALSE),"")</f>
        <v>No</v>
      </c>
      <c r="S241" s="14" t="str">
        <f>IFERROR(VLOOKUP($B241,Q004b!$A:$E,5,FALSE),"")</f>
        <v>Yes</v>
      </c>
      <c r="T241" s="14" t="str">
        <f>IFERROR(VLOOKUP($B241,Q004c!$A:$E,5,FALSE),"")</f>
        <v>Yes</v>
      </c>
      <c r="U241" s="14" t="str">
        <f>IFERROR(VLOOKUP($B241,Q004d!$A:$E,5,FALSE),"")</f>
        <v>Yes</v>
      </c>
      <c r="V241" s="14" t="str">
        <f>IFERROR(VLOOKUP($B241,Q004e!$A:$E,5,FALSE),"")</f>
        <v/>
      </c>
      <c r="W241" s="14" t="str">
        <f>IFERROR(VLOOKUP($B241,'Q005'!$A:$E,5,FALSE),"")</f>
        <v>Level 2</v>
      </c>
      <c r="X241" s="14" t="str">
        <f>IFERROR(VLOOKUP($B241,'Q006'!$A:$E,5,FALSE),"")</f>
        <v>CACI / BPlan</v>
      </c>
      <c r="Y241" s="14" t="str">
        <f>IFERROR(VLOOKUP($B241,'Q007'!$A:$E,5,FALSE),"")</f>
        <v>No</v>
      </c>
      <c r="Z241" s="14" t="str">
        <f>IFERROR(VLOOKUP($B241,'Q008'!$A:$E,5,FALSE),"")</f>
        <v/>
      </c>
      <c r="AB241" s="14" t="str">
        <f>IFERROR(VLOOKUP($B241,'Q009'!$A:$E,5,FALSE),"")</f>
        <v>Other - please specify in Q25</v>
      </c>
      <c r="AC241" s="14" t="str">
        <f>IFERROR(VLOOKUP($B241,'Q010'!$A:$E,5,FALSE),"")</f>
        <v>Yes</v>
      </c>
      <c r="AD241" s="17"/>
      <c r="AE241" s="14" t="str">
        <f>IFERROR(VLOOKUP($B241,Q011a!$A:$E,5,FALSE),"")</f>
        <v>Yes</v>
      </c>
      <c r="AF241" s="14" t="str">
        <f>IFERROR(VLOOKUP($B241,Q011b!$A:$E,5,FALSE),"")</f>
        <v>Yes</v>
      </c>
      <c r="AG241" s="14" t="str">
        <f>IFERROR(VLOOKUP($B241,Q011c!$A:$E,5,FALSE),"")</f>
        <v>Yes</v>
      </c>
      <c r="AH241" s="14" t="str">
        <f>IFERROR(VLOOKUP($B241,Q011d!$A:$E,5,FALSE),"")</f>
        <v>Yes</v>
      </c>
      <c r="AI241" s="14" t="str">
        <f>IFERROR(VLOOKUP($B241,Q011e!$A:$E,5,FALSE),"")</f>
        <v>Yes</v>
      </c>
      <c r="AJ241" s="14" t="str">
        <f>IFERROR(VLOOKUP($B241,Q011f!$A:$E,5,FALSE),"")</f>
        <v>Yes</v>
      </c>
      <c r="AK241" s="14" t="str">
        <f>IFERROR(VLOOKUP($B241,Q011g!$A:$E,5,FALSE),"")</f>
        <v>Yes</v>
      </c>
      <c r="AL241" s="14" t="str">
        <f>IFERROR(VLOOKUP($B241,Q011h!$A:$E,5,FALSE),"")</f>
        <v>N/A</v>
      </c>
      <c r="AM241" s="14" t="str">
        <f>IFERROR(VLOOKUP($B241,Q011i!$A:$E,5,FALSE),"")</f>
        <v>N/A</v>
      </c>
      <c r="AN241" s="14" t="str">
        <f>IFERROR(VLOOKUP($B241,Q011j!$A:$E,5,FALSE),"")</f>
        <v>N/A</v>
      </c>
      <c r="AO241" s="14" t="str">
        <f>IFERROR(VLOOKUP($B241,Q011k!$A:$E,5,FALSE),"")</f>
        <v>No</v>
      </c>
      <c r="AP241" s="14" t="str">
        <f>IFERROR(VLOOKUP($B241,Q011l!$A:$E,5,FALSE),"")</f>
        <v>N/A</v>
      </c>
      <c r="AQ241" s="14" t="str">
        <f>IFERROR(VLOOKUP($B241,Q011m!$A:$E,5,FALSE),"")</f>
        <v>No</v>
      </c>
      <c r="AR241" s="14" t="str">
        <f>IFERROR(VLOOKUP($B241,Q011n!$A:$E,5,FALSE),"")</f>
        <v>No</v>
      </c>
      <c r="AS241" s="14" t="str">
        <f>IFERROR(VLOOKUP($B241,'Q012'!$A:$E,5,FALSE),"")</f>
        <v/>
      </c>
      <c r="AT241" s="14" t="str">
        <f>IFERROR(VLOOKUP($B241,'Q013'!$A:$E,5,FALSE),"")</f>
        <v>Fully</v>
      </c>
      <c r="AU241" s="14" t="str">
        <f>IFERROR(VLOOKUP($B241,'Q014'!$A:$E,5,FALSE),"")</f>
        <v/>
      </c>
      <c r="AV241" s="14" t="str">
        <f>IFERROR(VLOOKUP($B241,'Q015'!$A:$E,5,FALSE),"")</f>
        <v>Yes</v>
      </c>
      <c r="AW241" s="14" t="str">
        <f>IFERROR(VLOOKUP($B241,'Q016'!$A:$E,5,FALSE),"")</f>
        <v/>
      </c>
      <c r="AX241" s="14">
        <f>IFERROR(VLOOKUP($B241,'Q017'!$A:$E,5,FALSE),"")</f>
        <v>2015</v>
      </c>
      <c r="AZ241" s="14" t="str">
        <f>IFERROR(VLOOKUP($B241,'Q018'!$A:$E,5,FALSE),"")</f>
        <v/>
      </c>
      <c r="BA241" s="14" t="str">
        <f>IFERROR(VLOOKUP($B241,'Q019'!$A:$E,5,FALSE),"")</f>
        <v/>
      </c>
      <c r="BB241" s="14" t="str">
        <f>IFERROR(VLOOKUP($B241,'Q020'!$A:$E,5,FALSE),"")</f>
        <v/>
      </c>
      <c r="BC241" s="14" t="str">
        <f>IFERROR(VLOOKUP($B241,'Q021'!$A:$E,5,FALSE),"")</f>
        <v/>
      </c>
      <c r="BD241" s="14" t="str">
        <f>IFERROR(VLOOKUP($B241,'Q022'!$A:$E,5,FALSE),"")</f>
        <v/>
      </c>
      <c r="BF241" s="14" t="str">
        <f>IFERROR(VLOOKUP($B241,'Q023'!$A:$E,5,FALSE),"")</f>
        <v/>
      </c>
      <c r="BH241" s="14" t="str">
        <f>IFERROR(VLOOKUP($B241,'Q024'!$A:$E,5,FALSE),"")</f>
        <v/>
      </c>
      <c r="BJ241" s="14" t="str">
        <f>IFERROR(VLOOKUP($B241,'Q025'!$A:$E,5,FALSE),"")</f>
        <v>Have produced PLICs as a one off exercise to support reference costs and ad hoc work</v>
      </c>
    </row>
    <row r="242" spans="1:62" x14ac:dyDescent="0.2">
      <c r="A242" s="9" t="s">
        <v>781</v>
      </c>
      <c r="B242" s="10" t="s">
        <v>213</v>
      </c>
      <c r="C242" s="10" t="s">
        <v>214</v>
      </c>
      <c r="D242" s="10" t="s">
        <v>767</v>
      </c>
      <c r="E242" s="10" t="s">
        <v>767</v>
      </c>
      <c r="F242" s="10" t="s">
        <v>766</v>
      </c>
      <c r="G242" s="11"/>
      <c r="H242" s="14" t="str">
        <f>IFERROR(VLOOKUP($B242,'Q001'!$A:$E,5,FALSE),"")</f>
        <v>Implemented</v>
      </c>
      <c r="I242" s="17"/>
      <c r="J242" s="14">
        <f>IFERROR(VLOOKUP($B242,Q002a!$A:$E,5,FALSE),"")</f>
        <v>2.5</v>
      </c>
      <c r="K242" s="14">
        <f>IFERROR(VLOOKUP($B242,Q002b!$A:$E,5,FALSE),"")</f>
        <v>0.5</v>
      </c>
      <c r="L242" s="14">
        <f>IFERROR(VLOOKUP($B242,Q002c!$A:$E,5,FALSE),"")</f>
        <v>0</v>
      </c>
      <c r="M242" s="17"/>
      <c r="N242" s="14">
        <f>IFERROR(VLOOKUP($B242,Q003a!$A:$E,5,FALSE),"")</f>
        <v>150</v>
      </c>
      <c r="O242" s="14">
        <f>IFERROR(VLOOKUP($B242,Q003b!$A:$E,5,FALSE),"")</f>
        <v>50</v>
      </c>
      <c r="P242" s="14">
        <f>IFERROR(VLOOKUP($B242,Q003c!$A:$E,5,FALSE),"")</f>
        <v>0</v>
      </c>
      <c r="Q242" s="17"/>
      <c r="R242" s="14" t="str">
        <f>IFERROR(VLOOKUP($B242,Q004a!$A:$E,5,FALSE),"")</f>
        <v>No</v>
      </c>
      <c r="S242" s="14" t="str">
        <f>IFERROR(VLOOKUP($B242,Q004b!$A:$E,5,FALSE),"")</f>
        <v>Yes</v>
      </c>
      <c r="T242" s="14" t="str">
        <f>IFERROR(VLOOKUP($B242,Q004c!$A:$E,5,FALSE),"")</f>
        <v>Yes</v>
      </c>
      <c r="U242" s="14" t="str">
        <f>IFERROR(VLOOKUP($B242,Q004d!$A:$E,5,FALSE),"")</f>
        <v>No</v>
      </c>
      <c r="V242" s="14" t="str">
        <f>IFERROR(VLOOKUP($B242,Q004e!$A:$E,5,FALSE),"")</f>
        <v/>
      </c>
      <c r="W242" s="14" t="str">
        <f>IFERROR(VLOOKUP($B242,'Q005'!$A:$E,5,FALSE),"")</f>
        <v>Level 1</v>
      </c>
      <c r="X242" s="14" t="str">
        <f>IFERROR(VLOOKUP($B242,'Q006'!$A:$E,5,FALSE),"")</f>
        <v>Bellis-Jones Hill / Prodacapo</v>
      </c>
      <c r="Y242" s="14" t="str">
        <f>IFERROR(VLOOKUP($B242,'Q007'!$A:$E,5,FALSE),"")</f>
        <v>No</v>
      </c>
      <c r="Z242" s="14" t="str">
        <f>IFERROR(VLOOKUP($B242,'Q008'!$A:$E,5,FALSE),"")</f>
        <v/>
      </c>
      <c r="AB242" s="14" t="str">
        <f>IFERROR(VLOOKUP($B242,'Q009'!$A:$E,5,FALSE),"")</f>
        <v>Every quarter</v>
      </c>
      <c r="AC242" s="14" t="str">
        <f>IFERROR(VLOOKUP($B242,'Q010'!$A:$E,5,FALSE),"")</f>
        <v>Yes</v>
      </c>
      <c r="AD242" s="17"/>
      <c r="AE242" s="14" t="str">
        <f>IFERROR(VLOOKUP($B242,Q011a!$A:$E,5,FALSE),"")</f>
        <v>Yes</v>
      </c>
      <c r="AF242" s="14" t="str">
        <f>IFERROR(VLOOKUP($B242,Q011b!$A:$E,5,FALSE),"")</f>
        <v>Yes</v>
      </c>
      <c r="AG242" s="14" t="str">
        <f>IFERROR(VLOOKUP($B242,Q011c!$A:$E,5,FALSE),"")</f>
        <v>Yes</v>
      </c>
      <c r="AH242" s="14" t="str">
        <f>IFERROR(VLOOKUP($B242,Q011d!$A:$E,5,FALSE),"")</f>
        <v>No</v>
      </c>
      <c r="AI242" s="14" t="str">
        <f>IFERROR(VLOOKUP($B242,Q011e!$A:$E,5,FALSE),"")</f>
        <v>Yes</v>
      </c>
      <c r="AJ242" s="14" t="str">
        <f>IFERROR(VLOOKUP($B242,Q011f!$A:$E,5,FALSE),"")</f>
        <v>Yes</v>
      </c>
      <c r="AK242" s="14" t="str">
        <f>IFERROR(VLOOKUP($B242,Q011g!$A:$E,5,FALSE),"")</f>
        <v>No</v>
      </c>
      <c r="AL242" s="14" t="str">
        <f>IFERROR(VLOOKUP($B242,Q011h!$A:$E,5,FALSE),"")</f>
        <v>No</v>
      </c>
      <c r="AM242" s="14" t="str">
        <f>IFERROR(VLOOKUP($B242,Q011i!$A:$E,5,FALSE),"")</f>
        <v>No</v>
      </c>
      <c r="AN242" s="14" t="str">
        <f>IFERROR(VLOOKUP($B242,Q011j!$A:$E,5,FALSE),"")</f>
        <v>No</v>
      </c>
      <c r="AO242" s="14" t="str">
        <f>IFERROR(VLOOKUP($B242,Q011k!$A:$E,5,FALSE),"")</f>
        <v>Yes</v>
      </c>
      <c r="AP242" s="14" t="str">
        <f>IFERROR(VLOOKUP($B242,Q011l!$A:$E,5,FALSE),"")</f>
        <v>N/A</v>
      </c>
      <c r="AQ242" s="14" t="str">
        <f>IFERROR(VLOOKUP($B242,Q011m!$A:$E,5,FALSE),"")</f>
        <v>No</v>
      </c>
      <c r="AR242" s="14" t="str">
        <f>IFERROR(VLOOKUP($B242,Q011n!$A:$E,5,FALSE),"")</f>
        <v>Yes</v>
      </c>
      <c r="AS242" s="14" t="str">
        <f>IFERROR(VLOOKUP($B242,'Q012'!$A:$E,5,FALSE),"")</f>
        <v/>
      </c>
      <c r="AT242" s="14" t="str">
        <f>IFERROR(VLOOKUP($B242,'Q013'!$A:$E,5,FALSE),"")</f>
        <v>Partially</v>
      </c>
      <c r="AU242" s="14" t="str">
        <f>IFERROR(VLOOKUP($B242,'Q014'!$A:$E,5,FALSE),"")</f>
        <v/>
      </c>
      <c r="AV242" s="14" t="str">
        <f>IFERROR(VLOOKUP($B242,'Q015'!$A:$E,5,FALSE),"")</f>
        <v>Yes</v>
      </c>
      <c r="AW242" s="14" t="str">
        <f>IFERROR(VLOOKUP($B242,'Q016'!$A:$E,5,FALSE),"")</f>
        <v/>
      </c>
      <c r="AX242" s="14">
        <f>IFERROR(VLOOKUP($B242,'Q017'!$A:$E,5,FALSE),"")</f>
        <v>2009</v>
      </c>
      <c r="AZ242" s="14" t="str">
        <f>IFERROR(VLOOKUP($B242,'Q018'!$A:$E,5,FALSE),"")</f>
        <v/>
      </c>
      <c r="BA242" s="14" t="str">
        <f>IFERROR(VLOOKUP($B242,'Q019'!$A:$E,5,FALSE),"")</f>
        <v/>
      </c>
      <c r="BB242" s="14" t="str">
        <f>IFERROR(VLOOKUP($B242,'Q020'!$A:$E,5,FALSE),"")</f>
        <v/>
      </c>
      <c r="BC242" s="14" t="str">
        <f>IFERROR(VLOOKUP($B242,'Q021'!$A:$E,5,FALSE),"")</f>
        <v/>
      </c>
      <c r="BD242" s="14" t="str">
        <f>IFERROR(VLOOKUP($B242,'Q022'!$A:$E,5,FALSE),"")</f>
        <v/>
      </c>
      <c r="BF242" s="14" t="str">
        <f>IFERROR(VLOOKUP($B242,'Q023'!$A:$E,5,FALSE),"")</f>
        <v/>
      </c>
      <c r="BH242" s="14" t="str">
        <f>IFERROR(VLOOKUP($B242,'Q024'!$A:$E,5,FALSE),"")</f>
        <v/>
      </c>
      <c r="BJ242" s="14" t="str">
        <f>IFERROR(VLOOKUP($B242,'Q025'!$A:$E,5,FALSE),"")</f>
        <v/>
      </c>
    </row>
    <row r="243" spans="1:62" x14ac:dyDescent="0.2">
      <c r="A243" s="9" t="s">
        <v>781</v>
      </c>
      <c r="B243" s="10" t="s">
        <v>592</v>
      </c>
      <c r="C243" s="10" t="s">
        <v>593</v>
      </c>
      <c r="D243" s="10" t="s">
        <v>773</v>
      </c>
      <c r="E243" s="10" t="s">
        <v>773</v>
      </c>
      <c r="F243" s="10" t="s">
        <v>768</v>
      </c>
      <c r="G243" s="11"/>
      <c r="H243" s="14" t="str">
        <f>IFERROR(VLOOKUP($B243,'Q001'!$A:$E,5,FALSE),"")</f>
        <v>Planning</v>
      </c>
      <c r="I243" s="17"/>
      <c r="J243" s="14">
        <f>IFERROR(VLOOKUP($B243,Q002a!$A:$E,5,FALSE),"")</f>
        <v>1</v>
      </c>
      <c r="K243" s="14">
        <f>IFERROR(VLOOKUP($B243,Q002b!$A:$E,5,FALSE),"")</f>
        <v>1</v>
      </c>
      <c r="L243" s="14">
        <f>IFERROR(VLOOKUP($B243,Q002c!$A:$E,5,FALSE),"")</f>
        <v>0</v>
      </c>
      <c r="M243" s="17"/>
      <c r="N243" s="14">
        <f>IFERROR(VLOOKUP($B243,Q003a!$A:$E,5,FALSE),"")</f>
        <v>7</v>
      </c>
      <c r="O243" s="14">
        <f>IFERROR(VLOOKUP($B243,Q003b!$A:$E,5,FALSE),"")</f>
        <v>1</v>
      </c>
      <c r="P243" s="14">
        <f>IFERROR(VLOOKUP($B243,Q003c!$A:$E,5,FALSE),"")</f>
        <v>1</v>
      </c>
      <c r="Q243" s="17"/>
      <c r="R243" s="14" t="str">
        <f>IFERROR(VLOOKUP($B243,Q004a!$A:$E,5,FALSE),"")</f>
        <v>No</v>
      </c>
      <c r="S243" s="14" t="str">
        <f>IFERROR(VLOOKUP($B243,Q004b!$A:$E,5,FALSE),"")</f>
        <v>No</v>
      </c>
      <c r="T243" s="14" t="str">
        <f>IFERROR(VLOOKUP($B243,Q004c!$A:$E,5,FALSE),"")</f>
        <v>No</v>
      </c>
      <c r="U243" s="14" t="str">
        <f>IFERROR(VLOOKUP($B243,Q004d!$A:$E,5,FALSE),"")</f>
        <v>No</v>
      </c>
      <c r="V243" s="14" t="str">
        <f>IFERROR(VLOOKUP($B243,Q004e!$A:$E,5,FALSE),"")</f>
        <v/>
      </c>
      <c r="W243" s="14" t="str">
        <f>IFERROR(VLOOKUP($B243,'Q005'!$A:$E,5,FALSE),"")</f>
        <v>Level 2</v>
      </c>
      <c r="X243" s="14" t="str">
        <f>IFERROR(VLOOKUP($B243,'Q006'!$A:$E,5,FALSE),"")</f>
        <v>Not yet chosen</v>
      </c>
      <c r="Y243" s="14" t="str">
        <f>IFERROR(VLOOKUP($B243,'Q007'!$A:$E,5,FALSE),"")</f>
        <v>No</v>
      </c>
      <c r="Z243" s="14" t="str">
        <f>IFERROR(VLOOKUP($B243,'Q008'!$A:$E,5,FALSE),"")</f>
        <v/>
      </c>
      <c r="AB243" s="14" t="str">
        <f>IFERROR(VLOOKUP($B243,'Q009'!$A:$E,5,FALSE),"")</f>
        <v/>
      </c>
      <c r="AC243" s="14" t="str">
        <f>IFERROR(VLOOKUP($B243,'Q010'!$A:$E,5,FALSE),"")</f>
        <v/>
      </c>
      <c r="AD243" s="17"/>
      <c r="AE243" s="14" t="str">
        <f>IFERROR(VLOOKUP($B243,Q011a!$A:$E,5,FALSE),"")</f>
        <v/>
      </c>
      <c r="AF243" s="14" t="str">
        <f>IFERROR(VLOOKUP($B243,Q011b!$A:$E,5,FALSE),"")</f>
        <v/>
      </c>
      <c r="AG243" s="14" t="str">
        <f>IFERROR(VLOOKUP($B243,Q011c!$A:$E,5,FALSE),"")</f>
        <v/>
      </c>
      <c r="AH243" s="14" t="str">
        <f>IFERROR(VLOOKUP($B243,Q011d!$A:$E,5,FALSE),"")</f>
        <v/>
      </c>
      <c r="AI243" s="14" t="str">
        <f>IFERROR(VLOOKUP($B243,Q011e!$A:$E,5,FALSE),"")</f>
        <v/>
      </c>
      <c r="AJ243" s="14" t="str">
        <f>IFERROR(VLOOKUP($B243,Q011f!$A:$E,5,FALSE),"")</f>
        <v/>
      </c>
      <c r="AK243" s="14" t="str">
        <f>IFERROR(VLOOKUP($B243,Q011g!$A:$E,5,FALSE),"")</f>
        <v/>
      </c>
      <c r="AL243" s="14" t="str">
        <f>IFERROR(VLOOKUP($B243,Q011h!$A:$E,5,FALSE),"")</f>
        <v/>
      </c>
      <c r="AM243" s="14" t="str">
        <f>IFERROR(VLOOKUP($B243,Q011i!$A:$E,5,FALSE),"")</f>
        <v/>
      </c>
      <c r="AN243" s="14" t="str">
        <f>IFERROR(VLOOKUP($B243,Q011j!$A:$E,5,FALSE),"")</f>
        <v/>
      </c>
      <c r="AO243" s="14" t="str">
        <f>IFERROR(VLOOKUP($B243,Q011k!$A:$E,5,FALSE),"")</f>
        <v/>
      </c>
      <c r="AP243" s="14" t="str">
        <f>IFERROR(VLOOKUP($B243,Q011l!$A:$E,5,FALSE),"")</f>
        <v/>
      </c>
      <c r="AQ243" s="14" t="str">
        <f>IFERROR(VLOOKUP($B243,Q011m!$A:$E,5,FALSE),"")</f>
        <v/>
      </c>
      <c r="AR243" s="14" t="str">
        <f>IFERROR(VLOOKUP($B243,Q011n!$A:$E,5,FALSE),"")</f>
        <v/>
      </c>
      <c r="AS243" s="14" t="str">
        <f>IFERROR(VLOOKUP($B243,'Q012'!$A:$E,5,FALSE),"")</f>
        <v/>
      </c>
      <c r="AT243" s="14" t="str">
        <f>IFERROR(VLOOKUP($B243,'Q013'!$A:$E,5,FALSE),"")</f>
        <v/>
      </c>
      <c r="AU243" s="14" t="str">
        <f>IFERROR(VLOOKUP($B243,'Q014'!$A:$E,5,FALSE),"")</f>
        <v/>
      </c>
      <c r="AV243" s="14" t="str">
        <f>IFERROR(VLOOKUP($B243,'Q015'!$A:$E,5,FALSE),"")</f>
        <v/>
      </c>
      <c r="AW243" s="14" t="str">
        <f>IFERROR(VLOOKUP($B243,'Q016'!$A:$E,5,FALSE),"")</f>
        <v/>
      </c>
      <c r="AX243" s="14" t="str">
        <f>IFERROR(VLOOKUP($B243,'Q017'!$A:$E,5,FALSE),"")</f>
        <v/>
      </c>
      <c r="AZ243" s="14" t="str">
        <f>IFERROR(VLOOKUP($B243,'Q018'!$A:$E,5,FALSE),"")</f>
        <v/>
      </c>
      <c r="BA243" s="14" t="str">
        <f>IFERROR(VLOOKUP($B243,'Q019'!$A:$E,5,FALSE),"")</f>
        <v/>
      </c>
      <c r="BB243" s="14" t="str">
        <f>IFERROR(VLOOKUP($B243,'Q020'!$A:$E,5,FALSE),"")</f>
        <v/>
      </c>
      <c r="BC243" s="14" t="str">
        <f>IFERROR(VLOOKUP($B243,'Q021'!$A:$E,5,FALSE),"")</f>
        <v/>
      </c>
      <c r="BD243" s="14" t="str">
        <f>IFERROR(VLOOKUP($B243,'Q022'!$A:$E,5,FALSE),"")</f>
        <v/>
      </c>
      <c r="BF243" s="14" t="str">
        <f>IFERROR(VLOOKUP($B243,'Q023'!$A:$E,5,FALSE),"")</f>
        <v>1-2 years</v>
      </c>
      <c r="BH243" s="14" t="str">
        <f>IFERROR(VLOOKUP($B243,'Q024'!$A:$E,5,FALSE),"")</f>
        <v/>
      </c>
      <c r="BJ243" s="14" t="str">
        <f>IFERROR(VLOOKUP($B243,'Q025'!$A:$E,5,FALSE),"")</f>
        <v/>
      </c>
    </row>
  </sheetData>
  <mergeCells count="3">
    <mergeCell ref="H1:Z1"/>
    <mergeCell ref="AB1:AX1"/>
    <mergeCell ref="AZ1:BD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249977111117893"/>
  </sheetPr>
  <dimension ref="A1:BJ250"/>
  <sheetViews>
    <sheetView topLeftCell="S1" workbookViewId="0">
      <selection activeCell="BH35" sqref="A35:BH35"/>
    </sheetView>
  </sheetViews>
  <sheetFormatPr defaultRowHeight="15" x14ac:dyDescent="0.25"/>
  <cols>
    <col min="1" max="1" width="10.42578125" style="109" bestFit="1" customWidth="1"/>
    <col min="2" max="2" width="81" style="109" bestFit="1" customWidth="1"/>
    <col min="3" max="18" width="21" style="109" customWidth="1"/>
    <col min="19" max="19" width="20.7109375" style="109" bestFit="1" customWidth="1"/>
    <col min="20" max="20" width="22.140625" style="109" bestFit="1" customWidth="1"/>
    <col min="21" max="21" width="18" style="109" bestFit="1" customWidth="1"/>
    <col min="22" max="23" width="16.85546875" style="109" bestFit="1" customWidth="1"/>
    <col min="24" max="24" width="17.7109375" style="109" bestFit="1" customWidth="1"/>
    <col min="25" max="25" width="16.85546875" style="109" bestFit="1" customWidth="1"/>
    <col min="26" max="26" width="15.28515625" style="109" bestFit="1" customWidth="1"/>
    <col min="27" max="27" width="16.85546875" style="109" bestFit="1" customWidth="1"/>
    <col min="28" max="28" width="15.28515625" style="109" bestFit="1" customWidth="1"/>
    <col min="29" max="29" width="19.5703125" style="109" bestFit="1" customWidth="1"/>
    <col min="30" max="30" width="17.28515625" style="109" bestFit="1" customWidth="1"/>
    <col min="31" max="31" width="16.5703125" style="109" bestFit="1" customWidth="1"/>
    <col min="32" max="33" width="16.85546875" style="109" bestFit="1" customWidth="1"/>
    <col min="34" max="34" width="15.28515625" style="109" bestFit="1" customWidth="1"/>
    <col min="35" max="16384" width="9.140625" style="1"/>
  </cols>
  <sheetData>
    <row r="1" spans="1:62" x14ac:dyDescent="0.25">
      <c r="C1" s="109" t="s">
        <v>706</v>
      </c>
    </row>
    <row r="2" spans="1:62" x14ac:dyDescent="0.25">
      <c r="C2" s="109" t="s">
        <v>7</v>
      </c>
      <c r="S2" s="110"/>
      <c r="T2" s="110"/>
      <c r="U2" s="110"/>
      <c r="V2" s="110"/>
      <c r="W2" s="110"/>
      <c r="X2" s="110"/>
      <c r="Y2" s="110"/>
      <c r="Z2" s="110"/>
      <c r="AA2" s="110"/>
      <c r="AB2" s="110"/>
      <c r="AC2" s="110"/>
      <c r="AD2" s="110"/>
      <c r="AE2" s="110"/>
      <c r="AF2" s="110"/>
      <c r="AG2" s="110"/>
      <c r="AH2" s="110"/>
    </row>
    <row r="3" spans="1:62" x14ac:dyDescent="0.25">
      <c r="C3" s="109" t="s">
        <v>721</v>
      </c>
      <c r="D3" s="109" t="s">
        <v>736</v>
      </c>
      <c r="E3" s="109" t="s">
        <v>808</v>
      </c>
      <c r="F3" s="109" t="s">
        <v>809</v>
      </c>
      <c r="G3" s="109" t="s">
        <v>810</v>
      </c>
      <c r="H3" s="109" t="s">
        <v>811</v>
      </c>
      <c r="I3" s="109" t="s">
        <v>812</v>
      </c>
      <c r="J3" s="109" t="s">
        <v>813</v>
      </c>
      <c r="K3" s="109" t="s">
        <v>814</v>
      </c>
      <c r="L3" s="109" t="s">
        <v>815</v>
      </c>
      <c r="M3" s="109" t="s">
        <v>816</v>
      </c>
      <c r="N3" s="109" t="s">
        <v>817</v>
      </c>
      <c r="O3" s="109" t="s">
        <v>818</v>
      </c>
      <c r="P3" s="109" t="s">
        <v>819</v>
      </c>
      <c r="Q3" s="109" t="s">
        <v>820</v>
      </c>
      <c r="R3" s="109" t="s">
        <v>821</v>
      </c>
      <c r="T3" s="111"/>
      <c r="U3" s="111"/>
      <c r="V3" s="111"/>
      <c r="W3" s="111"/>
      <c r="X3" s="111"/>
      <c r="Y3" s="111"/>
      <c r="Z3" s="111"/>
      <c r="AA3" s="111"/>
      <c r="AB3" s="111"/>
      <c r="AC3" s="111"/>
      <c r="AD3" s="111"/>
      <c r="AE3" s="111"/>
      <c r="AF3" s="111"/>
      <c r="AG3" s="111"/>
      <c r="AH3" s="111"/>
      <c r="AJ3" s="112"/>
      <c r="AK3" s="112"/>
      <c r="AL3" s="112"/>
      <c r="AM3" s="112"/>
      <c r="AN3" s="112"/>
      <c r="AO3" s="112"/>
      <c r="AP3" s="112"/>
      <c r="AQ3" s="112"/>
      <c r="AR3" s="112"/>
      <c r="AS3" s="112"/>
      <c r="AT3" s="112"/>
      <c r="AU3" s="112"/>
      <c r="AV3" s="112"/>
    </row>
    <row r="4" spans="1:62" ht="90" x14ac:dyDescent="0.25">
      <c r="C4" s="113" t="s">
        <v>756</v>
      </c>
      <c r="D4" s="113" t="s">
        <v>68</v>
      </c>
      <c r="E4" s="113" t="s">
        <v>70</v>
      </c>
      <c r="F4" s="113" t="s">
        <v>72</v>
      </c>
      <c r="G4" s="113" t="s">
        <v>74</v>
      </c>
      <c r="H4" s="113" t="s">
        <v>76</v>
      </c>
      <c r="I4" s="113" t="s">
        <v>78</v>
      </c>
      <c r="J4" s="113" t="s">
        <v>80</v>
      </c>
      <c r="K4" s="113" t="s">
        <v>82</v>
      </c>
      <c r="L4" s="113" t="s">
        <v>84</v>
      </c>
      <c r="M4" s="113" t="s">
        <v>86</v>
      </c>
      <c r="N4" s="113" t="s">
        <v>89</v>
      </c>
      <c r="O4" s="113" t="s">
        <v>91</v>
      </c>
      <c r="P4" s="113" t="s">
        <v>93</v>
      </c>
      <c r="Q4" s="113" t="s">
        <v>95</v>
      </c>
      <c r="R4" s="113" t="s">
        <v>97</v>
      </c>
      <c r="S4" s="110"/>
      <c r="T4" s="110"/>
      <c r="U4" s="110"/>
      <c r="V4" s="110"/>
      <c r="W4" s="110"/>
      <c r="X4" s="110"/>
      <c r="Y4" s="110"/>
      <c r="Z4" s="110"/>
      <c r="AA4" s="110"/>
      <c r="AB4" s="110"/>
      <c r="AC4" s="110"/>
      <c r="AD4" s="110"/>
      <c r="AE4" s="110"/>
      <c r="AF4" s="110"/>
      <c r="AG4" s="110"/>
      <c r="AH4" s="110"/>
      <c r="AI4" s="109"/>
      <c r="AJ4" s="109"/>
      <c r="AK4" s="109"/>
      <c r="AL4" s="109"/>
      <c r="AM4" s="109"/>
      <c r="AN4" s="109"/>
      <c r="AO4" s="109"/>
      <c r="AP4" s="109"/>
      <c r="AQ4" s="109"/>
      <c r="AR4" s="109"/>
      <c r="AS4" s="109"/>
      <c r="AT4" s="109"/>
      <c r="AU4" s="109"/>
      <c r="AV4" s="109"/>
    </row>
    <row r="5" spans="1:62" x14ac:dyDescent="0.25">
      <c r="E5" s="109" t="s">
        <v>902</v>
      </c>
      <c r="F5" s="109" t="s">
        <v>902</v>
      </c>
      <c r="G5" s="109" t="s">
        <v>902</v>
      </c>
      <c r="H5" s="109" t="s">
        <v>902</v>
      </c>
      <c r="I5" s="109" t="s">
        <v>902</v>
      </c>
      <c r="J5" s="109" t="s">
        <v>902</v>
      </c>
      <c r="K5" s="109" t="s">
        <v>902</v>
      </c>
      <c r="L5" s="109" t="s">
        <v>902</v>
      </c>
      <c r="M5" s="109" t="s">
        <v>902</v>
      </c>
      <c r="N5" s="109" t="s">
        <v>902</v>
      </c>
      <c r="O5" s="109" t="s">
        <v>902</v>
      </c>
      <c r="P5" s="109" t="s">
        <v>902</v>
      </c>
      <c r="Q5" s="109" t="s">
        <v>902</v>
      </c>
      <c r="R5" s="109" t="s">
        <v>902</v>
      </c>
      <c r="S5" s="111" t="s">
        <v>903</v>
      </c>
      <c r="T5" s="110"/>
      <c r="U5" s="110"/>
      <c r="V5" s="110"/>
      <c r="W5" s="110"/>
      <c r="X5" s="110"/>
      <c r="Y5" s="110"/>
      <c r="Z5" s="110"/>
      <c r="AA5" s="110"/>
      <c r="AB5" s="110"/>
      <c r="AC5" s="110"/>
      <c r="AD5" s="110"/>
      <c r="AE5" s="110"/>
      <c r="AF5" s="110"/>
      <c r="AG5" s="110"/>
      <c r="AH5" s="110"/>
      <c r="AI5" s="112" t="s">
        <v>904</v>
      </c>
      <c r="AJ5" s="113"/>
      <c r="AK5" s="113"/>
      <c r="AL5" s="113"/>
      <c r="AM5" s="113"/>
      <c r="AN5" s="113"/>
      <c r="AO5" s="113"/>
      <c r="AP5" s="113"/>
      <c r="AQ5" s="113"/>
      <c r="AR5" s="113"/>
      <c r="AS5" s="113"/>
      <c r="AT5" s="113"/>
      <c r="AU5" s="113"/>
      <c r="AV5" s="113"/>
      <c r="AW5" s="112" t="s">
        <v>905</v>
      </c>
      <c r="AX5" s="113"/>
      <c r="AY5" s="113"/>
      <c r="AZ5" s="113"/>
      <c r="BA5" s="113"/>
      <c r="BB5" s="113"/>
      <c r="BC5" s="113"/>
      <c r="BD5" s="113"/>
      <c r="BE5" s="113"/>
      <c r="BF5" s="113"/>
      <c r="BG5" s="113"/>
      <c r="BH5" s="113"/>
      <c r="BI5" s="113"/>
      <c r="BJ5" s="113"/>
    </row>
    <row r="6" spans="1:62" x14ac:dyDescent="0.25">
      <c r="A6" s="109" t="s">
        <v>906</v>
      </c>
      <c r="B6" s="109" t="s">
        <v>752</v>
      </c>
      <c r="E6" s="109" t="s">
        <v>902</v>
      </c>
      <c r="F6" s="109" t="s">
        <v>902</v>
      </c>
      <c r="G6" s="109" t="s">
        <v>902</v>
      </c>
      <c r="H6" s="109" t="s">
        <v>902</v>
      </c>
      <c r="I6" s="109" t="s">
        <v>902</v>
      </c>
      <c r="J6" s="109" t="s">
        <v>902</v>
      </c>
      <c r="K6" s="109" t="s">
        <v>902</v>
      </c>
      <c r="L6" s="109" t="s">
        <v>902</v>
      </c>
      <c r="M6" s="109" t="s">
        <v>902</v>
      </c>
      <c r="N6" s="109" t="s">
        <v>902</v>
      </c>
      <c r="O6" s="109" t="s">
        <v>902</v>
      </c>
      <c r="P6" s="109" t="s">
        <v>902</v>
      </c>
      <c r="Q6" s="109" t="s">
        <v>902</v>
      </c>
      <c r="R6" s="109" t="s">
        <v>902</v>
      </c>
      <c r="S6" s="109" t="s">
        <v>908</v>
      </c>
      <c r="T6" s="109" t="s">
        <v>907</v>
      </c>
      <c r="U6" s="109" t="s">
        <v>909</v>
      </c>
      <c r="V6" s="109" t="s">
        <v>910</v>
      </c>
      <c r="W6" s="109" t="s">
        <v>911</v>
      </c>
      <c r="X6" s="109" t="s">
        <v>912</v>
      </c>
      <c r="Y6" s="109" t="s">
        <v>913</v>
      </c>
      <c r="Z6" s="109" t="s">
        <v>914</v>
      </c>
      <c r="AA6" s="109" t="s">
        <v>915</v>
      </c>
      <c r="AB6" s="109" t="s">
        <v>916</v>
      </c>
      <c r="AC6" s="109" t="s">
        <v>917</v>
      </c>
      <c r="AD6" s="109" t="s">
        <v>918</v>
      </c>
      <c r="AE6" s="109" t="s">
        <v>919</v>
      </c>
      <c r="AF6" s="109" t="s">
        <v>920</v>
      </c>
      <c r="AG6" s="109" t="s">
        <v>921</v>
      </c>
      <c r="AH6" s="109" t="s">
        <v>922</v>
      </c>
      <c r="AI6" s="109" t="s">
        <v>909</v>
      </c>
      <c r="AJ6" s="109" t="s">
        <v>910</v>
      </c>
      <c r="AK6" s="109" t="s">
        <v>911</v>
      </c>
      <c r="AL6" s="109" t="s">
        <v>912</v>
      </c>
      <c r="AM6" s="109" t="s">
        <v>913</v>
      </c>
      <c r="AN6" s="109" t="s">
        <v>914</v>
      </c>
      <c r="AO6" s="109" t="s">
        <v>915</v>
      </c>
      <c r="AP6" s="109" t="s">
        <v>916</v>
      </c>
      <c r="AQ6" s="109" t="s">
        <v>917</v>
      </c>
      <c r="AR6" s="109" t="s">
        <v>918</v>
      </c>
      <c r="AS6" s="109" t="s">
        <v>919</v>
      </c>
      <c r="AT6" s="109" t="s">
        <v>920</v>
      </c>
      <c r="AU6" s="109" t="s">
        <v>921</v>
      </c>
      <c r="AV6" s="109" t="s">
        <v>922</v>
      </c>
      <c r="AW6" s="109" t="s">
        <v>909</v>
      </c>
      <c r="AX6" s="109" t="s">
        <v>910</v>
      </c>
      <c r="AY6" s="109" t="s">
        <v>911</v>
      </c>
      <c r="AZ6" s="109" t="s">
        <v>912</v>
      </c>
      <c r="BA6" s="109" t="s">
        <v>913</v>
      </c>
      <c r="BB6" s="109" t="s">
        <v>914</v>
      </c>
      <c r="BC6" s="109" t="s">
        <v>915</v>
      </c>
      <c r="BD6" s="109" t="s">
        <v>916</v>
      </c>
      <c r="BE6" s="109" t="s">
        <v>917</v>
      </c>
      <c r="BF6" s="109" t="s">
        <v>918</v>
      </c>
      <c r="BG6" s="109" t="s">
        <v>919</v>
      </c>
      <c r="BH6" s="109" t="s">
        <v>920</v>
      </c>
      <c r="BI6" s="109" t="s">
        <v>921</v>
      </c>
      <c r="BJ6" s="109" t="s">
        <v>922</v>
      </c>
    </row>
    <row r="7" spans="1:62" hidden="1" x14ac:dyDescent="0.25">
      <c r="A7" s="10" t="s">
        <v>497</v>
      </c>
      <c r="B7" s="10" t="s">
        <v>498</v>
      </c>
      <c r="C7" s="14" t="s">
        <v>149</v>
      </c>
      <c r="D7" s="14" t="s">
        <v>779</v>
      </c>
      <c r="E7" s="14" t="s">
        <v>779</v>
      </c>
      <c r="F7" s="14" t="s">
        <v>779</v>
      </c>
      <c r="G7" s="14" t="s">
        <v>779</v>
      </c>
      <c r="H7" s="14" t="s">
        <v>779</v>
      </c>
      <c r="I7" s="14" t="s">
        <v>779</v>
      </c>
      <c r="J7" s="14" t="s">
        <v>779</v>
      </c>
      <c r="K7" s="14" t="s">
        <v>779</v>
      </c>
      <c r="L7" s="14" t="s">
        <v>779</v>
      </c>
      <c r="M7" s="14" t="s">
        <v>779</v>
      </c>
      <c r="N7" s="14" t="s">
        <v>779</v>
      </c>
      <c r="O7" s="14" t="s">
        <v>779</v>
      </c>
      <c r="P7" s="14" t="s">
        <v>779</v>
      </c>
      <c r="Q7" s="14" t="s">
        <v>779</v>
      </c>
      <c r="R7" s="14" t="s">
        <v>779</v>
      </c>
      <c r="S7" s="109">
        <v>76576277.950000003</v>
      </c>
      <c r="T7" s="109">
        <v>76576277.950000003</v>
      </c>
      <c r="U7" s="109">
        <v>0</v>
      </c>
      <c r="V7" s="109">
        <v>0</v>
      </c>
      <c r="W7" s="109">
        <v>0</v>
      </c>
      <c r="X7" s="109">
        <v>0</v>
      </c>
      <c r="Y7" s="109">
        <v>0</v>
      </c>
      <c r="Z7" s="109">
        <v>0</v>
      </c>
      <c r="AA7" s="109">
        <v>0</v>
      </c>
      <c r="AB7" s="109">
        <v>0</v>
      </c>
      <c r="AC7" s="109">
        <v>0</v>
      </c>
      <c r="AD7" s="109">
        <v>0</v>
      </c>
      <c r="AE7" s="109">
        <v>0</v>
      </c>
      <c r="AF7" s="109">
        <v>76576277.950000003</v>
      </c>
      <c r="AG7" s="109">
        <v>0</v>
      </c>
      <c r="AH7" s="109">
        <v>0</v>
      </c>
      <c r="AI7" s="1" t="str">
        <f t="shared" ref="AI7:AI70" si="0">IF(AND($C7="Implemented",E7="Yes"),IF(U7&gt;0,"ok","ERROR"),"")</f>
        <v/>
      </c>
      <c r="AJ7" s="1" t="str">
        <f t="shared" ref="AJ7:AJ70" si="1">IF(AND($C7="Implemented",F7="Yes"),IF(V7&gt;0,"ok","ERROR"),"")</f>
        <v/>
      </c>
      <c r="AK7" s="1" t="str">
        <f t="shared" ref="AK7:AK70" si="2">IF(AND($C7="Implemented",G7="Yes"),IF(W7&gt;0,"ok","ERROR"),"")</f>
        <v/>
      </c>
      <c r="AL7" s="1" t="str">
        <f t="shared" ref="AL7:AL70" si="3">IF(AND($C7="Implemented",H7="Yes"),IF(X7&gt;0,"ok","ERROR"),"")</f>
        <v/>
      </c>
      <c r="AM7" s="1" t="str">
        <f t="shared" ref="AM7:AM70" si="4">IF(AND($C7="Implemented",I7="Yes"),IF(Y7&gt;0,"ok","ERROR"),"")</f>
        <v/>
      </c>
      <c r="AN7" s="1" t="str">
        <f t="shared" ref="AN7:AN70" si="5">IF(AND($C7="Implemented",J7="Yes"),IF(Z7&gt;0,"ok","ERROR"),"")</f>
        <v/>
      </c>
      <c r="AO7" s="1" t="str">
        <f t="shared" ref="AO7:AO70" si="6">IF(AND($C7="Implemented",K7="Yes"),IF(AA7&gt;0,"ok","ERROR"),"")</f>
        <v/>
      </c>
      <c r="AP7" s="1" t="str">
        <f t="shared" ref="AP7:AP70" si="7">IF(AND($C7="Implemented",L7="Yes"),IF(AB7&gt;0,"ok","ERROR"),"")</f>
        <v/>
      </c>
      <c r="AQ7" s="1" t="str">
        <f t="shared" ref="AQ7:AQ70" si="8">IF(AND($C7="Implemented",M7="Yes"),IF(AC7&gt;0,"ok","ERROR"),"")</f>
        <v/>
      </c>
      <c r="AR7" s="1" t="str">
        <f t="shared" ref="AR7:AR70" si="9">IF(AND($C7="Implemented",N7="Yes"),IF(AD7&gt;0,"ok","ERROR"),"")</f>
        <v/>
      </c>
      <c r="AS7" s="1" t="str">
        <f t="shared" ref="AS7:AS70" si="10">IF(AND($C7="Implemented",O7="Yes"),IF(AE7&gt;0,"ok","ERROR"),"")</f>
        <v/>
      </c>
      <c r="AT7" s="1" t="str">
        <f t="shared" ref="AT7:AT70" si="11">IF(AND($C7="Implemented",P7="Yes"),IF(AF7&gt;0,"ok","ERROR"),"")</f>
        <v/>
      </c>
      <c r="AU7" s="1" t="str">
        <f t="shared" ref="AU7:AU70" si="12">IF(AND($C7="Implemented",Q7="Yes"),IF(AG7&gt;0,"ok","ERROR"),"")</f>
        <v/>
      </c>
      <c r="AV7" s="1" t="str">
        <f t="shared" ref="AV7:AV70" si="13">IF(AND($C7="Implemented",R7="Yes"),IF(AH7&gt;0,"ok","ERROR"),"")</f>
        <v/>
      </c>
      <c r="AW7" s="1" t="str">
        <f t="shared" ref="AW7:AW70" si="14">IF(AI7="ERROR","No",E7)</f>
        <v/>
      </c>
      <c r="AX7" s="1" t="str">
        <f t="shared" ref="AX7:AX70" si="15">IF(AJ7="ERROR","No",F7)</f>
        <v/>
      </c>
      <c r="AY7" s="1" t="str">
        <f t="shared" ref="AY7:AY70" si="16">IF(AK7="ERROR","No",G7)</f>
        <v/>
      </c>
      <c r="AZ7" s="1" t="str">
        <f t="shared" ref="AZ7:AZ70" si="17">IF(AL7="ERROR","No",H7)</f>
        <v/>
      </c>
      <c r="BA7" s="1" t="str">
        <f t="shared" ref="BA7:BA70" si="18">IF(AM7="ERROR","No",I7)</f>
        <v/>
      </c>
      <c r="BB7" s="1" t="str">
        <f t="shared" ref="BB7:BB70" si="19">IF(AN7="ERROR","No",J7)</f>
        <v/>
      </c>
      <c r="BC7" s="1" t="str">
        <f t="shared" ref="BC7:BC70" si="20">IF(AO7="ERROR","No",K7)</f>
        <v/>
      </c>
      <c r="BD7" s="1" t="str">
        <f t="shared" ref="BD7:BD70" si="21">IF(AP7="ERROR","No",L7)</f>
        <v/>
      </c>
      <c r="BE7" s="1" t="str">
        <f t="shared" ref="BE7:BE70" si="22">IF(AQ7="ERROR","No",M7)</f>
        <v/>
      </c>
      <c r="BF7" s="1" t="str">
        <f t="shared" ref="BF7:BF70" si="23">IF(AR7="ERROR","No",N7)</f>
        <v/>
      </c>
      <c r="BG7" s="1" t="str">
        <f t="shared" ref="BG7:BG70" si="24">IF(AS7="ERROR","No",O7)</f>
        <v/>
      </c>
      <c r="BH7" s="1" t="str">
        <f t="shared" ref="BH7:BH70" si="25">IF(AT7="ERROR","No",P7)</f>
        <v/>
      </c>
      <c r="BI7" s="1" t="str">
        <f t="shared" ref="BI7:BI70" si="26">IF(AU7="ERROR","No",Q7)</f>
        <v/>
      </c>
      <c r="BJ7" s="1" t="str">
        <f t="shared" ref="BJ7:BJ70" si="27">IF(AV7="ERROR","No",R7)</f>
        <v/>
      </c>
    </row>
    <row r="8" spans="1:62" hidden="1" x14ac:dyDescent="0.25">
      <c r="A8" s="10" t="s">
        <v>502</v>
      </c>
      <c r="B8" s="10" t="s">
        <v>503</v>
      </c>
      <c r="C8" s="14" t="s">
        <v>47</v>
      </c>
      <c r="D8" s="14" t="s">
        <v>779</v>
      </c>
      <c r="E8" s="14" t="s">
        <v>779</v>
      </c>
      <c r="F8" s="14" t="s">
        <v>779</v>
      </c>
      <c r="G8" s="14" t="s">
        <v>779</v>
      </c>
      <c r="H8" s="14" t="s">
        <v>779</v>
      </c>
      <c r="I8" s="14" t="s">
        <v>779</v>
      </c>
      <c r="J8" s="14" t="s">
        <v>779</v>
      </c>
      <c r="K8" s="14" t="s">
        <v>779</v>
      </c>
      <c r="L8" s="14" t="s">
        <v>779</v>
      </c>
      <c r="M8" s="14" t="s">
        <v>779</v>
      </c>
      <c r="N8" s="14" t="s">
        <v>779</v>
      </c>
      <c r="O8" s="14" t="s">
        <v>779</v>
      </c>
      <c r="P8" s="14" t="s">
        <v>779</v>
      </c>
      <c r="Q8" s="14" t="s">
        <v>779</v>
      </c>
      <c r="R8" s="14" t="s">
        <v>779</v>
      </c>
      <c r="S8" s="109">
        <v>127051928.06999998</v>
      </c>
      <c r="T8" s="109">
        <v>127051928.06999998</v>
      </c>
      <c r="U8" s="109">
        <v>0</v>
      </c>
      <c r="V8" s="109">
        <v>0</v>
      </c>
      <c r="W8" s="109">
        <v>1877657.44</v>
      </c>
      <c r="X8" s="109">
        <v>0</v>
      </c>
      <c r="Y8" s="109">
        <v>0</v>
      </c>
      <c r="Z8" s="109">
        <v>0</v>
      </c>
      <c r="AA8" s="109">
        <v>0</v>
      </c>
      <c r="AB8" s="109">
        <v>0</v>
      </c>
      <c r="AC8" s="109">
        <v>0</v>
      </c>
      <c r="AD8" s="109">
        <v>0</v>
      </c>
      <c r="AE8" s="109">
        <v>383864</v>
      </c>
      <c r="AF8" s="109">
        <v>100219500.95999998</v>
      </c>
      <c r="AG8" s="109">
        <v>24570905.669999998</v>
      </c>
      <c r="AH8" s="109">
        <v>0</v>
      </c>
      <c r="AI8" s="1" t="str">
        <f t="shared" si="0"/>
        <v/>
      </c>
      <c r="AJ8" s="1" t="str">
        <f t="shared" si="1"/>
        <v/>
      </c>
      <c r="AK8" s="1" t="str">
        <f t="shared" si="2"/>
        <v/>
      </c>
      <c r="AL8" s="1" t="str">
        <f t="shared" si="3"/>
        <v/>
      </c>
      <c r="AM8" s="1" t="str">
        <f t="shared" si="4"/>
        <v/>
      </c>
      <c r="AN8" s="1" t="str">
        <f t="shared" si="5"/>
        <v/>
      </c>
      <c r="AO8" s="1" t="str">
        <f t="shared" si="6"/>
        <v/>
      </c>
      <c r="AP8" s="1" t="str">
        <f t="shared" si="7"/>
        <v/>
      </c>
      <c r="AQ8" s="1" t="str">
        <f t="shared" si="8"/>
        <v/>
      </c>
      <c r="AR8" s="1" t="str">
        <f t="shared" si="9"/>
        <v/>
      </c>
      <c r="AS8" s="1" t="str">
        <f t="shared" si="10"/>
        <v/>
      </c>
      <c r="AT8" s="1" t="str">
        <f t="shared" si="11"/>
        <v/>
      </c>
      <c r="AU8" s="1" t="str">
        <f t="shared" si="12"/>
        <v/>
      </c>
      <c r="AV8" s="1" t="str">
        <f t="shared" si="13"/>
        <v/>
      </c>
      <c r="AW8" s="1" t="str">
        <f t="shared" si="14"/>
        <v/>
      </c>
      <c r="AX8" s="1" t="str">
        <f t="shared" si="15"/>
        <v/>
      </c>
      <c r="AY8" s="1" t="str">
        <f t="shared" si="16"/>
        <v/>
      </c>
      <c r="AZ8" s="1" t="str">
        <f t="shared" si="17"/>
        <v/>
      </c>
      <c r="BA8" s="1" t="str">
        <f t="shared" si="18"/>
        <v/>
      </c>
      <c r="BB8" s="1" t="str">
        <f t="shared" si="19"/>
        <v/>
      </c>
      <c r="BC8" s="1" t="str">
        <f t="shared" si="20"/>
        <v/>
      </c>
      <c r="BD8" s="1" t="str">
        <f t="shared" si="21"/>
        <v/>
      </c>
      <c r="BE8" s="1" t="str">
        <f t="shared" si="22"/>
        <v/>
      </c>
      <c r="BF8" s="1" t="str">
        <f t="shared" si="23"/>
        <v/>
      </c>
      <c r="BG8" s="1" t="str">
        <f t="shared" si="24"/>
        <v/>
      </c>
      <c r="BH8" s="1" t="str">
        <f t="shared" si="25"/>
        <v/>
      </c>
      <c r="BI8" s="1" t="str">
        <f t="shared" si="26"/>
        <v/>
      </c>
      <c r="BJ8" s="1" t="str">
        <f t="shared" si="27"/>
        <v/>
      </c>
    </row>
    <row r="9" spans="1:62" x14ac:dyDescent="0.25">
      <c r="A9" s="10" t="s">
        <v>252</v>
      </c>
      <c r="B9" s="10" t="s">
        <v>253</v>
      </c>
      <c r="C9" s="14" t="s">
        <v>62</v>
      </c>
      <c r="D9" s="14" t="s">
        <v>22</v>
      </c>
      <c r="E9" s="14" t="s">
        <v>22</v>
      </c>
      <c r="F9" s="14" t="s">
        <v>22</v>
      </c>
      <c r="G9" s="14" t="s">
        <v>22</v>
      </c>
      <c r="H9" s="14" t="s">
        <v>22</v>
      </c>
      <c r="I9" s="14" t="s">
        <v>22</v>
      </c>
      <c r="J9" s="14" t="s">
        <v>22</v>
      </c>
      <c r="K9" s="14" t="s">
        <v>22</v>
      </c>
      <c r="L9" s="14" t="s">
        <v>22</v>
      </c>
      <c r="M9" s="14" t="s">
        <v>22</v>
      </c>
      <c r="N9" s="14" t="s">
        <v>22</v>
      </c>
      <c r="O9" s="14" t="s">
        <v>22</v>
      </c>
      <c r="P9" s="14" t="s">
        <v>87</v>
      </c>
      <c r="Q9" s="14" t="s">
        <v>22</v>
      </c>
      <c r="R9" s="14" t="s">
        <v>87</v>
      </c>
      <c r="S9" s="109">
        <v>248388029.33999985</v>
      </c>
      <c r="T9" s="109">
        <v>248388029.33999985</v>
      </c>
      <c r="U9" s="109">
        <v>140342120.54999986</v>
      </c>
      <c r="V9" s="109">
        <v>46837772.219999984</v>
      </c>
      <c r="W9" s="109">
        <v>19107673.579999998</v>
      </c>
      <c r="X9" s="109">
        <v>3403023.3000000007</v>
      </c>
      <c r="Y9" s="109">
        <v>9949216.4499999993</v>
      </c>
      <c r="Z9" s="109">
        <v>5845322.75</v>
      </c>
      <c r="AA9" s="109">
        <v>8130229.8699999982</v>
      </c>
      <c r="AB9" s="109">
        <v>2600302.79</v>
      </c>
      <c r="AC9" s="109">
        <v>603903.25999999989</v>
      </c>
      <c r="AD9" s="109">
        <v>4366891.3199999994</v>
      </c>
      <c r="AE9" s="109">
        <v>5321612.8800000008</v>
      </c>
      <c r="AF9" s="109">
        <v>0</v>
      </c>
      <c r="AG9" s="109">
        <v>1879960.37</v>
      </c>
      <c r="AH9" s="109">
        <v>0</v>
      </c>
      <c r="AI9" s="1" t="str">
        <f t="shared" si="0"/>
        <v>ok</v>
      </c>
      <c r="AJ9" s="1" t="str">
        <f t="shared" si="1"/>
        <v>ok</v>
      </c>
      <c r="AK9" s="1" t="str">
        <f t="shared" si="2"/>
        <v>ok</v>
      </c>
      <c r="AL9" s="1" t="str">
        <f t="shared" si="3"/>
        <v>ok</v>
      </c>
      <c r="AM9" s="1" t="str">
        <f t="shared" si="4"/>
        <v>ok</v>
      </c>
      <c r="AN9" s="1" t="str">
        <f t="shared" si="5"/>
        <v>ok</v>
      </c>
      <c r="AO9" s="1" t="str">
        <f t="shared" si="6"/>
        <v>ok</v>
      </c>
      <c r="AP9" s="1" t="str">
        <f t="shared" si="7"/>
        <v>ok</v>
      </c>
      <c r="AQ9" s="1" t="str">
        <f t="shared" si="8"/>
        <v>ok</v>
      </c>
      <c r="AR9" s="1" t="str">
        <f t="shared" si="9"/>
        <v>ok</v>
      </c>
      <c r="AS9" s="1" t="str">
        <f t="shared" si="10"/>
        <v>ok</v>
      </c>
      <c r="AT9" s="1" t="str">
        <f t="shared" si="11"/>
        <v/>
      </c>
      <c r="AU9" s="1" t="str">
        <f t="shared" si="12"/>
        <v>ok</v>
      </c>
      <c r="AV9" s="1" t="str">
        <f t="shared" si="13"/>
        <v/>
      </c>
      <c r="AW9" s="1" t="str">
        <f t="shared" si="14"/>
        <v>Yes</v>
      </c>
      <c r="AX9" s="1" t="str">
        <f t="shared" si="15"/>
        <v>Yes</v>
      </c>
      <c r="AY9" s="1" t="str">
        <f t="shared" si="16"/>
        <v>Yes</v>
      </c>
      <c r="AZ9" s="1" t="str">
        <f t="shared" si="17"/>
        <v>Yes</v>
      </c>
      <c r="BA9" s="1" t="str">
        <f t="shared" si="18"/>
        <v>Yes</v>
      </c>
      <c r="BB9" s="1" t="str">
        <f t="shared" si="19"/>
        <v>Yes</v>
      </c>
      <c r="BC9" s="1" t="str">
        <f t="shared" si="20"/>
        <v>Yes</v>
      </c>
      <c r="BD9" s="1" t="str">
        <f t="shared" si="21"/>
        <v>Yes</v>
      </c>
      <c r="BE9" s="1" t="str">
        <f t="shared" si="22"/>
        <v>Yes</v>
      </c>
      <c r="BF9" s="1" t="str">
        <f t="shared" si="23"/>
        <v>Yes</v>
      </c>
      <c r="BG9" s="1" t="str">
        <f t="shared" si="24"/>
        <v>Yes</v>
      </c>
      <c r="BH9" s="1" t="str">
        <f t="shared" si="25"/>
        <v>N/A</v>
      </c>
      <c r="BI9" s="1" t="str">
        <f t="shared" si="26"/>
        <v>Yes</v>
      </c>
      <c r="BJ9" s="1" t="str">
        <f t="shared" si="27"/>
        <v>N/A</v>
      </c>
    </row>
    <row r="10" spans="1:62" hidden="1" x14ac:dyDescent="0.25">
      <c r="A10" s="10" t="s">
        <v>218</v>
      </c>
      <c r="B10" s="10" t="s">
        <v>219</v>
      </c>
      <c r="C10" s="14" t="s">
        <v>47</v>
      </c>
      <c r="D10" s="14" t="s">
        <v>779</v>
      </c>
      <c r="E10" s="14" t="s">
        <v>779</v>
      </c>
      <c r="F10" s="14" t="s">
        <v>779</v>
      </c>
      <c r="G10" s="14" t="s">
        <v>779</v>
      </c>
      <c r="H10" s="14" t="s">
        <v>779</v>
      </c>
      <c r="I10" s="14" t="s">
        <v>779</v>
      </c>
      <c r="J10" s="14" t="s">
        <v>779</v>
      </c>
      <c r="K10" s="14" t="s">
        <v>779</v>
      </c>
      <c r="L10" s="14" t="s">
        <v>779</v>
      </c>
      <c r="M10" s="14" t="s">
        <v>779</v>
      </c>
      <c r="N10" s="14" t="s">
        <v>779</v>
      </c>
      <c r="O10" s="14" t="s">
        <v>779</v>
      </c>
      <c r="P10" s="14" t="s">
        <v>779</v>
      </c>
      <c r="Q10" s="14" t="s">
        <v>779</v>
      </c>
      <c r="R10" s="14" t="s">
        <v>779</v>
      </c>
      <c r="S10" s="109">
        <v>135661617.05999997</v>
      </c>
      <c r="T10" s="109">
        <v>135661617.05999997</v>
      </c>
      <c r="U10" s="109">
        <v>75556208.62999998</v>
      </c>
      <c r="V10" s="109">
        <v>20241425.109999999</v>
      </c>
      <c r="W10" s="109">
        <v>8523890.3699999992</v>
      </c>
      <c r="X10" s="109">
        <v>4047298.62</v>
      </c>
      <c r="Y10" s="109">
        <v>5112879.7699999996</v>
      </c>
      <c r="Z10" s="109">
        <v>2497868</v>
      </c>
      <c r="AA10" s="109">
        <v>1413242.6600000001</v>
      </c>
      <c r="AB10" s="109">
        <v>2249041.77</v>
      </c>
      <c r="AC10" s="109">
        <v>429981.44</v>
      </c>
      <c r="AD10" s="109">
        <v>0</v>
      </c>
      <c r="AE10" s="109">
        <v>5637886.3200000003</v>
      </c>
      <c r="AF10" s="109">
        <v>0</v>
      </c>
      <c r="AG10" s="109">
        <v>9951894.3699999973</v>
      </c>
      <c r="AH10" s="109">
        <v>0</v>
      </c>
      <c r="AI10" s="1" t="str">
        <f t="shared" si="0"/>
        <v/>
      </c>
      <c r="AJ10" s="1" t="str">
        <f t="shared" si="1"/>
        <v/>
      </c>
      <c r="AK10" s="1" t="str">
        <f t="shared" si="2"/>
        <v/>
      </c>
      <c r="AL10" s="1" t="str">
        <f t="shared" si="3"/>
        <v/>
      </c>
      <c r="AM10" s="1" t="str">
        <f t="shared" si="4"/>
        <v/>
      </c>
      <c r="AN10" s="1" t="str">
        <f t="shared" si="5"/>
        <v/>
      </c>
      <c r="AO10" s="1" t="str">
        <f t="shared" si="6"/>
        <v/>
      </c>
      <c r="AP10" s="1" t="str">
        <f t="shared" si="7"/>
        <v/>
      </c>
      <c r="AQ10" s="1" t="str">
        <f t="shared" si="8"/>
        <v/>
      </c>
      <c r="AR10" s="1" t="str">
        <f t="shared" si="9"/>
        <v/>
      </c>
      <c r="AS10" s="1" t="str">
        <f t="shared" si="10"/>
        <v/>
      </c>
      <c r="AT10" s="1" t="str">
        <f t="shared" si="11"/>
        <v/>
      </c>
      <c r="AU10" s="1" t="str">
        <f t="shared" si="12"/>
        <v/>
      </c>
      <c r="AV10" s="1" t="str">
        <f t="shared" si="13"/>
        <v/>
      </c>
      <c r="AW10" s="1" t="str">
        <f t="shared" si="14"/>
        <v/>
      </c>
      <c r="AX10" s="1" t="str">
        <f t="shared" si="15"/>
        <v/>
      </c>
      <c r="AY10" s="1" t="str">
        <f t="shared" si="16"/>
        <v/>
      </c>
      <c r="AZ10" s="1" t="str">
        <f t="shared" si="17"/>
        <v/>
      </c>
      <c r="BA10" s="1" t="str">
        <f t="shared" si="18"/>
        <v/>
      </c>
      <c r="BB10" s="1" t="str">
        <f t="shared" si="19"/>
        <v/>
      </c>
      <c r="BC10" s="1" t="str">
        <f t="shared" si="20"/>
        <v/>
      </c>
      <c r="BD10" s="1" t="str">
        <f t="shared" si="21"/>
        <v/>
      </c>
      <c r="BE10" s="1" t="str">
        <f t="shared" si="22"/>
        <v/>
      </c>
      <c r="BF10" s="1" t="str">
        <f t="shared" si="23"/>
        <v/>
      </c>
      <c r="BG10" s="1" t="str">
        <f t="shared" si="24"/>
        <v/>
      </c>
      <c r="BH10" s="1" t="str">
        <f t="shared" si="25"/>
        <v/>
      </c>
      <c r="BI10" s="1" t="str">
        <f t="shared" si="26"/>
        <v/>
      </c>
      <c r="BJ10" s="1" t="str">
        <f t="shared" si="27"/>
        <v/>
      </c>
    </row>
    <row r="11" spans="1:62" x14ac:dyDescent="0.25">
      <c r="A11" s="10" t="s">
        <v>199</v>
      </c>
      <c r="B11" s="10" t="s">
        <v>200</v>
      </c>
      <c r="C11" s="14" t="s">
        <v>62</v>
      </c>
      <c r="D11" s="14" t="s">
        <v>22</v>
      </c>
      <c r="E11" s="14" t="s">
        <v>22</v>
      </c>
      <c r="F11" s="14" t="s">
        <v>22</v>
      </c>
      <c r="G11" s="14" t="s">
        <v>22</v>
      </c>
      <c r="H11" s="14" t="s">
        <v>22</v>
      </c>
      <c r="I11" s="14" t="s">
        <v>22</v>
      </c>
      <c r="J11" s="14" t="s">
        <v>22</v>
      </c>
      <c r="K11" s="14" t="s">
        <v>22</v>
      </c>
      <c r="L11" s="14" t="s">
        <v>87</v>
      </c>
      <c r="M11" s="14" t="s">
        <v>87</v>
      </c>
      <c r="N11" s="14" t="s">
        <v>22</v>
      </c>
      <c r="O11" s="14" t="s">
        <v>22</v>
      </c>
      <c r="P11" s="14" t="s">
        <v>22</v>
      </c>
      <c r="Q11" s="14" t="s">
        <v>22</v>
      </c>
      <c r="R11" s="14" t="s">
        <v>22</v>
      </c>
      <c r="S11" s="109">
        <v>147157100.11000004</v>
      </c>
      <c r="T11" s="109">
        <v>147157100.11000004</v>
      </c>
      <c r="U11" s="109">
        <v>66142133.649999976</v>
      </c>
      <c r="V11" s="109">
        <v>33676817.300000004</v>
      </c>
      <c r="W11" s="109">
        <v>5634766.6099999994</v>
      </c>
      <c r="X11" s="109">
        <v>1438038.8900000001</v>
      </c>
      <c r="Y11" s="109">
        <v>18752352.559999999</v>
      </c>
      <c r="Z11" s="109">
        <v>1399794.9799999997</v>
      </c>
      <c r="AA11" s="109">
        <v>7374642.9800000014</v>
      </c>
      <c r="AB11" s="109">
        <v>0</v>
      </c>
      <c r="AC11" s="109">
        <v>0</v>
      </c>
      <c r="AD11" s="109">
        <v>273644.83999999997</v>
      </c>
      <c r="AE11" s="109">
        <v>718542.27</v>
      </c>
      <c r="AF11" s="109">
        <v>5734032.8200000003</v>
      </c>
      <c r="AG11" s="109">
        <v>4724354.5999999978</v>
      </c>
      <c r="AH11" s="109">
        <v>1287978.6099999996</v>
      </c>
      <c r="AI11" s="1" t="str">
        <f t="shared" si="0"/>
        <v>ok</v>
      </c>
      <c r="AJ11" s="1" t="str">
        <f t="shared" si="1"/>
        <v>ok</v>
      </c>
      <c r="AK11" s="1" t="str">
        <f t="shared" si="2"/>
        <v>ok</v>
      </c>
      <c r="AL11" s="1" t="str">
        <f t="shared" si="3"/>
        <v>ok</v>
      </c>
      <c r="AM11" s="1" t="str">
        <f t="shared" si="4"/>
        <v>ok</v>
      </c>
      <c r="AN11" s="1" t="str">
        <f t="shared" si="5"/>
        <v>ok</v>
      </c>
      <c r="AO11" s="1" t="str">
        <f t="shared" si="6"/>
        <v>ok</v>
      </c>
      <c r="AP11" s="1" t="str">
        <f t="shared" si="7"/>
        <v/>
      </c>
      <c r="AQ11" s="1" t="str">
        <f t="shared" si="8"/>
        <v/>
      </c>
      <c r="AR11" s="1" t="str">
        <f t="shared" si="9"/>
        <v>ok</v>
      </c>
      <c r="AS11" s="1" t="str">
        <f t="shared" si="10"/>
        <v>ok</v>
      </c>
      <c r="AT11" s="1" t="str">
        <f t="shared" si="11"/>
        <v>ok</v>
      </c>
      <c r="AU11" s="1" t="str">
        <f t="shared" si="12"/>
        <v>ok</v>
      </c>
      <c r="AV11" s="1" t="str">
        <f t="shared" si="13"/>
        <v>ok</v>
      </c>
      <c r="AW11" s="1" t="str">
        <f t="shared" si="14"/>
        <v>Yes</v>
      </c>
      <c r="AX11" s="1" t="str">
        <f t="shared" si="15"/>
        <v>Yes</v>
      </c>
      <c r="AY11" s="1" t="str">
        <f t="shared" si="16"/>
        <v>Yes</v>
      </c>
      <c r="AZ11" s="1" t="str">
        <f t="shared" si="17"/>
        <v>Yes</v>
      </c>
      <c r="BA11" s="1" t="str">
        <f t="shared" si="18"/>
        <v>Yes</v>
      </c>
      <c r="BB11" s="1" t="str">
        <f t="shared" si="19"/>
        <v>Yes</v>
      </c>
      <c r="BC11" s="1" t="str">
        <f t="shared" si="20"/>
        <v>Yes</v>
      </c>
      <c r="BD11" s="1" t="str">
        <f t="shared" si="21"/>
        <v>N/A</v>
      </c>
      <c r="BE11" s="1" t="str">
        <f t="shared" si="22"/>
        <v>N/A</v>
      </c>
      <c r="BF11" s="1" t="str">
        <f t="shared" si="23"/>
        <v>Yes</v>
      </c>
      <c r="BG11" s="1" t="str">
        <f t="shared" si="24"/>
        <v>Yes</v>
      </c>
      <c r="BH11" s="1" t="str">
        <f t="shared" si="25"/>
        <v>Yes</v>
      </c>
      <c r="BI11" s="1" t="str">
        <f t="shared" si="26"/>
        <v>Yes</v>
      </c>
      <c r="BJ11" s="1" t="str">
        <f t="shared" si="27"/>
        <v>Yes</v>
      </c>
    </row>
    <row r="12" spans="1:62" x14ac:dyDescent="0.25">
      <c r="A12" s="10" t="s">
        <v>492</v>
      </c>
      <c r="B12" s="10" t="s">
        <v>493</v>
      </c>
      <c r="C12" s="14" t="s">
        <v>62</v>
      </c>
      <c r="D12" s="14" t="s">
        <v>22</v>
      </c>
      <c r="E12" s="14" t="s">
        <v>22</v>
      </c>
      <c r="F12" s="14" t="s">
        <v>22</v>
      </c>
      <c r="G12" s="14" t="s">
        <v>22</v>
      </c>
      <c r="H12" s="14" t="s">
        <v>22</v>
      </c>
      <c r="I12" s="14" t="s">
        <v>22</v>
      </c>
      <c r="J12" s="14" t="s">
        <v>22</v>
      </c>
      <c r="K12" s="14" t="s">
        <v>22</v>
      </c>
      <c r="L12" s="14" t="s">
        <v>22</v>
      </c>
      <c r="M12" s="14" t="s">
        <v>87</v>
      </c>
      <c r="N12" s="14" t="s">
        <v>87</v>
      </c>
      <c r="O12" s="14" t="s">
        <v>22</v>
      </c>
      <c r="P12" s="14" t="s">
        <v>87</v>
      </c>
      <c r="Q12" s="14" t="s">
        <v>22</v>
      </c>
      <c r="R12" s="14" t="s">
        <v>22</v>
      </c>
      <c r="S12" s="109">
        <v>230828618.17999983</v>
      </c>
      <c r="T12" s="109">
        <v>230828618.17999983</v>
      </c>
      <c r="U12" s="109">
        <v>132353116.0099998</v>
      </c>
      <c r="V12" s="109">
        <v>44680449.650000006</v>
      </c>
      <c r="W12" s="109">
        <v>14067937.640000001</v>
      </c>
      <c r="X12" s="109">
        <v>1419338.1400000001</v>
      </c>
      <c r="Y12" s="109">
        <v>14306970.539999997</v>
      </c>
      <c r="Z12" s="109">
        <v>5689433.3400000036</v>
      </c>
      <c r="AA12" s="109">
        <v>4158454.88</v>
      </c>
      <c r="AB12" s="109">
        <v>6098045.4699999997</v>
      </c>
      <c r="AC12" s="109">
        <v>0</v>
      </c>
      <c r="AD12" s="109">
        <v>0</v>
      </c>
      <c r="AE12" s="109">
        <v>4979872.16</v>
      </c>
      <c r="AF12" s="109">
        <v>0</v>
      </c>
      <c r="AG12" s="109">
        <v>3019273.4800000004</v>
      </c>
      <c r="AH12" s="109">
        <v>55726.869999999995</v>
      </c>
      <c r="AI12" s="1" t="str">
        <f t="shared" si="0"/>
        <v>ok</v>
      </c>
      <c r="AJ12" s="1" t="str">
        <f t="shared" si="1"/>
        <v>ok</v>
      </c>
      <c r="AK12" s="1" t="str">
        <f t="shared" si="2"/>
        <v>ok</v>
      </c>
      <c r="AL12" s="1" t="str">
        <f t="shared" si="3"/>
        <v>ok</v>
      </c>
      <c r="AM12" s="1" t="str">
        <f t="shared" si="4"/>
        <v>ok</v>
      </c>
      <c r="AN12" s="1" t="str">
        <f t="shared" si="5"/>
        <v>ok</v>
      </c>
      <c r="AO12" s="1" t="str">
        <f t="shared" si="6"/>
        <v>ok</v>
      </c>
      <c r="AP12" s="1" t="str">
        <f t="shared" si="7"/>
        <v>ok</v>
      </c>
      <c r="AQ12" s="1" t="str">
        <f t="shared" si="8"/>
        <v/>
      </c>
      <c r="AR12" s="1" t="str">
        <f t="shared" si="9"/>
        <v/>
      </c>
      <c r="AS12" s="1" t="str">
        <f t="shared" si="10"/>
        <v>ok</v>
      </c>
      <c r="AT12" s="1" t="str">
        <f t="shared" si="11"/>
        <v/>
      </c>
      <c r="AU12" s="1" t="str">
        <f t="shared" si="12"/>
        <v>ok</v>
      </c>
      <c r="AV12" s="1" t="str">
        <f t="shared" si="13"/>
        <v>ok</v>
      </c>
      <c r="AW12" s="1" t="str">
        <f t="shared" si="14"/>
        <v>Yes</v>
      </c>
      <c r="AX12" s="1" t="str">
        <f t="shared" si="15"/>
        <v>Yes</v>
      </c>
      <c r="AY12" s="1" t="str">
        <f t="shared" si="16"/>
        <v>Yes</v>
      </c>
      <c r="AZ12" s="1" t="str">
        <f t="shared" si="17"/>
        <v>Yes</v>
      </c>
      <c r="BA12" s="1" t="str">
        <f t="shared" si="18"/>
        <v>Yes</v>
      </c>
      <c r="BB12" s="1" t="str">
        <f t="shared" si="19"/>
        <v>Yes</v>
      </c>
      <c r="BC12" s="1" t="str">
        <f t="shared" si="20"/>
        <v>Yes</v>
      </c>
      <c r="BD12" s="1" t="str">
        <f t="shared" si="21"/>
        <v>Yes</v>
      </c>
      <c r="BE12" s="1" t="str">
        <f t="shared" si="22"/>
        <v>N/A</v>
      </c>
      <c r="BF12" s="1" t="str">
        <f t="shared" si="23"/>
        <v>N/A</v>
      </c>
      <c r="BG12" s="1" t="str">
        <f t="shared" si="24"/>
        <v>Yes</v>
      </c>
      <c r="BH12" s="1" t="str">
        <f t="shared" si="25"/>
        <v>N/A</v>
      </c>
      <c r="BI12" s="1" t="str">
        <f t="shared" si="26"/>
        <v>Yes</v>
      </c>
      <c r="BJ12" s="1" t="str">
        <f t="shared" si="27"/>
        <v>Yes</v>
      </c>
    </row>
    <row r="13" spans="1:62" hidden="1" x14ac:dyDescent="0.25">
      <c r="A13" s="10" t="s">
        <v>518</v>
      </c>
      <c r="B13" s="10" t="s">
        <v>519</v>
      </c>
      <c r="C13" s="14" t="s">
        <v>47</v>
      </c>
      <c r="D13" s="14" t="s">
        <v>779</v>
      </c>
      <c r="E13" s="14" t="s">
        <v>779</v>
      </c>
      <c r="F13" s="14" t="s">
        <v>779</v>
      </c>
      <c r="G13" s="14" t="s">
        <v>779</v>
      </c>
      <c r="H13" s="14" t="s">
        <v>779</v>
      </c>
      <c r="I13" s="14" t="s">
        <v>779</v>
      </c>
      <c r="J13" s="14" t="s">
        <v>779</v>
      </c>
      <c r="K13" s="14" t="s">
        <v>779</v>
      </c>
      <c r="L13" s="14" t="s">
        <v>779</v>
      </c>
      <c r="M13" s="14" t="s">
        <v>779</v>
      </c>
      <c r="N13" s="14" t="s">
        <v>779</v>
      </c>
      <c r="O13" s="14" t="s">
        <v>779</v>
      </c>
      <c r="P13" s="14" t="s">
        <v>779</v>
      </c>
      <c r="Q13" s="14" t="s">
        <v>779</v>
      </c>
      <c r="R13" s="14" t="s">
        <v>779</v>
      </c>
      <c r="S13" s="109">
        <v>175363227.25000009</v>
      </c>
      <c r="T13" s="109">
        <v>175363227.25000009</v>
      </c>
      <c r="U13" s="109">
        <v>0</v>
      </c>
      <c r="V13" s="109">
        <v>0</v>
      </c>
      <c r="W13" s="109">
        <v>0</v>
      </c>
      <c r="X13" s="109">
        <v>0</v>
      </c>
      <c r="Y13" s="109">
        <v>0</v>
      </c>
      <c r="Z13" s="109">
        <v>0</v>
      </c>
      <c r="AA13" s="109">
        <v>0</v>
      </c>
      <c r="AB13" s="109">
        <v>0</v>
      </c>
      <c r="AC13" s="109">
        <v>0</v>
      </c>
      <c r="AD13" s="109">
        <v>0</v>
      </c>
      <c r="AE13" s="109">
        <v>0</v>
      </c>
      <c r="AF13" s="109">
        <v>175363227.25000009</v>
      </c>
      <c r="AG13" s="109">
        <v>0</v>
      </c>
      <c r="AH13" s="109">
        <v>0</v>
      </c>
      <c r="AI13" s="1" t="str">
        <f t="shared" si="0"/>
        <v/>
      </c>
      <c r="AJ13" s="1" t="str">
        <f t="shared" si="1"/>
        <v/>
      </c>
      <c r="AK13" s="1" t="str">
        <f t="shared" si="2"/>
        <v/>
      </c>
      <c r="AL13" s="1" t="str">
        <f t="shared" si="3"/>
        <v/>
      </c>
      <c r="AM13" s="1" t="str">
        <f t="shared" si="4"/>
        <v/>
      </c>
      <c r="AN13" s="1" t="str">
        <f t="shared" si="5"/>
        <v/>
      </c>
      <c r="AO13" s="1" t="str">
        <f t="shared" si="6"/>
        <v/>
      </c>
      <c r="AP13" s="1" t="str">
        <f t="shared" si="7"/>
        <v/>
      </c>
      <c r="AQ13" s="1" t="str">
        <f t="shared" si="8"/>
        <v/>
      </c>
      <c r="AR13" s="1" t="str">
        <f t="shared" si="9"/>
        <v/>
      </c>
      <c r="AS13" s="1" t="str">
        <f t="shared" si="10"/>
        <v/>
      </c>
      <c r="AT13" s="1" t="str">
        <f t="shared" si="11"/>
        <v/>
      </c>
      <c r="AU13" s="1" t="str">
        <f t="shared" si="12"/>
        <v/>
      </c>
      <c r="AV13" s="1" t="str">
        <f t="shared" si="13"/>
        <v/>
      </c>
      <c r="AW13" s="1" t="str">
        <f t="shared" si="14"/>
        <v/>
      </c>
      <c r="AX13" s="1" t="str">
        <f t="shared" si="15"/>
        <v/>
      </c>
      <c r="AY13" s="1" t="str">
        <f t="shared" si="16"/>
        <v/>
      </c>
      <c r="AZ13" s="1" t="str">
        <f t="shared" si="17"/>
        <v/>
      </c>
      <c r="BA13" s="1" t="str">
        <f t="shared" si="18"/>
        <v/>
      </c>
      <c r="BB13" s="1" t="str">
        <f t="shared" si="19"/>
        <v/>
      </c>
      <c r="BC13" s="1" t="str">
        <f t="shared" si="20"/>
        <v/>
      </c>
      <c r="BD13" s="1" t="str">
        <f t="shared" si="21"/>
        <v/>
      </c>
      <c r="BE13" s="1" t="str">
        <f t="shared" si="22"/>
        <v/>
      </c>
      <c r="BF13" s="1" t="str">
        <f t="shared" si="23"/>
        <v/>
      </c>
      <c r="BG13" s="1" t="str">
        <f t="shared" si="24"/>
        <v/>
      </c>
      <c r="BH13" s="1" t="str">
        <f t="shared" si="25"/>
        <v/>
      </c>
      <c r="BI13" s="1" t="str">
        <f t="shared" si="26"/>
        <v/>
      </c>
      <c r="BJ13" s="1" t="str">
        <f t="shared" si="27"/>
        <v/>
      </c>
    </row>
    <row r="14" spans="1:62" hidden="1" x14ac:dyDescent="0.25">
      <c r="A14" s="10" t="s">
        <v>263</v>
      </c>
      <c r="B14" s="10" t="s">
        <v>264</v>
      </c>
      <c r="C14" s="14" t="s">
        <v>62</v>
      </c>
      <c r="D14" s="14" t="s">
        <v>22</v>
      </c>
      <c r="E14" s="14" t="s">
        <v>22</v>
      </c>
      <c r="F14" s="14" t="s">
        <v>22</v>
      </c>
      <c r="G14" s="14" t="s">
        <v>22</v>
      </c>
      <c r="H14" s="14" t="s">
        <v>27</v>
      </c>
      <c r="I14" s="14" t="s">
        <v>27</v>
      </c>
      <c r="J14" s="14" t="s">
        <v>22</v>
      </c>
      <c r="K14" s="14" t="s">
        <v>27</v>
      </c>
      <c r="L14" s="14" t="s">
        <v>22</v>
      </c>
      <c r="M14" s="14" t="s">
        <v>87</v>
      </c>
      <c r="N14" s="14" t="s">
        <v>87</v>
      </c>
      <c r="O14" s="14" t="s">
        <v>27</v>
      </c>
      <c r="P14" s="14" t="s">
        <v>87</v>
      </c>
      <c r="Q14" s="14" t="s">
        <v>27</v>
      </c>
      <c r="R14" s="14" t="s">
        <v>27</v>
      </c>
      <c r="S14" s="109">
        <v>468584209.5600003</v>
      </c>
      <c r="T14" s="109">
        <v>468584209.5600003</v>
      </c>
      <c r="U14" s="109">
        <v>266198037.66000029</v>
      </c>
      <c r="V14" s="109">
        <v>82570238.640000015</v>
      </c>
      <c r="W14" s="109">
        <v>41163567.229999997</v>
      </c>
      <c r="X14" s="109">
        <v>17366996.77</v>
      </c>
      <c r="Y14" s="109">
        <v>26318706.91</v>
      </c>
      <c r="Z14" s="109">
        <v>8216246.6899999995</v>
      </c>
      <c r="AA14" s="109">
        <v>7467400.8799999999</v>
      </c>
      <c r="AB14" s="109">
        <v>4061103.84</v>
      </c>
      <c r="AC14" s="109">
        <v>0</v>
      </c>
      <c r="AD14" s="109">
        <v>0</v>
      </c>
      <c r="AE14" s="109">
        <v>11423320.42</v>
      </c>
      <c r="AF14" s="109">
        <v>0</v>
      </c>
      <c r="AG14" s="109">
        <v>3785776.54</v>
      </c>
      <c r="AH14" s="109">
        <v>12813.98</v>
      </c>
      <c r="AI14" s="1" t="str">
        <f t="shared" si="0"/>
        <v>ok</v>
      </c>
      <c r="AJ14" s="1" t="str">
        <f t="shared" si="1"/>
        <v>ok</v>
      </c>
      <c r="AK14" s="1" t="str">
        <f t="shared" si="2"/>
        <v>ok</v>
      </c>
      <c r="AL14" s="1" t="str">
        <f t="shared" si="3"/>
        <v/>
      </c>
      <c r="AM14" s="1" t="str">
        <f t="shared" si="4"/>
        <v/>
      </c>
      <c r="AN14" s="1" t="str">
        <f t="shared" si="5"/>
        <v>ok</v>
      </c>
      <c r="AO14" s="1" t="str">
        <f t="shared" si="6"/>
        <v/>
      </c>
      <c r="AP14" s="1" t="str">
        <f t="shared" si="7"/>
        <v>ok</v>
      </c>
      <c r="AQ14" s="1" t="str">
        <f t="shared" si="8"/>
        <v/>
      </c>
      <c r="AR14" s="1" t="str">
        <f t="shared" si="9"/>
        <v/>
      </c>
      <c r="AS14" s="1" t="str">
        <f t="shared" si="10"/>
        <v/>
      </c>
      <c r="AT14" s="1" t="str">
        <f t="shared" si="11"/>
        <v/>
      </c>
      <c r="AU14" s="1" t="str">
        <f t="shared" si="12"/>
        <v/>
      </c>
      <c r="AV14" s="1" t="str">
        <f t="shared" si="13"/>
        <v/>
      </c>
      <c r="AW14" s="1" t="str">
        <f t="shared" si="14"/>
        <v>Yes</v>
      </c>
      <c r="AX14" s="1" t="str">
        <f t="shared" si="15"/>
        <v>Yes</v>
      </c>
      <c r="AY14" s="1" t="str">
        <f t="shared" si="16"/>
        <v>Yes</v>
      </c>
      <c r="AZ14" s="1" t="str">
        <f t="shared" si="17"/>
        <v>No</v>
      </c>
      <c r="BA14" s="1" t="str">
        <f t="shared" si="18"/>
        <v>No</v>
      </c>
      <c r="BB14" s="1" t="str">
        <f t="shared" si="19"/>
        <v>Yes</v>
      </c>
      <c r="BC14" s="1" t="str">
        <f t="shared" si="20"/>
        <v>No</v>
      </c>
      <c r="BD14" s="1" t="str">
        <f t="shared" si="21"/>
        <v>Yes</v>
      </c>
      <c r="BE14" s="1" t="str">
        <f t="shared" si="22"/>
        <v>N/A</v>
      </c>
      <c r="BF14" s="1" t="str">
        <f t="shared" si="23"/>
        <v>N/A</v>
      </c>
      <c r="BG14" s="1" t="str">
        <f t="shared" si="24"/>
        <v>No</v>
      </c>
      <c r="BH14" s="1" t="str">
        <f t="shared" si="25"/>
        <v>N/A</v>
      </c>
      <c r="BI14" s="1" t="str">
        <f t="shared" si="26"/>
        <v>No</v>
      </c>
      <c r="BJ14" s="1" t="str">
        <f t="shared" si="27"/>
        <v>No</v>
      </c>
    </row>
    <row r="15" spans="1:62" hidden="1" x14ac:dyDescent="0.25">
      <c r="A15" s="10" t="s">
        <v>462</v>
      </c>
      <c r="B15" s="10" t="s">
        <v>463</v>
      </c>
      <c r="C15" s="14" t="s">
        <v>47</v>
      </c>
      <c r="D15" s="14" t="s">
        <v>779</v>
      </c>
      <c r="E15" s="14" t="s">
        <v>779</v>
      </c>
      <c r="F15" s="14" t="s">
        <v>779</v>
      </c>
      <c r="G15" s="14" t="s">
        <v>779</v>
      </c>
      <c r="H15" s="14" t="s">
        <v>779</v>
      </c>
      <c r="I15" s="14" t="s">
        <v>779</v>
      </c>
      <c r="J15" s="14" t="s">
        <v>779</v>
      </c>
      <c r="K15" s="14" t="s">
        <v>779</v>
      </c>
      <c r="L15" s="14" t="s">
        <v>779</v>
      </c>
      <c r="M15" s="14" t="s">
        <v>779</v>
      </c>
      <c r="N15" s="14" t="s">
        <v>779</v>
      </c>
      <c r="O15" s="14" t="s">
        <v>779</v>
      </c>
      <c r="P15" s="14" t="s">
        <v>779</v>
      </c>
      <c r="Q15" s="14" t="s">
        <v>779</v>
      </c>
      <c r="R15" s="14" t="s">
        <v>779</v>
      </c>
      <c r="S15" s="109">
        <v>169155909.20999998</v>
      </c>
      <c r="T15" s="109">
        <v>169155909.20999998</v>
      </c>
      <c r="U15" s="109">
        <v>0</v>
      </c>
      <c r="V15" s="109">
        <v>5130207.29</v>
      </c>
      <c r="W15" s="109">
        <v>0</v>
      </c>
      <c r="X15" s="109">
        <v>0</v>
      </c>
      <c r="Y15" s="109">
        <v>0</v>
      </c>
      <c r="Z15" s="109">
        <v>0</v>
      </c>
      <c r="AA15" s="109">
        <v>0</v>
      </c>
      <c r="AB15" s="109">
        <v>0</v>
      </c>
      <c r="AC15" s="109">
        <v>0</v>
      </c>
      <c r="AD15" s="109">
        <v>0</v>
      </c>
      <c r="AE15" s="109">
        <v>0</v>
      </c>
      <c r="AF15" s="109">
        <v>139104725.30999997</v>
      </c>
      <c r="AG15" s="109">
        <v>24920976.610000007</v>
      </c>
      <c r="AH15" s="109">
        <v>0</v>
      </c>
      <c r="AI15" s="1" t="str">
        <f t="shared" si="0"/>
        <v/>
      </c>
      <c r="AJ15" s="1" t="str">
        <f t="shared" si="1"/>
        <v/>
      </c>
      <c r="AK15" s="1" t="str">
        <f t="shared" si="2"/>
        <v/>
      </c>
      <c r="AL15" s="1" t="str">
        <f t="shared" si="3"/>
        <v/>
      </c>
      <c r="AM15" s="1" t="str">
        <f t="shared" si="4"/>
        <v/>
      </c>
      <c r="AN15" s="1" t="str">
        <f t="shared" si="5"/>
        <v/>
      </c>
      <c r="AO15" s="1" t="str">
        <f t="shared" si="6"/>
        <v/>
      </c>
      <c r="AP15" s="1" t="str">
        <f t="shared" si="7"/>
        <v/>
      </c>
      <c r="AQ15" s="1" t="str">
        <f t="shared" si="8"/>
        <v/>
      </c>
      <c r="AR15" s="1" t="str">
        <f t="shared" si="9"/>
        <v/>
      </c>
      <c r="AS15" s="1" t="str">
        <f t="shared" si="10"/>
        <v/>
      </c>
      <c r="AT15" s="1" t="str">
        <f t="shared" si="11"/>
        <v/>
      </c>
      <c r="AU15" s="1" t="str">
        <f t="shared" si="12"/>
        <v/>
      </c>
      <c r="AV15" s="1" t="str">
        <f t="shared" si="13"/>
        <v/>
      </c>
      <c r="AW15" s="1" t="str">
        <f t="shared" si="14"/>
        <v/>
      </c>
      <c r="AX15" s="1" t="str">
        <f t="shared" si="15"/>
        <v/>
      </c>
      <c r="AY15" s="1" t="str">
        <f t="shared" si="16"/>
        <v/>
      </c>
      <c r="AZ15" s="1" t="str">
        <f t="shared" si="17"/>
        <v/>
      </c>
      <c r="BA15" s="1" t="str">
        <f t="shared" si="18"/>
        <v/>
      </c>
      <c r="BB15" s="1" t="str">
        <f t="shared" si="19"/>
        <v/>
      </c>
      <c r="BC15" s="1" t="str">
        <f t="shared" si="20"/>
        <v/>
      </c>
      <c r="BD15" s="1" t="str">
        <f t="shared" si="21"/>
        <v/>
      </c>
      <c r="BE15" s="1" t="str">
        <f t="shared" si="22"/>
        <v/>
      </c>
      <c r="BF15" s="1" t="str">
        <f t="shared" si="23"/>
        <v/>
      </c>
      <c r="BG15" s="1" t="str">
        <f t="shared" si="24"/>
        <v/>
      </c>
      <c r="BH15" s="1" t="str">
        <f t="shared" si="25"/>
        <v/>
      </c>
      <c r="BI15" s="1" t="str">
        <f t="shared" si="26"/>
        <v/>
      </c>
      <c r="BJ15" s="1" t="str">
        <f t="shared" si="27"/>
        <v/>
      </c>
    </row>
    <row r="16" spans="1:62" hidden="1" x14ac:dyDescent="0.25">
      <c r="A16" s="10" t="s">
        <v>266</v>
      </c>
      <c r="B16" s="10" t="s">
        <v>267</v>
      </c>
      <c r="C16" s="14" t="s">
        <v>149</v>
      </c>
      <c r="D16" s="14" t="s">
        <v>779</v>
      </c>
      <c r="E16" s="14" t="s">
        <v>779</v>
      </c>
      <c r="F16" s="14" t="s">
        <v>779</v>
      </c>
      <c r="G16" s="14" t="s">
        <v>779</v>
      </c>
      <c r="H16" s="14" t="s">
        <v>779</v>
      </c>
      <c r="I16" s="14" t="s">
        <v>779</v>
      </c>
      <c r="J16" s="14" t="s">
        <v>779</v>
      </c>
      <c r="K16" s="14" t="s">
        <v>779</v>
      </c>
      <c r="L16" s="14" t="s">
        <v>779</v>
      </c>
      <c r="M16" s="14" t="s">
        <v>779</v>
      </c>
      <c r="N16" s="14" t="s">
        <v>779</v>
      </c>
      <c r="O16" s="14" t="s">
        <v>779</v>
      </c>
      <c r="P16" s="14" t="s">
        <v>779</v>
      </c>
      <c r="Q16" s="14" t="s">
        <v>779</v>
      </c>
      <c r="R16" s="14" t="s">
        <v>779</v>
      </c>
      <c r="S16" s="109">
        <v>157214441.40000004</v>
      </c>
      <c r="T16" s="109">
        <v>157214441.40000004</v>
      </c>
      <c r="U16" s="109">
        <v>92138803.050000086</v>
      </c>
      <c r="V16" s="109">
        <v>31674717.830000006</v>
      </c>
      <c r="W16" s="109">
        <v>10588593.380000001</v>
      </c>
      <c r="X16" s="109">
        <v>2886008.9099999997</v>
      </c>
      <c r="Y16" s="109">
        <v>7218769.1299999999</v>
      </c>
      <c r="Z16" s="109">
        <v>2479033.1500000004</v>
      </c>
      <c r="AA16" s="109">
        <v>2568723.9100000011</v>
      </c>
      <c r="AB16" s="109">
        <v>0</v>
      </c>
      <c r="AC16" s="109">
        <v>416211</v>
      </c>
      <c r="AD16" s="109">
        <v>0</v>
      </c>
      <c r="AE16" s="109">
        <v>4574259.51</v>
      </c>
      <c r="AF16" s="109">
        <v>0</v>
      </c>
      <c r="AG16" s="109">
        <v>2651948.66</v>
      </c>
      <c r="AH16" s="109">
        <v>17372.870000000003</v>
      </c>
      <c r="AI16" s="1" t="str">
        <f t="shared" si="0"/>
        <v/>
      </c>
      <c r="AJ16" s="1" t="str">
        <f t="shared" si="1"/>
        <v/>
      </c>
      <c r="AK16" s="1" t="str">
        <f t="shared" si="2"/>
        <v/>
      </c>
      <c r="AL16" s="1" t="str">
        <f t="shared" si="3"/>
        <v/>
      </c>
      <c r="AM16" s="1" t="str">
        <f t="shared" si="4"/>
        <v/>
      </c>
      <c r="AN16" s="1" t="str">
        <f t="shared" si="5"/>
        <v/>
      </c>
      <c r="AO16" s="1" t="str">
        <f t="shared" si="6"/>
        <v/>
      </c>
      <c r="AP16" s="1" t="str">
        <f t="shared" si="7"/>
        <v/>
      </c>
      <c r="AQ16" s="1" t="str">
        <f t="shared" si="8"/>
        <v/>
      </c>
      <c r="AR16" s="1" t="str">
        <f t="shared" si="9"/>
        <v/>
      </c>
      <c r="AS16" s="1" t="str">
        <f t="shared" si="10"/>
        <v/>
      </c>
      <c r="AT16" s="1" t="str">
        <f t="shared" si="11"/>
        <v/>
      </c>
      <c r="AU16" s="1" t="str">
        <f t="shared" si="12"/>
        <v/>
      </c>
      <c r="AV16" s="1" t="str">
        <f t="shared" si="13"/>
        <v/>
      </c>
      <c r="AW16" s="1" t="str">
        <f t="shared" si="14"/>
        <v/>
      </c>
      <c r="AX16" s="1" t="str">
        <f t="shared" si="15"/>
        <v/>
      </c>
      <c r="AY16" s="1" t="str">
        <f t="shared" si="16"/>
        <v/>
      </c>
      <c r="AZ16" s="1" t="str">
        <f t="shared" si="17"/>
        <v/>
      </c>
      <c r="BA16" s="1" t="str">
        <f t="shared" si="18"/>
        <v/>
      </c>
      <c r="BB16" s="1" t="str">
        <f t="shared" si="19"/>
        <v/>
      </c>
      <c r="BC16" s="1" t="str">
        <f t="shared" si="20"/>
        <v/>
      </c>
      <c r="BD16" s="1" t="str">
        <f t="shared" si="21"/>
        <v/>
      </c>
      <c r="BE16" s="1" t="str">
        <f t="shared" si="22"/>
        <v/>
      </c>
      <c r="BF16" s="1" t="str">
        <f t="shared" si="23"/>
        <v/>
      </c>
      <c r="BG16" s="1" t="str">
        <f t="shared" si="24"/>
        <v/>
      </c>
      <c r="BH16" s="1" t="str">
        <f t="shared" si="25"/>
        <v/>
      </c>
      <c r="BI16" s="1" t="str">
        <f t="shared" si="26"/>
        <v/>
      </c>
      <c r="BJ16" s="1" t="str">
        <f t="shared" si="27"/>
        <v/>
      </c>
    </row>
    <row r="17" spans="1:62" hidden="1" x14ac:dyDescent="0.25">
      <c r="A17" s="10" t="s">
        <v>108</v>
      </c>
      <c r="B17" s="10" t="s">
        <v>109</v>
      </c>
      <c r="C17" s="14" t="s">
        <v>62</v>
      </c>
      <c r="D17" s="14" t="s">
        <v>22</v>
      </c>
      <c r="E17" s="14" t="s">
        <v>22</v>
      </c>
      <c r="F17" s="14" t="s">
        <v>22</v>
      </c>
      <c r="G17" s="14" t="s">
        <v>113</v>
      </c>
      <c r="H17" s="14" t="s">
        <v>22</v>
      </c>
      <c r="I17" s="14" t="s">
        <v>22</v>
      </c>
      <c r="J17" s="14" t="s">
        <v>22</v>
      </c>
      <c r="K17" s="14" t="s">
        <v>22</v>
      </c>
      <c r="L17" s="14" t="s">
        <v>22</v>
      </c>
      <c r="M17" s="14" t="s">
        <v>22</v>
      </c>
      <c r="N17" s="14" t="s">
        <v>22</v>
      </c>
      <c r="O17" s="14" t="s">
        <v>22</v>
      </c>
      <c r="P17" s="14" t="s">
        <v>87</v>
      </c>
      <c r="Q17" s="14" t="s">
        <v>27</v>
      </c>
      <c r="R17" s="14" t="s">
        <v>22</v>
      </c>
      <c r="S17" s="109">
        <v>1159020578.1800005</v>
      </c>
      <c r="T17" s="109">
        <v>1159020578.1800005</v>
      </c>
      <c r="U17" s="109">
        <v>573331916.44000077</v>
      </c>
      <c r="V17" s="109">
        <v>216818132.19999999</v>
      </c>
      <c r="W17" s="109">
        <v>63125608.950000018</v>
      </c>
      <c r="X17" s="109">
        <v>11512592.110000001</v>
      </c>
      <c r="Y17" s="109">
        <v>71274736.700000003</v>
      </c>
      <c r="Z17" s="109">
        <v>21073486.979999967</v>
      </c>
      <c r="AA17" s="109">
        <v>82339700.25</v>
      </c>
      <c r="AB17" s="109">
        <v>1171202.01</v>
      </c>
      <c r="AC17" s="109">
        <v>2727556.08</v>
      </c>
      <c r="AD17" s="109">
        <v>29837513.27</v>
      </c>
      <c r="AE17" s="109">
        <v>39735841.999999993</v>
      </c>
      <c r="AF17" s="109">
        <v>0</v>
      </c>
      <c r="AG17" s="109">
        <v>45335480.320000008</v>
      </c>
      <c r="AH17" s="109">
        <v>736810.87</v>
      </c>
      <c r="AI17" s="1" t="str">
        <f t="shared" si="0"/>
        <v>ok</v>
      </c>
      <c r="AJ17" s="1" t="str">
        <f t="shared" si="1"/>
        <v>ok</v>
      </c>
      <c r="AK17" s="1" t="str">
        <f t="shared" si="2"/>
        <v>ok</v>
      </c>
      <c r="AL17" s="1" t="str">
        <f t="shared" si="3"/>
        <v>ok</v>
      </c>
      <c r="AM17" s="1" t="str">
        <f t="shared" si="4"/>
        <v>ok</v>
      </c>
      <c r="AN17" s="1" t="str">
        <f t="shared" si="5"/>
        <v>ok</v>
      </c>
      <c r="AO17" s="1" t="str">
        <f t="shared" si="6"/>
        <v>ok</v>
      </c>
      <c r="AP17" s="1" t="str">
        <f t="shared" si="7"/>
        <v>ok</v>
      </c>
      <c r="AQ17" s="1" t="str">
        <f t="shared" si="8"/>
        <v>ok</v>
      </c>
      <c r="AR17" s="1" t="str">
        <f t="shared" si="9"/>
        <v>ok</v>
      </c>
      <c r="AS17" s="1" t="str">
        <f t="shared" si="10"/>
        <v>ok</v>
      </c>
      <c r="AT17" s="1" t="str">
        <f t="shared" si="11"/>
        <v/>
      </c>
      <c r="AU17" s="1" t="str">
        <f t="shared" si="12"/>
        <v/>
      </c>
      <c r="AV17" s="1" t="str">
        <f t="shared" si="13"/>
        <v>ok</v>
      </c>
      <c r="AW17" s="1" t="str">
        <f t="shared" si="14"/>
        <v>Yes</v>
      </c>
      <c r="AX17" s="1" t="str">
        <f t="shared" si="15"/>
        <v>Yes</v>
      </c>
      <c r="AY17" s="1" t="str">
        <f t="shared" si="16"/>
        <v>yes</v>
      </c>
      <c r="AZ17" s="1" t="str">
        <f t="shared" si="17"/>
        <v>Yes</v>
      </c>
      <c r="BA17" s="1" t="str">
        <f t="shared" si="18"/>
        <v>Yes</v>
      </c>
      <c r="BB17" s="1" t="str">
        <f t="shared" si="19"/>
        <v>Yes</v>
      </c>
      <c r="BC17" s="1" t="str">
        <f t="shared" si="20"/>
        <v>Yes</v>
      </c>
      <c r="BD17" s="1" t="str">
        <f t="shared" si="21"/>
        <v>Yes</v>
      </c>
      <c r="BE17" s="1" t="str">
        <f t="shared" si="22"/>
        <v>Yes</v>
      </c>
      <c r="BF17" s="1" t="str">
        <f t="shared" si="23"/>
        <v>Yes</v>
      </c>
      <c r="BG17" s="1" t="str">
        <f t="shared" si="24"/>
        <v>Yes</v>
      </c>
      <c r="BH17" s="1" t="str">
        <f t="shared" si="25"/>
        <v>N/A</v>
      </c>
      <c r="BI17" s="1" t="str">
        <f t="shared" si="26"/>
        <v>No</v>
      </c>
      <c r="BJ17" s="1" t="str">
        <f t="shared" si="27"/>
        <v>Yes</v>
      </c>
    </row>
    <row r="18" spans="1:62" x14ac:dyDescent="0.25">
      <c r="A18" s="10" t="s">
        <v>234</v>
      </c>
      <c r="B18" s="10" t="s">
        <v>235</v>
      </c>
      <c r="C18" s="14" t="s">
        <v>62</v>
      </c>
      <c r="D18" s="14" t="s">
        <v>22</v>
      </c>
      <c r="E18" s="14" t="s">
        <v>22</v>
      </c>
      <c r="F18" s="14" t="s">
        <v>22</v>
      </c>
      <c r="G18" s="14" t="s">
        <v>22</v>
      </c>
      <c r="H18" s="14" t="s">
        <v>22</v>
      </c>
      <c r="I18" s="14" t="s">
        <v>22</v>
      </c>
      <c r="J18" s="14" t="s">
        <v>22</v>
      </c>
      <c r="K18" s="14" t="s">
        <v>27</v>
      </c>
      <c r="L18" s="14" t="s">
        <v>87</v>
      </c>
      <c r="M18" s="14" t="s">
        <v>27</v>
      </c>
      <c r="N18" s="14" t="s">
        <v>22</v>
      </c>
      <c r="O18" s="14" t="s">
        <v>27</v>
      </c>
      <c r="P18" s="14" t="s">
        <v>87</v>
      </c>
      <c r="Q18" s="14" t="s">
        <v>22</v>
      </c>
      <c r="R18" s="14" t="s">
        <v>27</v>
      </c>
      <c r="S18" s="109">
        <v>290843154.39999986</v>
      </c>
      <c r="T18" s="109">
        <v>290843154.39999986</v>
      </c>
      <c r="U18" s="109">
        <v>166311943.44</v>
      </c>
      <c r="V18" s="109">
        <v>43896156.859999999</v>
      </c>
      <c r="W18" s="109">
        <v>17874097.629999995</v>
      </c>
      <c r="X18" s="109">
        <v>1046891.3099999999</v>
      </c>
      <c r="Y18" s="109">
        <v>24830043.439999994</v>
      </c>
      <c r="Z18" s="109">
        <v>8065166.910000002</v>
      </c>
      <c r="AA18" s="109">
        <v>12127173.720000003</v>
      </c>
      <c r="AB18" s="109">
        <v>0</v>
      </c>
      <c r="AC18" s="109">
        <v>1046130.34</v>
      </c>
      <c r="AD18" s="109">
        <v>5235100.2100000009</v>
      </c>
      <c r="AE18" s="109">
        <v>6418539.6700000009</v>
      </c>
      <c r="AF18" s="109">
        <v>0</v>
      </c>
      <c r="AG18" s="109">
        <v>3935640.47</v>
      </c>
      <c r="AH18" s="109">
        <v>56270.399999999994</v>
      </c>
      <c r="AI18" s="1" t="str">
        <f t="shared" si="0"/>
        <v>ok</v>
      </c>
      <c r="AJ18" s="1" t="str">
        <f t="shared" si="1"/>
        <v>ok</v>
      </c>
      <c r="AK18" s="1" t="str">
        <f t="shared" si="2"/>
        <v>ok</v>
      </c>
      <c r="AL18" s="1" t="str">
        <f t="shared" si="3"/>
        <v>ok</v>
      </c>
      <c r="AM18" s="1" t="str">
        <f t="shared" si="4"/>
        <v>ok</v>
      </c>
      <c r="AN18" s="1" t="str">
        <f t="shared" si="5"/>
        <v>ok</v>
      </c>
      <c r="AO18" s="1" t="str">
        <f t="shared" si="6"/>
        <v/>
      </c>
      <c r="AP18" s="1" t="str">
        <f t="shared" si="7"/>
        <v/>
      </c>
      <c r="AQ18" s="1" t="str">
        <f t="shared" si="8"/>
        <v/>
      </c>
      <c r="AR18" s="1" t="str">
        <f t="shared" si="9"/>
        <v>ok</v>
      </c>
      <c r="AS18" s="1" t="str">
        <f t="shared" si="10"/>
        <v/>
      </c>
      <c r="AT18" s="1" t="str">
        <f t="shared" si="11"/>
        <v/>
      </c>
      <c r="AU18" s="1" t="str">
        <f t="shared" si="12"/>
        <v>ok</v>
      </c>
      <c r="AV18" s="1" t="str">
        <f t="shared" si="13"/>
        <v/>
      </c>
      <c r="AW18" s="1" t="str">
        <f t="shared" si="14"/>
        <v>Yes</v>
      </c>
      <c r="AX18" s="1" t="str">
        <f t="shared" si="15"/>
        <v>Yes</v>
      </c>
      <c r="AY18" s="1" t="str">
        <f t="shared" si="16"/>
        <v>Yes</v>
      </c>
      <c r="AZ18" s="1" t="str">
        <f t="shared" si="17"/>
        <v>Yes</v>
      </c>
      <c r="BA18" s="1" t="str">
        <f t="shared" si="18"/>
        <v>Yes</v>
      </c>
      <c r="BB18" s="1" t="str">
        <f t="shared" si="19"/>
        <v>Yes</v>
      </c>
      <c r="BC18" s="1" t="str">
        <f t="shared" si="20"/>
        <v>No</v>
      </c>
      <c r="BD18" s="1" t="str">
        <f t="shared" si="21"/>
        <v>N/A</v>
      </c>
      <c r="BE18" s="1" t="str">
        <f t="shared" si="22"/>
        <v>No</v>
      </c>
      <c r="BF18" s="1" t="str">
        <f t="shared" si="23"/>
        <v>Yes</v>
      </c>
      <c r="BG18" s="1" t="str">
        <f t="shared" si="24"/>
        <v>No</v>
      </c>
      <c r="BH18" s="1" t="str">
        <f t="shared" si="25"/>
        <v>N/A</v>
      </c>
      <c r="BI18" s="1" t="str">
        <f t="shared" si="26"/>
        <v>Yes</v>
      </c>
      <c r="BJ18" s="1" t="str">
        <f t="shared" si="27"/>
        <v>No</v>
      </c>
    </row>
    <row r="19" spans="1:62" hidden="1" x14ac:dyDescent="0.25">
      <c r="A19" s="10" t="s">
        <v>209</v>
      </c>
      <c r="B19" s="10" t="s">
        <v>210</v>
      </c>
      <c r="C19" s="14" t="s">
        <v>47</v>
      </c>
      <c r="D19" s="14" t="s">
        <v>779</v>
      </c>
      <c r="E19" s="14" t="s">
        <v>779</v>
      </c>
      <c r="F19" s="14" t="s">
        <v>779</v>
      </c>
      <c r="G19" s="14" t="s">
        <v>779</v>
      </c>
      <c r="H19" s="14" t="s">
        <v>779</v>
      </c>
      <c r="I19" s="14" t="s">
        <v>779</v>
      </c>
      <c r="J19" s="14" t="s">
        <v>779</v>
      </c>
      <c r="K19" s="14" t="s">
        <v>779</v>
      </c>
      <c r="L19" s="14" t="s">
        <v>779</v>
      </c>
      <c r="M19" s="14" t="s">
        <v>779</v>
      </c>
      <c r="N19" s="14" t="s">
        <v>779</v>
      </c>
      <c r="O19" s="14" t="s">
        <v>779</v>
      </c>
      <c r="P19" s="14" t="s">
        <v>779</v>
      </c>
      <c r="Q19" s="14" t="s">
        <v>779</v>
      </c>
      <c r="R19" s="14" t="s">
        <v>779</v>
      </c>
      <c r="S19" s="109">
        <v>156507688.32000008</v>
      </c>
      <c r="T19" s="109">
        <v>156507688.32000008</v>
      </c>
      <c r="U19" s="109">
        <v>84184649.730000049</v>
      </c>
      <c r="V19" s="109">
        <v>34889455.590000004</v>
      </c>
      <c r="W19" s="109">
        <v>10136927.850000001</v>
      </c>
      <c r="X19" s="109">
        <v>2940365.13</v>
      </c>
      <c r="Y19" s="109">
        <v>5668688.9000000004</v>
      </c>
      <c r="Z19" s="109">
        <v>4793109.1699999943</v>
      </c>
      <c r="AA19" s="109">
        <v>2028741.8700000006</v>
      </c>
      <c r="AB19" s="109">
        <v>0</v>
      </c>
      <c r="AC19" s="109">
        <v>477982.74000000005</v>
      </c>
      <c r="AD19" s="109">
        <v>0</v>
      </c>
      <c r="AE19" s="109">
        <v>8497246.5199999996</v>
      </c>
      <c r="AF19" s="109">
        <v>0</v>
      </c>
      <c r="AG19" s="109">
        <v>2884555.8300000005</v>
      </c>
      <c r="AH19" s="109">
        <v>5964.99</v>
      </c>
      <c r="AI19" s="1" t="str">
        <f t="shared" si="0"/>
        <v/>
      </c>
      <c r="AJ19" s="1" t="str">
        <f t="shared" si="1"/>
        <v/>
      </c>
      <c r="AK19" s="1" t="str">
        <f t="shared" si="2"/>
        <v/>
      </c>
      <c r="AL19" s="1" t="str">
        <f t="shared" si="3"/>
        <v/>
      </c>
      <c r="AM19" s="1" t="str">
        <f t="shared" si="4"/>
        <v/>
      </c>
      <c r="AN19" s="1" t="str">
        <f t="shared" si="5"/>
        <v/>
      </c>
      <c r="AO19" s="1" t="str">
        <f t="shared" si="6"/>
        <v/>
      </c>
      <c r="AP19" s="1" t="str">
        <f t="shared" si="7"/>
        <v/>
      </c>
      <c r="AQ19" s="1" t="str">
        <f t="shared" si="8"/>
        <v/>
      </c>
      <c r="AR19" s="1" t="str">
        <f t="shared" si="9"/>
        <v/>
      </c>
      <c r="AS19" s="1" t="str">
        <f t="shared" si="10"/>
        <v/>
      </c>
      <c r="AT19" s="1" t="str">
        <f t="shared" si="11"/>
        <v/>
      </c>
      <c r="AU19" s="1" t="str">
        <f t="shared" si="12"/>
        <v/>
      </c>
      <c r="AV19" s="1" t="str">
        <f t="shared" si="13"/>
        <v/>
      </c>
      <c r="AW19" s="1" t="str">
        <f t="shared" si="14"/>
        <v/>
      </c>
      <c r="AX19" s="1" t="str">
        <f t="shared" si="15"/>
        <v/>
      </c>
      <c r="AY19" s="1" t="str">
        <f t="shared" si="16"/>
        <v/>
      </c>
      <c r="AZ19" s="1" t="str">
        <f t="shared" si="17"/>
        <v/>
      </c>
      <c r="BA19" s="1" t="str">
        <f t="shared" si="18"/>
        <v/>
      </c>
      <c r="BB19" s="1" t="str">
        <f t="shared" si="19"/>
        <v/>
      </c>
      <c r="BC19" s="1" t="str">
        <f t="shared" si="20"/>
        <v/>
      </c>
      <c r="BD19" s="1" t="str">
        <f t="shared" si="21"/>
        <v/>
      </c>
      <c r="BE19" s="1" t="str">
        <f t="shared" si="22"/>
        <v/>
      </c>
      <c r="BF19" s="1" t="str">
        <f t="shared" si="23"/>
        <v/>
      </c>
      <c r="BG19" s="1" t="str">
        <f t="shared" si="24"/>
        <v/>
      </c>
      <c r="BH19" s="1" t="str">
        <f t="shared" si="25"/>
        <v/>
      </c>
      <c r="BI19" s="1" t="str">
        <f t="shared" si="26"/>
        <v/>
      </c>
      <c r="BJ19" s="1" t="str">
        <f t="shared" si="27"/>
        <v/>
      </c>
    </row>
    <row r="20" spans="1:62" hidden="1" x14ac:dyDescent="0.25">
      <c r="A20" s="10" t="s">
        <v>572</v>
      </c>
      <c r="B20" s="10" t="s">
        <v>573</v>
      </c>
      <c r="C20" s="14" t="s">
        <v>149</v>
      </c>
      <c r="D20" s="14" t="s">
        <v>779</v>
      </c>
      <c r="E20" s="14" t="s">
        <v>779</v>
      </c>
      <c r="F20" s="14" t="s">
        <v>779</v>
      </c>
      <c r="G20" s="14" t="s">
        <v>779</v>
      </c>
      <c r="H20" s="14" t="s">
        <v>779</v>
      </c>
      <c r="I20" s="14" t="s">
        <v>779</v>
      </c>
      <c r="J20" s="14" t="s">
        <v>779</v>
      </c>
      <c r="K20" s="14" t="s">
        <v>779</v>
      </c>
      <c r="L20" s="14" t="s">
        <v>779</v>
      </c>
      <c r="M20" s="14" t="s">
        <v>779</v>
      </c>
      <c r="N20" s="14" t="s">
        <v>779</v>
      </c>
      <c r="O20" s="14" t="s">
        <v>779</v>
      </c>
      <c r="P20" s="14" t="s">
        <v>779</v>
      </c>
      <c r="Q20" s="14" t="s">
        <v>779</v>
      </c>
      <c r="R20" s="14" t="s">
        <v>779</v>
      </c>
      <c r="S20" s="109">
        <v>188156824.63999999</v>
      </c>
      <c r="T20" s="109">
        <v>188156824.63999999</v>
      </c>
      <c r="U20" s="109">
        <v>0</v>
      </c>
      <c r="V20" s="109">
        <v>4642624.9300000006</v>
      </c>
      <c r="W20" s="109">
        <v>4340207.8600000003</v>
      </c>
      <c r="X20" s="109">
        <v>0</v>
      </c>
      <c r="Y20" s="109">
        <v>0</v>
      </c>
      <c r="Z20" s="109">
        <v>0</v>
      </c>
      <c r="AA20" s="109">
        <v>2901854.75</v>
      </c>
      <c r="AB20" s="109">
        <v>17652476.049999997</v>
      </c>
      <c r="AC20" s="109">
        <v>1534438.3599999999</v>
      </c>
      <c r="AD20" s="109">
        <v>0</v>
      </c>
      <c r="AE20" s="109">
        <v>1471227.13</v>
      </c>
      <c r="AF20" s="109">
        <v>78453623.489999995</v>
      </c>
      <c r="AG20" s="109">
        <v>77160372.069999993</v>
      </c>
      <c r="AH20" s="109">
        <v>0</v>
      </c>
      <c r="AI20" s="1" t="str">
        <f t="shared" si="0"/>
        <v/>
      </c>
      <c r="AJ20" s="1" t="str">
        <f t="shared" si="1"/>
        <v/>
      </c>
      <c r="AK20" s="1" t="str">
        <f t="shared" si="2"/>
        <v/>
      </c>
      <c r="AL20" s="1" t="str">
        <f t="shared" si="3"/>
        <v/>
      </c>
      <c r="AM20" s="1" t="str">
        <f t="shared" si="4"/>
        <v/>
      </c>
      <c r="AN20" s="1" t="str">
        <f t="shared" si="5"/>
        <v/>
      </c>
      <c r="AO20" s="1" t="str">
        <f t="shared" si="6"/>
        <v/>
      </c>
      <c r="AP20" s="1" t="str">
        <f t="shared" si="7"/>
        <v/>
      </c>
      <c r="AQ20" s="1" t="str">
        <f t="shared" si="8"/>
        <v/>
      </c>
      <c r="AR20" s="1" t="str">
        <f t="shared" si="9"/>
        <v/>
      </c>
      <c r="AS20" s="1" t="str">
        <f t="shared" si="10"/>
        <v/>
      </c>
      <c r="AT20" s="1" t="str">
        <f t="shared" si="11"/>
        <v/>
      </c>
      <c r="AU20" s="1" t="str">
        <f t="shared" si="12"/>
        <v/>
      </c>
      <c r="AV20" s="1" t="str">
        <f t="shared" si="13"/>
        <v/>
      </c>
      <c r="AW20" s="1" t="str">
        <f t="shared" si="14"/>
        <v/>
      </c>
      <c r="AX20" s="1" t="str">
        <f t="shared" si="15"/>
        <v/>
      </c>
      <c r="AY20" s="1" t="str">
        <f t="shared" si="16"/>
        <v/>
      </c>
      <c r="AZ20" s="1" t="str">
        <f t="shared" si="17"/>
        <v/>
      </c>
      <c r="BA20" s="1" t="str">
        <f t="shared" si="18"/>
        <v/>
      </c>
      <c r="BB20" s="1" t="str">
        <f t="shared" si="19"/>
        <v/>
      </c>
      <c r="BC20" s="1" t="str">
        <f t="shared" si="20"/>
        <v/>
      </c>
      <c r="BD20" s="1" t="str">
        <f t="shared" si="21"/>
        <v/>
      </c>
      <c r="BE20" s="1" t="str">
        <f t="shared" si="22"/>
        <v/>
      </c>
      <c r="BF20" s="1" t="str">
        <f t="shared" si="23"/>
        <v/>
      </c>
      <c r="BG20" s="1" t="str">
        <f t="shared" si="24"/>
        <v/>
      </c>
      <c r="BH20" s="1" t="str">
        <f t="shared" si="25"/>
        <v/>
      </c>
      <c r="BI20" s="1" t="str">
        <f t="shared" si="26"/>
        <v/>
      </c>
      <c r="BJ20" s="1" t="str">
        <f t="shared" si="27"/>
        <v/>
      </c>
    </row>
    <row r="21" spans="1:62" hidden="1" x14ac:dyDescent="0.25">
      <c r="A21" s="10" t="s">
        <v>628</v>
      </c>
      <c r="B21" s="10" t="s">
        <v>629</v>
      </c>
      <c r="C21" s="14" t="s">
        <v>47</v>
      </c>
      <c r="D21" s="14" t="s">
        <v>779</v>
      </c>
      <c r="E21" s="14" t="s">
        <v>779</v>
      </c>
      <c r="F21" s="14" t="s">
        <v>779</v>
      </c>
      <c r="G21" s="14" t="s">
        <v>779</v>
      </c>
      <c r="H21" s="14" t="s">
        <v>779</v>
      </c>
      <c r="I21" s="14" t="s">
        <v>779</v>
      </c>
      <c r="J21" s="14" t="s">
        <v>779</v>
      </c>
      <c r="K21" s="14" t="s">
        <v>779</v>
      </c>
      <c r="L21" s="14" t="s">
        <v>779</v>
      </c>
      <c r="M21" s="14" t="s">
        <v>779</v>
      </c>
      <c r="N21" s="14" t="s">
        <v>779</v>
      </c>
      <c r="O21" s="14" t="s">
        <v>779</v>
      </c>
      <c r="P21" s="14" t="s">
        <v>779</v>
      </c>
      <c r="Q21" s="14" t="s">
        <v>779</v>
      </c>
      <c r="R21" s="14" t="s">
        <v>779</v>
      </c>
      <c r="S21" s="109">
        <v>210960076.07000002</v>
      </c>
      <c r="T21" s="109">
        <v>210960076.07000002</v>
      </c>
      <c r="U21" s="109">
        <v>0</v>
      </c>
      <c r="V21" s="109">
        <v>0</v>
      </c>
      <c r="W21" s="109">
        <v>0</v>
      </c>
      <c r="X21" s="109">
        <v>0</v>
      </c>
      <c r="Y21" s="109">
        <v>0</v>
      </c>
      <c r="Z21" s="109">
        <v>0</v>
      </c>
      <c r="AA21" s="109">
        <v>0</v>
      </c>
      <c r="AB21" s="109">
        <v>0</v>
      </c>
      <c r="AC21" s="109">
        <v>0</v>
      </c>
      <c r="AD21" s="109">
        <v>0</v>
      </c>
      <c r="AE21" s="109">
        <v>0</v>
      </c>
      <c r="AF21" s="109">
        <v>210960076.07000002</v>
      </c>
      <c r="AG21" s="109">
        <v>0</v>
      </c>
      <c r="AH21" s="109">
        <v>0</v>
      </c>
      <c r="AI21" s="1" t="str">
        <f t="shared" si="0"/>
        <v/>
      </c>
      <c r="AJ21" s="1" t="str">
        <f t="shared" si="1"/>
        <v/>
      </c>
      <c r="AK21" s="1" t="str">
        <f t="shared" si="2"/>
        <v/>
      </c>
      <c r="AL21" s="1" t="str">
        <f t="shared" si="3"/>
        <v/>
      </c>
      <c r="AM21" s="1" t="str">
        <f t="shared" si="4"/>
        <v/>
      </c>
      <c r="AN21" s="1" t="str">
        <f t="shared" si="5"/>
        <v/>
      </c>
      <c r="AO21" s="1" t="str">
        <f t="shared" si="6"/>
        <v/>
      </c>
      <c r="AP21" s="1" t="str">
        <f t="shared" si="7"/>
        <v/>
      </c>
      <c r="AQ21" s="1" t="str">
        <f t="shared" si="8"/>
        <v/>
      </c>
      <c r="AR21" s="1" t="str">
        <f t="shared" si="9"/>
        <v/>
      </c>
      <c r="AS21" s="1" t="str">
        <f t="shared" si="10"/>
        <v/>
      </c>
      <c r="AT21" s="1" t="str">
        <f t="shared" si="11"/>
        <v/>
      </c>
      <c r="AU21" s="1" t="str">
        <f t="shared" si="12"/>
        <v/>
      </c>
      <c r="AV21" s="1" t="str">
        <f t="shared" si="13"/>
        <v/>
      </c>
      <c r="AW21" s="1" t="str">
        <f t="shared" si="14"/>
        <v/>
      </c>
      <c r="AX21" s="1" t="str">
        <f t="shared" si="15"/>
        <v/>
      </c>
      <c r="AY21" s="1" t="str">
        <f t="shared" si="16"/>
        <v/>
      </c>
      <c r="AZ21" s="1" t="str">
        <f t="shared" si="17"/>
        <v/>
      </c>
      <c r="BA21" s="1" t="str">
        <f t="shared" si="18"/>
        <v/>
      </c>
      <c r="BB21" s="1" t="str">
        <f t="shared" si="19"/>
        <v/>
      </c>
      <c r="BC21" s="1" t="str">
        <f t="shared" si="20"/>
        <v/>
      </c>
      <c r="BD21" s="1" t="str">
        <f t="shared" si="21"/>
        <v/>
      </c>
      <c r="BE21" s="1" t="str">
        <f t="shared" si="22"/>
        <v/>
      </c>
      <c r="BF21" s="1" t="str">
        <f t="shared" si="23"/>
        <v/>
      </c>
      <c r="BG21" s="1" t="str">
        <f t="shared" si="24"/>
        <v/>
      </c>
      <c r="BH21" s="1" t="str">
        <f t="shared" si="25"/>
        <v/>
      </c>
      <c r="BI21" s="1" t="str">
        <f t="shared" si="26"/>
        <v/>
      </c>
      <c r="BJ21" s="1" t="str">
        <f t="shared" si="27"/>
        <v/>
      </c>
    </row>
    <row r="22" spans="1:62" hidden="1" x14ac:dyDescent="0.25">
      <c r="A22" s="10" t="s">
        <v>426</v>
      </c>
      <c r="B22" s="10" t="s">
        <v>427</v>
      </c>
      <c r="C22" s="14" t="s">
        <v>62</v>
      </c>
      <c r="D22" s="14" t="s">
        <v>22</v>
      </c>
      <c r="E22" s="14" t="s">
        <v>22</v>
      </c>
      <c r="F22" s="14" t="s">
        <v>22</v>
      </c>
      <c r="G22" s="14" t="s">
        <v>22</v>
      </c>
      <c r="H22" s="14" t="s">
        <v>22</v>
      </c>
      <c r="I22" s="14" t="s">
        <v>27</v>
      </c>
      <c r="J22" s="14" t="s">
        <v>22</v>
      </c>
      <c r="K22" s="14" t="s">
        <v>27</v>
      </c>
      <c r="L22" s="14" t="s">
        <v>87</v>
      </c>
      <c r="M22" s="14" t="s">
        <v>87</v>
      </c>
      <c r="N22" s="14" t="s">
        <v>22</v>
      </c>
      <c r="O22" s="14" t="s">
        <v>22</v>
      </c>
      <c r="P22" s="14" t="s">
        <v>22</v>
      </c>
      <c r="Q22" s="14" t="s">
        <v>87</v>
      </c>
      <c r="R22" s="14" t="s">
        <v>22</v>
      </c>
      <c r="S22" s="109">
        <v>196331395.26999995</v>
      </c>
      <c r="T22" s="109">
        <v>196331395.26999995</v>
      </c>
      <c r="U22" s="109">
        <v>98168960.179999977</v>
      </c>
      <c r="V22" s="109">
        <v>35019359.200000003</v>
      </c>
      <c r="W22" s="109">
        <v>6843476.3799999999</v>
      </c>
      <c r="X22" s="109">
        <v>2256538.9700000002</v>
      </c>
      <c r="Y22" s="109">
        <v>23357405.940000001</v>
      </c>
      <c r="Z22" s="109">
        <v>2654165.2800000142</v>
      </c>
      <c r="AA22" s="109">
        <v>6377274.9699999997</v>
      </c>
      <c r="AB22" s="109">
        <v>0</v>
      </c>
      <c r="AC22" s="109">
        <v>0</v>
      </c>
      <c r="AD22" s="109">
        <v>1342034.76</v>
      </c>
      <c r="AE22" s="109">
        <v>1210421.6000000001</v>
      </c>
      <c r="AF22" s="109">
        <v>16868082.999999996</v>
      </c>
      <c r="AG22" s="109">
        <v>0</v>
      </c>
      <c r="AH22" s="109">
        <v>2233674.9900000002</v>
      </c>
      <c r="AI22" s="1" t="str">
        <f t="shared" si="0"/>
        <v>ok</v>
      </c>
      <c r="AJ22" s="1" t="str">
        <f t="shared" si="1"/>
        <v>ok</v>
      </c>
      <c r="AK22" s="1" t="str">
        <f t="shared" si="2"/>
        <v>ok</v>
      </c>
      <c r="AL22" s="1" t="str">
        <f t="shared" si="3"/>
        <v>ok</v>
      </c>
      <c r="AM22" s="1" t="str">
        <f t="shared" si="4"/>
        <v/>
      </c>
      <c r="AN22" s="1" t="str">
        <f t="shared" si="5"/>
        <v>ok</v>
      </c>
      <c r="AO22" s="1" t="str">
        <f t="shared" si="6"/>
        <v/>
      </c>
      <c r="AP22" s="1" t="str">
        <f t="shared" si="7"/>
        <v/>
      </c>
      <c r="AQ22" s="1" t="str">
        <f t="shared" si="8"/>
        <v/>
      </c>
      <c r="AR22" s="1" t="str">
        <f t="shared" si="9"/>
        <v>ok</v>
      </c>
      <c r="AS22" s="1" t="str">
        <f t="shared" si="10"/>
        <v>ok</v>
      </c>
      <c r="AT22" s="1" t="str">
        <f t="shared" si="11"/>
        <v>ok</v>
      </c>
      <c r="AU22" s="1" t="str">
        <f t="shared" si="12"/>
        <v/>
      </c>
      <c r="AV22" s="1" t="str">
        <f t="shared" si="13"/>
        <v>ok</v>
      </c>
      <c r="AW22" s="1" t="str">
        <f t="shared" si="14"/>
        <v>Yes</v>
      </c>
      <c r="AX22" s="1" t="str">
        <f t="shared" si="15"/>
        <v>Yes</v>
      </c>
      <c r="AY22" s="1" t="str">
        <f t="shared" si="16"/>
        <v>Yes</v>
      </c>
      <c r="AZ22" s="1" t="str">
        <f t="shared" si="17"/>
        <v>Yes</v>
      </c>
      <c r="BA22" s="1" t="str">
        <f t="shared" si="18"/>
        <v>No</v>
      </c>
      <c r="BB22" s="1" t="str">
        <f t="shared" si="19"/>
        <v>Yes</v>
      </c>
      <c r="BC22" s="1" t="str">
        <f t="shared" si="20"/>
        <v>No</v>
      </c>
      <c r="BD22" s="1" t="str">
        <f t="shared" si="21"/>
        <v>N/A</v>
      </c>
      <c r="BE22" s="1" t="str">
        <f t="shared" si="22"/>
        <v>N/A</v>
      </c>
      <c r="BF22" s="1" t="str">
        <f t="shared" si="23"/>
        <v>Yes</v>
      </c>
      <c r="BG22" s="1" t="str">
        <f t="shared" si="24"/>
        <v>Yes</v>
      </c>
      <c r="BH22" s="1" t="str">
        <f t="shared" si="25"/>
        <v>Yes</v>
      </c>
      <c r="BI22" s="1" t="str">
        <f t="shared" si="26"/>
        <v>N/A</v>
      </c>
      <c r="BJ22" s="1" t="str">
        <f t="shared" si="27"/>
        <v>Yes</v>
      </c>
    </row>
    <row r="23" spans="1:62" hidden="1" x14ac:dyDescent="0.25">
      <c r="A23" s="10" t="s">
        <v>690</v>
      </c>
      <c r="B23" s="10" t="s">
        <v>691</v>
      </c>
      <c r="C23" s="14" t="s">
        <v>47</v>
      </c>
      <c r="D23" s="14" t="s">
        <v>779</v>
      </c>
      <c r="E23" s="14" t="s">
        <v>779</v>
      </c>
      <c r="F23" s="14" t="s">
        <v>779</v>
      </c>
      <c r="G23" s="14" t="s">
        <v>779</v>
      </c>
      <c r="H23" s="14" t="s">
        <v>779</v>
      </c>
      <c r="I23" s="14" t="s">
        <v>779</v>
      </c>
      <c r="J23" s="14" t="s">
        <v>779</v>
      </c>
      <c r="K23" s="14" t="s">
        <v>779</v>
      </c>
      <c r="L23" s="14" t="s">
        <v>779</v>
      </c>
      <c r="M23" s="14" t="s">
        <v>779</v>
      </c>
      <c r="N23" s="14" t="s">
        <v>779</v>
      </c>
      <c r="O23" s="14" t="s">
        <v>779</v>
      </c>
      <c r="P23" s="14" t="s">
        <v>779</v>
      </c>
      <c r="Q23" s="14" t="s">
        <v>779</v>
      </c>
      <c r="R23" s="14" t="s">
        <v>779</v>
      </c>
      <c r="S23" s="109">
        <v>189793712.87</v>
      </c>
      <c r="T23" s="109">
        <v>189793712.87</v>
      </c>
      <c r="U23" s="109">
        <v>1027460.8199999997</v>
      </c>
      <c r="V23" s="109">
        <v>15751270.690000001</v>
      </c>
      <c r="W23" s="109">
        <v>566070.59000000008</v>
      </c>
      <c r="X23" s="109">
        <v>0</v>
      </c>
      <c r="Y23" s="109">
        <v>0</v>
      </c>
      <c r="Z23" s="109">
        <v>0</v>
      </c>
      <c r="AA23" s="109">
        <v>142164</v>
      </c>
      <c r="AB23" s="109">
        <v>36525272.32</v>
      </c>
      <c r="AC23" s="109">
        <v>2003439.33</v>
      </c>
      <c r="AD23" s="109">
        <v>0</v>
      </c>
      <c r="AE23" s="109">
        <v>0</v>
      </c>
      <c r="AF23" s="109">
        <v>0</v>
      </c>
      <c r="AG23" s="109">
        <v>133778035.12000002</v>
      </c>
      <c r="AH23" s="109">
        <v>0</v>
      </c>
      <c r="AI23" s="1" t="str">
        <f t="shared" si="0"/>
        <v/>
      </c>
      <c r="AJ23" s="1" t="str">
        <f t="shared" si="1"/>
        <v/>
      </c>
      <c r="AK23" s="1" t="str">
        <f t="shared" si="2"/>
        <v/>
      </c>
      <c r="AL23" s="1" t="str">
        <f t="shared" si="3"/>
        <v/>
      </c>
      <c r="AM23" s="1" t="str">
        <f t="shared" si="4"/>
        <v/>
      </c>
      <c r="AN23" s="1" t="str">
        <f t="shared" si="5"/>
        <v/>
      </c>
      <c r="AO23" s="1" t="str">
        <f t="shared" si="6"/>
        <v/>
      </c>
      <c r="AP23" s="1" t="str">
        <f t="shared" si="7"/>
        <v/>
      </c>
      <c r="AQ23" s="1" t="str">
        <f t="shared" si="8"/>
        <v/>
      </c>
      <c r="AR23" s="1" t="str">
        <f t="shared" si="9"/>
        <v/>
      </c>
      <c r="AS23" s="1" t="str">
        <f t="shared" si="10"/>
        <v/>
      </c>
      <c r="AT23" s="1" t="str">
        <f t="shared" si="11"/>
        <v/>
      </c>
      <c r="AU23" s="1" t="str">
        <f t="shared" si="12"/>
        <v/>
      </c>
      <c r="AV23" s="1" t="str">
        <f t="shared" si="13"/>
        <v/>
      </c>
      <c r="AW23" s="1" t="str">
        <f t="shared" si="14"/>
        <v/>
      </c>
      <c r="AX23" s="1" t="str">
        <f t="shared" si="15"/>
        <v/>
      </c>
      <c r="AY23" s="1" t="str">
        <f t="shared" si="16"/>
        <v/>
      </c>
      <c r="AZ23" s="1" t="str">
        <f t="shared" si="17"/>
        <v/>
      </c>
      <c r="BA23" s="1" t="str">
        <f t="shared" si="18"/>
        <v/>
      </c>
      <c r="BB23" s="1" t="str">
        <f t="shared" si="19"/>
        <v/>
      </c>
      <c r="BC23" s="1" t="str">
        <f t="shared" si="20"/>
        <v/>
      </c>
      <c r="BD23" s="1" t="str">
        <f t="shared" si="21"/>
        <v/>
      </c>
      <c r="BE23" s="1" t="str">
        <f t="shared" si="22"/>
        <v/>
      </c>
      <c r="BF23" s="1" t="str">
        <f t="shared" si="23"/>
        <v/>
      </c>
      <c r="BG23" s="1" t="str">
        <f t="shared" si="24"/>
        <v/>
      </c>
      <c r="BH23" s="1" t="str">
        <f t="shared" si="25"/>
        <v/>
      </c>
      <c r="BI23" s="1" t="str">
        <f t="shared" si="26"/>
        <v/>
      </c>
      <c r="BJ23" s="1" t="str">
        <f t="shared" si="27"/>
        <v/>
      </c>
    </row>
    <row r="24" spans="1:62" x14ac:dyDescent="0.25">
      <c r="A24" s="10" t="s">
        <v>363</v>
      </c>
      <c r="B24" s="10" t="s">
        <v>364</v>
      </c>
      <c r="C24" s="14" t="s">
        <v>62</v>
      </c>
      <c r="D24" s="14" t="s">
        <v>22</v>
      </c>
      <c r="E24" s="14" t="s">
        <v>22</v>
      </c>
      <c r="F24" s="14" t="s">
        <v>22</v>
      </c>
      <c r="G24" s="14" t="s">
        <v>87</v>
      </c>
      <c r="H24" s="14" t="s">
        <v>87</v>
      </c>
      <c r="I24" s="14" t="s">
        <v>22</v>
      </c>
      <c r="J24" s="14" t="s">
        <v>22</v>
      </c>
      <c r="K24" s="14" t="s">
        <v>22</v>
      </c>
      <c r="L24" s="14" t="s">
        <v>87</v>
      </c>
      <c r="M24" s="14" t="s">
        <v>87</v>
      </c>
      <c r="N24" s="14" t="s">
        <v>87</v>
      </c>
      <c r="O24" s="14" t="s">
        <v>22</v>
      </c>
      <c r="P24" s="14" t="s">
        <v>87</v>
      </c>
      <c r="Q24" s="14" t="s">
        <v>22</v>
      </c>
      <c r="R24" s="14" t="s">
        <v>87</v>
      </c>
      <c r="S24" s="109">
        <v>77530223.50999999</v>
      </c>
      <c r="T24" s="109">
        <v>77530223.50999999</v>
      </c>
      <c r="U24" s="109">
        <v>28074393.650000002</v>
      </c>
      <c r="V24" s="109">
        <v>33188168.379999999</v>
      </c>
      <c r="W24" s="109">
        <v>0</v>
      </c>
      <c r="X24" s="109">
        <v>0</v>
      </c>
      <c r="Y24" s="109">
        <v>11487767.460000001</v>
      </c>
      <c r="Z24" s="109">
        <v>469094.83000000007</v>
      </c>
      <c r="AA24" s="109">
        <v>251999.54000000004</v>
      </c>
      <c r="AB24" s="109">
        <v>0</v>
      </c>
      <c r="AC24" s="109">
        <v>0</v>
      </c>
      <c r="AD24" s="109">
        <v>0</v>
      </c>
      <c r="AE24" s="109">
        <v>752434.08000000007</v>
      </c>
      <c r="AF24" s="109">
        <v>0</v>
      </c>
      <c r="AG24" s="109">
        <v>3306365.5700000003</v>
      </c>
      <c r="AH24" s="109">
        <v>0</v>
      </c>
      <c r="AI24" s="1" t="str">
        <f t="shared" si="0"/>
        <v>ok</v>
      </c>
      <c r="AJ24" s="1" t="str">
        <f t="shared" si="1"/>
        <v>ok</v>
      </c>
      <c r="AK24" s="1" t="str">
        <f t="shared" si="2"/>
        <v/>
      </c>
      <c r="AL24" s="1" t="str">
        <f t="shared" si="3"/>
        <v/>
      </c>
      <c r="AM24" s="1" t="str">
        <f t="shared" si="4"/>
        <v>ok</v>
      </c>
      <c r="AN24" s="1" t="str">
        <f t="shared" si="5"/>
        <v>ok</v>
      </c>
      <c r="AO24" s="1" t="str">
        <f t="shared" si="6"/>
        <v>ok</v>
      </c>
      <c r="AP24" s="1" t="str">
        <f t="shared" si="7"/>
        <v/>
      </c>
      <c r="AQ24" s="1" t="str">
        <f t="shared" si="8"/>
        <v/>
      </c>
      <c r="AR24" s="1" t="str">
        <f t="shared" si="9"/>
        <v/>
      </c>
      <c r="AS24" s="1" t="str">
        <f t="shared" si="10"/>
        <v>ok</v>
      </c>
      <c r="AT24" s="1" t="str">
        <f t="shared" si="11"/>
        <v/>
      </c>
      <c r="AU24" s="1" t="str">
        <f t="shared" si="12"/>
        <v>ok</v>
      </c>
      <c r="AV24" s="1" t="str">
        <f t="shared" si="13"/>
        <v/>
      </c>
      <c r="AW24" s="1" t="str">
        <f t="shared" si="14"/>
        <v>Yes</v>
      </c>
      <c r="AX24" s="1" t="str">
        <f t="shared" si="15"/>
        <v>Yes</v>
      </c>
      <c r="AY24" s="1" t="str">
        <f t="shared" si="16"/>
        <v>N/A</v>
      </c>
      <c r="AZ24" s="1" t="str">
        <f t="shared" si="17"/>
        <v>N/A</v>
      </c>
      <c r="BA24" s="1" t="str">
        <f t="shared" si="18"/>
        <v>Yes</v>
      </c>
      <c r="BB24" s="1" t="str">
        <f t="shared" si="19"/>
        <v>Yes</v>
      </c>
      <c r="BC24" s="1" t="str">
        <f t="shared" si="20"/>
        <v>Yes</v>
      </c>
      <c r="BD24" s="1" t="str">
        <f t="shared" si="21"/>
        <v>N/A</v>
      </c>
      <c r="BE24" s="1" t="str">
        <f t="shared" si="22"/>
        <v>N/A</v>
      </c>
      <c r="BF24" s="1" t="str">
        <f t="shared" si="23"/>
        <v>N/A</v>
      </c>
      <c r="BG24" s="1" t="str">
        <f t="shared" si="24"/>
        <v>Yes</v>
      </c>
      <c r="BH24" s="1" t="str">
        <f t="shared" si="25"/>
        <v>N/A</v>
      </c>
      <c r="BI24" s="1" t="str">
        <f t="shared" si="26"/>
        <v>Yes</v>
      </c>
      <c r="BJ24" s="1" t="str">
        <f t="shared" si="27"/>
        <v>N/A</v>
      </c>
    </row>
    <row r="25" spans="1:62" hidden="1" x14ac:dyDescent="0.25">
      <c r="A25" s="10" t="s">
        <v>704</v>
      </c>
      <c r="B25" s="10" t="s">
        <v>705</v>
      </c>
      <c r="C25" s="14" t="s">
        <v>47</v>
      </c>
      <c r="D25" s="14" t="s">
        <v>779</v>
      </c>
      <c r="E25" s="14" t="s">
        <v>779</v>
      </c>
      <c r="F25" s="14" t="s">
        <v>779</v>
      </c>
      <c r="G25" s="14" t="s">
        <v>779</v>
      </c>
      <c r="H25" s="14" t="s">
        <v>779</v>
      </c>
      <c r="I25" s="14" t="s">
        <v>779</v>
      </c>
      <c r="J25" s="14" t="s">
        <v>779</v>
      </c>
      <c r="K25" s="14" t="s">
        <v>779</v>
      </c>
      <c r="L25" s="14" t="s">
        <v>779</v>
      </c>
      <c r="M25" s="14" t="s">
        <v>779</v>
      </c>
      <c r="N25" s="14" t="s">
        <v>779</v>
      </c>
      <c r="O25" s="14" t="s">
        <v>779</v>
      </c>
      <c r="P25" s="14" t="s">
        <v>779</v>
      </c>
      <c r="Q25" s="14" t="s">
        <v>779</v>
      </c>
      <c r="R25" s="14" t="s">
        <v>779</v>
      </c>
      <c r="S25" s="109">
        <v>69872599.37999998</v>
      </c>
      <c r="T25" s="109">
        <v>69872599.37999998</v>
      </c>
      <c r="U25" s="109">
        <v>0</v>
      </c>
      <c r="V25" s="109">
        <v>0</v>
      </c>
      <c r="W25" s="109">
        <v>0</v>
      </c>
      <c r="X25" s="109">
        <v>0</v>
      </c>
      <c r="Y25" s="109">
        <v>0</v>
      </c>
      <c r="Z25" s="109">
        <v>0</v>
      </c>
      <c r="AA25" s="109">
        <v>0</v>
      </c>
      <c r="AB25" s="109">
        <v>0</v>
      </c>
      <c r="AC25" s="109">
        <v>0</v>
      </c>
      <c r="AD25" s="109">
        <v>0</v>
      </c>
      <c r="AE25" s="109">
        <v>0</v>
      </c>
      <c r="AF25" s="109">
        <v>59176452.009999983</v>
      </c>
      <c r="AG25" s="109">
        <v>10696147.369999999</v>
      </c>
      <c r="AH25" s="109">
        <v>0</v>
      </c>
      <c r="AI25" s="1" t="str">
        <f t="shared" si="0"/>
        <v/>
      </c>
      <c r="AJ25" s="1" t="str">
        <f t="shared" si="1"/>
        <v/>
      </c>
      <c r="AK25" s="1" t="str">
        <f t="shared" si="2"/>
        <v/>
      </c>
      <c r="AL25" s="1" t="str">
        <f t="shared" si="3"/>
        <v/>
      </c>
      <c r="AM25" s="1" t="str">
        <f t="shared" si="4"/>
        <v/>
      </c>
      <c r="AN25" s="1" t="str">
        <f t="shared" si="5"/>
        <v/>
      </c>
      <c r="AO25" s="1" t="str">
        <f t="shared" si="6"/>
        <v/>
      </c>
      <c r="AP25" s="1" t="str">
        <f t="shared" si="7"/>
        <v/>
      </c>
      <c r="AQ25" s="1" t="str">
        <f t="shared" si="8"/>
        <v/>
      </c>
      <c r="AR25" s="1" t="str">
        <f t="shared" si="9"/>
        <v/>
      </c>
      <c r="AS25" s="1" t="str">
        <f t="shared" si="10"/>
        <v/>
      </c>
      <c r="AT25" s="1" t="str">
        <f t="shared" si="11"/>
        <v/>
      </c>
      <c r="AU25" s="1" t="str">
        <f t="shared" si="12"/>
        <v/>
      </c>
      <c r="AV25" s="1" t="str">
        <f t="shared" si="13"/>
        <v/>
      </c>
      <c r="AW25" s="1" t="str">
        <f t="shared" si="14"/>
        <v/>
      </c>
      <c r="AX25" s="1" t="str">
        <f t="shared" si="15"/>
        <v/>
      </c>
      <c r="AY25" s="1" t="str">
        <f t="shared" si="16"/>
        <v/>
      </c>
      <c r="AZ25" s="1" t="str">
        <f t="shared" si="17"/>
        <v/>
      </c>
      <c r="BA25" s="1" t="str">
        <f t="shared" si="18"/>
        <v/>
      </c>
      <c r="BB25" s="1" t="str">
        <f t="shared" si="19"/>
        <v/>
      </c>
      <c r="BC25" s="1" t="str">
        <f t="shared" si="20"/>
        <v/>
      </c>
      <c r="BD25" s="1" t="str">
        <f t="shared" si="21"/>
        <v/>
      </c>
      <c r="BE25" s="1" t="str">
        <f t="shared" si="22"/>
        <v/>
      </c>
      <c r="BF25" s="1" t="str">
        <f t="shared" si="23"/>
        <v/>
      </c>
      <c r="BG25" s="1" t="str">
        <f t="shared" si="24"/>
        <v/>
      </c>
      <c r="BH25" s="1" t="str">
        <f t="shared" si="25"/>
        <v/>
      </c>
      <c r="BI25" s="1" t="str">
        <f t="shared" si="26"/>
        <v/>
      </c>
      <c r="BJ25" s="1" t="str">
        <f t="shared" si="27"/>
        <v/>
      </c>
    </row>
    <row r="26" spans="1:62" hidden="1" x14ac:dyDescent="0.25">
      <c r="A26" s="10" t="s">
        <v>613</v>
      </c>
      <c r="B26" s="10" t="s">
        <v>614</v>
      </c>
      <c r="C26" s="14" t="s">
        <v>62</v>
      </c>
      <c r="D26" s="14" t="s">
        <v>22</v>
      </c>
      <c r="E26" s="14" t="s">
        <v>22</v>
      </c>
      <c r="F26" s="14" t="s">
        <v>22</v>
      </c>
      <c r="G26" s="14" t="s">
        <v>22</v>
      </c>
      <c r="H26" s="14" t="s">
        <v>27</v>
      </c>
      <c r="I26" s="14" t="s">
        <v>27</v>
      </c>
      <c r="J26" s="14" t="s">
        <v>27</v>
      </c>
      <c r="K26" s="14" t="s">
        <v>22</v>
      </c>
      <c r="L26" s="14" t="s">
        <v>27</v>
      </c>
      <c r="M26" s="14" t="s">
        <v>27</v>
      </c>
      <c r="N26" s="14" t="s">
        <v>87</v>
      </c>
      <c r="O26" s="14" t="s">
        <v>27</v>
      </c>
      <c r="P26" s="14" t="s">
        <v>27</v>
      </c>
      <c r="Q26" s="14" t="s">
        <v>27</v>
      </c>
      <c r="R26" s="14" t="s">
        <v>27</v>
      </c>
      <c r="S26" s="109">
        <v>339981559.97000039</v>
      </c>
      <c r="T26" s="109">
        <v>339981559.97000039</v>
      </c>
      <c r="U26" s="109">
        <v>165744771.6100004</v>
      </c>
      <c r="V26" s="109">
        <v>61593852.340000004</v>
      </c>
      <c r="W26" s="109">
        <v>5265919.6800000006</v>
      </c>
      <c r="X26" s="109">
        <v>5166895.330000001</v>
      </c>
      <c r="Y26" s="109">
        <v>14339155.089999998</v>
      </c>
      <c r="Z26" s="109">
        <v>6917462.2999999942</v>
      </c>
      <c r="AA26" s="109">
        <v>7053292.0499999989</v>
      </c>
      <c r="AB26" s="109">
        <v>4403344.87</v>
      </c>
      <c r="AC26" s="109">
        <v>0</v>
      </c>
      <c r="AD26" s="109">
        <v>0</v>
      </c>
      <c r="AE26" s="109">
        <v>6557960.3700000001</v>
      </c>
      <c r="AF26" s="109">
        <v>4339153.92</v>
      </c>
      <c r="AG26" s="109">
        <v>58579441.409999996</v>
      </c>
      <c r="AH26" s="109">
        <v>20311</v>
      </c>
      <c r="AI26" s="1" t="str">
        <f t="shared" si="0"/>
        <v>ok</v>
      </c>
      <c r="AJ26" s="1" t="str">
        <f t="shared" si="1"/>
        <v>ok</v>
      </c>
      <c r="AK26" s="1" t="str">
        <f t="shared" si="2"/>
        <v>ok</v>
      </c>
      <c r="AL26" s="1" t="str">
        <f t="shared" si="3"/>
        <v/>
      </c>
      <c r="AM26" s="1" t="str">
        <f t="shared" si="4"/>
        <v/>
      </c>
      <c r="AN26" s="1" t="str">
        <f t="shared" si="5"/>
        <v/>
      </c>
      <c r="AO26" s="1" t="str">
        <f t="shared" si="6"/>
        <v>ok</v>
      </c>
      <c r="AP26" s="1" t="str">
        <f t="shared" si="7"/>
        <v/>
      </c>
      <c r="AQ26" s="1" t="str">
        <f t="shared" si="8"/>
        <v/>
      </c>
      <c r="AR26" s="1" t="str">
        <f t="shared" si="9"/>
        <v/>
      </c>
      <c r="AS26" s="1" t="str">
        <f t="shared" si="10"/>
        <v/>
      </c>
      <c r="AT26" s="1" t="str">
        <f t="shared" si="11"/>
        <v/>
      </c>
      <c r="AU26" s="1" t="str">
        <f t="shared" si="12"/>
        <v/>
      </c>
      <c r="AV26" s="1" t="str">
        <f t="shared" si="13"/>
        <v/>
      </c>
      <c r="AW26" s="1" t="str">
        <f t="shared" si="14"/>
        <v>Yes</v>
      </c>
      <c r="AX26" s="1" t="str">
        <f t="shared" si="15"/>
        <v>Yes</v>
      </c>
      <c r="AY26" s="1" t="str">
        <f t="shared" si="16"/>
        <v>Yes</v>
      </c>
      <c r="AZ26" s="1" t="str">
        <f t="shared" si="17"/>
        <v>No</v>
      </c>
      <c r="BA26" s="1" t="str">
        <f t="shared" si="18"/>
        <v>No</v>
      </c>
      <c r="BB26" s="1" t="str">
        <f t="shared" si="19"/>
        <v>No</v>
      </c>
      <c r="BC26" s="1" t="str">
        <f t="shared" si="20"/>
        <v>Yes</v>
      </c>
      <c r="BD26" s="1" t="str">
        <f t="shared" si="21"/>
        <v>No</v>
      </c>
      <c r="BE26" s="1" t="str">
        <f t="shared" si="22"/>
        <v>No</v>
      </c>
      <c r="BF26" s="1" t="str">
        <f t="shared" si="23"/>
        <v>N/A</v>
      </c>
      <c r="BG26" s="1" t="str">
        <f t="shared" si="24"/>
        <v>No</v>
      </c>
      <c r="BH26" s="1" t="str">
        <f t="shared" si="25"/>
        <v>No</v>
      </c>
      <c r="BI26" s="1" t="str">
        <f t="shared" si="26"/>
        <v>No</v>
      </c>
      <c r="BJ26" s="1" t="str">
        <f t="shared" si="27"/>
        <v>No</v>
      </c>
    </row>
    <row r="27" spans="1:62" hidden="1" x14ac:dyDescent="0.25">
      <c r="A27" s="10" t="s">
        <v>373</v>
      </c>
      <c r="B27" s="10" t="s">
        <v>374</v>
      </c>
      <c r="C27" s="14" t="s">
        <v>62</v>
      </c>
      <c r="D27" s="14" t="s">
        <v>22</v>
      </c>
      <c r="E27" s="14" t="s">
        <v>22</v>
      </c>
      <c r="F27" s="14" t="s">
        <v>22</v>
      </c>
      <c r="G27" s="14" t="s">
        <v>22</v>
      </c>
      <c r="H27" s="14" t="s">
        <v>27</v>
      </c>
      <c r="I27" s="14" t="s">
        <v>22</v>
      </c>
      <c r="J27" s="14" t="s">
        <v>27</v>
      </c>
      <c r="K27" s="14" t="s">
        <v>27</v>
      </c>
      <c r="L27" s="14" t="s">
        <v>27</v>
      </c>
      <c r="M27" s="14" t="s">
        <v>27</v>
      </c>
      <c r="N27" s="14" t="s">
        <v>27</v>
      </c>
      <c r="O27" s="14" t="s">
        <v>27</v>
      </c>
      <c r="P27" s="14" t="s">
        <v>27</v>
      </c>
      <c r="Q27" s="14" t="s">
        <v>27</v>
      </c>
      <c r="R27" s="14" t="s">
        <v>22</v>
      </c>
      <c r="S27" s="109">
        <v>250642087.62000006</v>
      </c>
      <c r="T27" s="109">
        <v>250642087.62000006</v>
      </c>
      <c r="U27" s="109">
        <v>125761563.78000003</v>
      </c>
      <c r="V27" s="109">
        <v>44462245.489999995</v>
      </c>
      <c r="W27" s="109">
        <v>14172002.4</v>
      </c>
      <c r="X27" s="109">
        <v>1069782.6500000001</v>
      </c>
      <c r="Y27" s="109">
        <v>9207039.3899999987</v>
      </c>
      <c r="Z27" s="109">
        <v>2701805.5999999982</v>
      </c>
      <c r="AA27" s="109">
        <v>5907860.7500000037</v>
      </c>
      <c r="AB27" s="109">
        <v>0</v>
      </c>
      <c r="AC27" s="109">
        <v>0</v>
      </c>
      <c r="AD27" s="109">
        <v>0</v>
      </c>
      <c r="AE27" s="109">
        <v>4915500.8499999996</v>
      </c>
      <c r="AF27" s="109">
        <v>2822062.0800000001</v>
      </c>
      <c r="AG27" s="109">
        <v>39620180.910000004</v>
      </c>
      <c r="AH27" s="109">
        <v>2043.72</v>
      </c>
      <c r="AI27" s="1" t="str">
        <f t="shared" si="0"/>
        <v>ok</v>
      </c>
      <c r="AJ27" s="1" t="str">
        <f t="shared" si="1"/>
        <v>ok</v>
      </c>
      <c r="AK27" s="1" t="str">
        <f t="shared" si="2"/>
        <v>ok</v>
      </c>
      <c r="AL27" s="1" t="str">
        <f t="shared" si="3"/>
        <v/>
      </c>
      <c r="AM27" s="1" t="str">
        <f t="shared" si="4"/>
        <v>ok</v>
      </c>
      <c r="AN27" s="1" t="str">
        <f t="shared" si="5"/>
        <v/>
      </c>
      <c r="AO27" s="1" t="str">
        <f t="shared" si="6"/>
        <v/>
      </c>
      <c r="AP27" s="1" t="str">
        <f t="shared" si="7"/>
        <v/>
      </c>
      <c r="AQ27" s="1" t="str">
        <f t="shared" si="8"/>
        <v/>
      </c>
      <c r="AR27" s="1" t="str">
        <f t="shared" si="9"/>
        <v/>
      </c>
      <c r="AS27" s="1" t="str">
        <f t="shared" si="10"/>
        <v/>
      </c>
      <c r="AT27" s="1" t="str">
        <f t="shared" si="11"/>
        <v/>
      </c>
      <c r="AU27" s="1" t="str">
        <f t="shared" si="12"/>
        <v/>
      </c>
      <c r="AV27" s="1" t="str">
        <f t="shared" si="13"/>
        <v>ok</v>
      </c>
      <c r="AW27" s="1" t="str">
        <f t="shared" si="14"/>
        <v>Yes</v>
      </c>
      <c r="AX27" s="1" t="str">
        <f t="shared" si="15"/>
        <v>Yes</v>
      </c>
      <c r="AY27" s="1" t="str">
        <f t="shared" si="16"/>
        <v>Yes</v>
      </c>
      <c r="AZ27" s="1" t="str">
        <f t="shared" si="17"/>
        <v>No</v>
      </c>
      <c r="BA27" s="1" t="str">
        <f t="shared" si="18"/>
        <v>Yes</v>
      </c>
      <c r="BB27" s="1" t="str">
        <f t="shared" si="19"/>
        <v>No</v>
      </c>
      <c r="BC27" s="1" t="str">
        <f t="shared" si="20"/>
        <v>No</v>
      </c>
      <c r="BD27" s="1" t="str">
        <f t="shared" si="21"/>
        <v>No</v>
      </c>
      <c r="BE27" s="1" t="str">
        <f t="shared" si="22"/>
        <v>No</v>
      </c>
      <c r="BF27" s="1" t="str">
        <f t="shared" si="23"/>
        <v>No</v>
      </c>
      <c r="BG27" s="1" t="str">
        <f t="shared" si="24"/>
        <v>No</v>
      </c>
      <c r="BH27" s="1" t="str">
        <f t="shared" si="25"/>
        <v>No</v>
      </c>
      <c r="BI27" s="1" t="str">
        <f t="shared" si="26"/>
        <v>No</v>
      </c>
      <c r="BJ27" s="1" t="str">
        <f t="shared" si="27"/>
        <v>Yes</v>
      </c>
    </row>
    <row r="28" spans="1:62" hidden="1" x14ac:dyDescent="0.25">
      <c r="A28" s="10" t="s">
        <v>696</v>
      </c>
      <c r="B28" s="10" t="s">
        <v>771</v>
      </c>
      <c r="C28" s="14" t="s">
        <v>47</v>
      </c>
      <c r="D28" s="14" t="s">
        <v>779</v>
      </c>
      <c r="E28" s="14" t="s">
        <v>779</v>
      </c>
      <c r="F28" s="14" t="s">
        <v>779</v>
      </c>
      <c r="G28" s="14" t="s">
        <v>779</v>
      </c>
      <c r="H28" s="14" t="s">
        <v>779</v>
      </c>
      <c r="I28" s="14" t="s">
        <v>779</v>
      </c>
      <c r="J28" s="14" t="s">
        <v>779</v>
      </c>
      <c r="K28" s="14" t="s">
        <v>779</v>
      </c>
      <c r="L28" s="14" t="s">
        <v>779</v>
      </c>
      <c r="M28" s="14" t="s">
        <v>779</v>
      </c>
      <c r="N28" s="14" t="s">
        <v>779</v>
      </c>
      <c r="O28" s="14" t="s">
        <v>779</v>
      </c>
      <c r="P28" s="14" t="s">
        <v>779</v>
      </c>
      <c r="Q28" s="14" t="s">
        <v>779</v>
      </c>
      <c r="R28" s="14" t="s">
        <v>779</v>
      </c>
      <c r="S28" s="109">
        <v>111521147.68999997</v>
      </c>
      <c r="T28" s="109">
        <v>111521147.68999997</v>
      </c>
      <c r="U28" s="109">
        <v>0</v>
      </c>
      <c r="V28" s="109">
        <v>0</v>
      </c>
      <c r="W28" s="109">
        <v>0</v>
      </c>
      <c r="X28" s="109">
        <v>0</v>
      </c>
      <c r="Y28" s="109">
        <v>0</v>
      </c>
      <c r="Z28" s="109">
        <v>0</v>
      </c>
      <c r="AA28" s="109">
        <v>0</v>
      </c>
      <c r="AB28" s="109">
        <v>0</v>
      </c>
      <c r="AC28" s="109">
        <v>0</v>
      </c>
      <c r="AD28" s="109">
        <v>0</v>
      </c>
      <c r="AE28" s="109">
        <v>0</v>
      </c>
      <c r="AF28" s="109">
        <v>66938785.269999959</v>
      </c>
      <c r="AG28" s="109">
        <v>44582362.420000009</v>
      </c>
      <c r="AH28" s="109">
        <v>0</v>
      </c>
      <c r="AI28" s="1" t="str">
        <f t="shared" si="0"/>
        <v/>
      </c>
      <c r="AJ28" s="1" t="str">
        <f t="shared" si="1"/>
        <v/>
      </c>
      <c r="AK28" s="1" t="str">
        <f t="shared" si="2"/>
        <v/>
      </c>
      <c r="AL28" s="1" t="str">
        <f t="shared" si="3"/>
        <v/>
      </c>
      <c r="AM28" s="1" t="str">
        <f t="shared" si="4"/>
        <v/>
      </c>
      <c r="AN28" s="1" t="str">
        <f t="shared" si="5"/>
        <v/>
      </c>
      <c r="AO28" s="1" t="str">
        <f t="shared" si="6"/>
        <v/>
      </c>
      <c r="AP28" s="1" t="str">
        <f t="shared" si="7"/>
        <v/>
      </c>
      <c r="AQ28" s="1" t="str">
        <f t="shared" si="8"/>
        <v/>
      </c>
      <c r="AR28" s="1" t="str">
        <f t="shared" si="9"/>
        <v/>
      </c>
      <c r="AS28" s="1" t="str">
        <f t="shared" si="10"/>
        <v/>
      </c>
      <c r="AT28" s="1" t="str">
        <f t="shared" si="11"/>
        <v/>
      </c>
      <c r="AU28" s="1" t="str">
        <f t="shared" si="12"/>
        <v/>
      </c>
      <c r="AV28" s="1" t="str">
        <f t="shared" si="13"/>
        <v/>
      </c>
      <c r="AW28" s="1" t="str">
        <f t="shared" si="14"/>
        <v/>
      </c>
      <c r="AX28" s="1" t="str">
        <f t="shared" si="15"/>
        <v/>
      </c>
      <c r="AY28" s="1" t="str">
        <f t="shared" si="16"/>
        <v/>
      </c>
      <c r="AZ28" s="1" t="str">
        <f t="shared" si="17"/>
        <v/>
      </c>
      <c r="BA28" s="1" t="str">
        <f t="shared" si="18"/>
        <v/>
      </c>
      <c r="BB28" s="1" t="str">
        <f t="shared" si="19"/>
        <v/>
      </c>
      <c r="BC28" s="1" t="str">
        <f t="shared" si="20"/>
        <v/>
      </c>
      <c r="BD28" s="1" t="str">
        <f t="shared" si="21"/>
        <v/>
      </c>
      <c r="BE28" s="1" t="str">
        <f t="shared" si="22"/>
        <v/>
      </c>
      <c r="BF28" s="1" t="str">
        <f t="shared" si="23"/>
        <v/>
      </c>
      <c r="BG28" s="1" t="str">
        <f t="shared" si="24"/>
        <v/>
      </c>
      <c r="BH28" s="1" t="str">
        <f t="shared" si="25"/>
        <v/>
      </c>
      <c r="BI28" s="1" t="str">
        <f t="shared" si="26"/>
        <v/>
      </c>
      <c r="BJ28" s="1" t="str">
        <f t="shared" si="27"/>
        <v/>
      </c>
    </row>
    <row r="29" spans="1:62" hidden="1" x14ac:dyDescent="0.25">
      <c r="A29" s="10" t="s">
        <v>147</v>
      </c>
      <c r="B29" s="10" t="s">
        <v>148</v>
      </c>
      <c r="C29" s="14" t="s">
        <v>149</v>
      </c>
      <c r="D29" s="14" t="s">
        <v>779</v>
      </c>
      <c r="E29" s="14" t="s">
        <v>779</v>
      </c>
      <c r="F29" s="14" t="s">
        <v>779</v>
      </c>
      <c r="G29" s="14" t="s">
        <v>779</v>
      </c>
      <c r="H29" s="14" t="s">
        <v>779</v>
      </c>
      <c r="I29" s="14" t="s">
        <v>779</v>
      </c>
      <c r="J29" s="14" t="s">
        <v>779</v>
      </c>
      <c r="K29" s="14" t="s">
        <v>779</v>
      </c>
      <c r="L29" s="14" t="s">
        <v>779</v>
      </c>
      <c r="M29" s="14" t="s">
        <v>779</v>
      </c>
      <c r="N29" s="14" t="s">
        <v>779</v>
      </c>
      <c r="O29" s="14" t="s">
        <v>779</v>
      </c>
      <c r="P29" s="14" t="s">
        <v>779</v>
      </c>
      <c r="Q29" s="14" t="s">
        <v>779</v>
      </c>
      <c r="R29" s="14" t="s">
        <v>779</v>
      </c>
      <c r="S29" s="109">
        <v>307771032.28000027</v>
      </c>
      <c r="T29" s="109">
        <v>307771032.28000027</v>
      </c>
      <c r="U29" s="109">
        <v>179560715.90000027</v>
      </c>
      <c r="V29" s="109">
        <v>74969979.000000015</v>
      </c>
      <c r="W29" s="109">
        <v>15769141.810000002</v>
      </c>
      <c r="X29" s="109">
        <v>2769979.79</v>
      </c>
      <c r="Y29" s="109">
        <v>16902001.68</v>
      </c>
      <c r="Z29" s="109">
        <v>0</v>
      </c>
      <c r="AA29" s="109">
        <v>2147490.46</v>
      </c>
      <c r="AB29" s="109">
        <v>0</v>
      </c>
      <c r="AC29" s="109">
        <v>204333.06</v>
      </c>
      <c r="AD29" s="109">
        <v>6494567.7599999998</v>
      </c>
      <c r="AE29" s="109">
        <v>0</v>
      </c>
      <c r="AF29" s="109">
        <v>0</v>
      </c>
      <c r="AG29" s="109">
        <v>8914411.4299999978</v>
      </c>
      <c r="AH29" s="109">
        <v>38411.39</v>
      </c>
      <c r="AI29" s="1" t="str">
        <f t="shared" si="0"/>
        <v/>
      </c>
      <c r="AJ29" s="1" t="str">
        <f t="shared" si="1"/>
        <v/>
      </c>
      <c r="AK29" s="1" t="str">
        <f t="shared" si="2"/>
        <v/>
      </c>
      <c r="AL29" s="1" t="str">
        <f t="shared" si="3"/>
        <v/>
      </c>
      <c r="AM29" s="1" t="str">
        <f t="shared" si="4"/>
        <v/>
      </c>
      <c r="AN29" s="1" t="str">
        <f t="shared" si="5"/>
        <v/>
      </c>
      <c r="AO29" s="1" t="str">
        <f t="shared" si="6"/>
        <v/>
      </c>
      <c r="AP29" s="1" t="str">
        <f t="shared" si="7"/>
        <v/>
      </c>
      <c r="AQ29" s="1" t="str">
        <f t="shared" si="8"/>
        <v/>
      </c>
      <c r="AR29" s="1" t="str">
        <f t="shared" si="9"/>
        <v/>
      </c>
      <c r="AS29" s="1" t="str">
        <f t="shared" si="10"/>
        <v/>
      </c>
      <c r="AT29" s="1" t="str">
        <f t="shared" si="11"/>
        <v/>
      </c>
      <c r="AU29" s="1" t="str">
        <f t="shared" si="12"/>
        <v/>
      </c>
      <c r="AV29" s="1" t="str">
        <f t="shared" si="13"/>
        <v/>
      </c>
      <c r="AW29" s="1" t="str">
        <f t="shared" si="14"/>
        <v/>
      </c>
      <c r="AX29" s="1" t="str">
        <f t="shared" si="15"/>
        <v/>
      </c>
      <c r="AY29" s="1" t="str">
        <f t="shared" si="16"/>
        <v/>
      </c>
      <c r="AZ29" s="1" t="str">
        <f t="shared" si="17"/>
        <v/>
      </c>
      <c r="BA29" s="1" t="str">
        <f t="shared" si="18"/>
        <v/>
      </c>
      <c r="BB29" s="1" t="str">
        <f t="shared" si="19"/>
        <v/>
      </c>
      <c r="BC29" s="1" t="str">
        <f t="shared" si="20"/>
        <v/>
      </c>
      <c r="BD29" s="1" t="str">
        <f t="shared" si="21"/>
        <v/>
      </c>
      <c r="BE29" s="1" t="str">
        <f t="shared" si="22"/>
        <v/>
      </c>
      <c r="BF29" s="1" t="str">
        <f t="shared" si="23"/>
        <v/>
      </c>
      <c r="BG29" s="1" t="str">
        <f t="shared" si="24"/>
        <v/>
      </c>
      <c r="BH29" s="1" t="str">
        <f t="shared" si="25"/>
        <v/>
      </c>
      <c r="BI29" s="1" t="str">
        <f t="shared" si="26"/>
        <v/>
      </c>
      <c r="BJ29" s="1" t="str">
        <f t="shared" si="27"/>
        <v/>
      </c>
    </row>
    <row r="30" spans="1:62" hidden="1" x14ac:dyDescent="0.25">
      <c r="A30" s="10" t="s">
        <v>645</v>
      </c>
      <c r="B30" s="10" t="s">
        <v>646</v>
      </c>
      <c r="C30" s="14" t="s">
        <v>47</v>
      </c>
      <c r="D30" s="14" t="s">
        <v>779</v>
      </c>
      <c r="E30" s="14" t="s">
        <v>779</v>
      </c>
      <c r="F30" s="14" t="s">
        <v>779</v>
      </c>
      <c r="G30" s="14" t="s">
        <v>779</v>
      </c>
      <c r="H30" s="14" t="s">
        <v>779</v>
      </c>
      <c r="I30" s="14" t="s">
        <v>779</v>
      </c>
      <c r="J30" s="14" t="s">
        <v>779</v>
      </c>
      <c r="K30" s="14" t="s">
        <v>779</v>
      </c>
      <c r="L30" s="14" t="s">
        <v>779</v>
      </c>
      <c r="M30" s="14" t="s">
        <v>779</v>
      </c>
      <c r="N30" s="14" t="s">
        <v>779</v>
      </c>
      <c r="O30" s="14" t="s">
        <v>779</v>
      </c>
      <c r="P30" s="14" t="s">
        <v>779</v>
      </c>
      <c r="Q30" s="14" t="s">
        <v>779</v>
      </c>
      <c r="R30" s="14" t="s">
        <v>779</v>
      </c>
      <c r="S30" s="109">
        <v>120974454.24999999</v>
      </c>
      <c r="T30" s="109">
        <v>120974454.24999999</v>
      </c>
      <c r="U30" s="109">
        <v>0</v>
      </c>
      <c r="V30" s="109">
        <v>6631357.5299999993</v>
      </c>
      <c r="W30" s="109">
        <v>7145313.1799999997</v>
      </c>
      <c r="X30" s="109">
        <v>0</v>
      </c>
      <c r="Y30" s="109">
        <v>0</v>
      </c>
      <c r="Z30" s="109">
        <v>0</v>
      </c>
      <c r="AA30" s="109">
        <v>0</v>
      </c>
      <c r="AB30" s="109">
        <v>0</v>
      </c>
      <c r="AC30" s="109">
        <v>0</v>
      </c>
      <c r="AD30" s="109">
        <v>0</v>
      </c>
      <c r="AE30" s="109">
        <v>0</v>
      </c>
      <c r="AF30" s="109">
        <v>3447650.51</v>
      </c>
      <c r="AG30" s="109">
        <v>103750133.02999999</v>
      </c>
      <c r="AH30" s="109">
        <v>0</v>
      </c>
      <c r="AI30" s="1" t="str">
        <f t="shared" si="0"/>
        <v/>
      </c>
      <c r="AJ30" s="1" t="str">
        <f t="shared" si="1"/>
        <v/>
      </c>
      <c r="AK30" s="1" t="str">
        <f t="shared" si="2"/>
        <v/>
      </c>
      <c r="AL30" s="1" t="str">
        <f t="shared" si="3"/>
        <v/>
      </c>
      <c r="AM30" s="1" t="str">
        <f t="shared" si="4"/>
        <v/>
      </c>
      <c r="AN30" s="1" t="str">
        <f t="shared" si="5"/>
        <v/>
      </c>
      <c r="AO30" s="1" t="str">
        <f t="shared" si="6"/>
        <v/>
      </c>
      <c r="AP30" s="1" t="str">
        <f t="shared" si="7"/>
        <v/>
      </c>
      <c r="AQ30" s="1" t="str">
        <f t="shared" si="8"/>
        <v/>
      </c>
      <c r="AR30" s="1" t="str">
        <f t="shared" si="9"/>
        <v/>
      </c>
      <c r="AS30" s="1" t="str">
        <f t="shared" si="10"/>
        <v/>
      </c>
      <c r="AT30" s="1" t="str">
        <f t="shared" si="11"/>
        <v/>
      </c>
      <c r="AU30" s="1" t="str">
        <f t="shared" si="12"/>
        <v/>
      </c>
      <c r="AV30" s="1" t="str">
        <f t="shared" si="13"/>
        <v/>
      </c>
      <c r="AW30" s="1" t="str">
        <f t="shared" si="14"/>
        <v/>
      </c>
      <c r="AX30" s="1" t="str">
        <f t="shared" si="15"/>
        <v/>
      </c>
      <c r="AY30" s="1" t="str">
        <f t="shared" si="16"/>
        <v/>
      </c>
      <c r="AZ30" s="1" t="str">
        <f t="shared" si="17"/>
        <v/>
      </c>
      <c r="BA30" s="1" t="str">
        <f t="shared" si="18"/>
        <v/>
      </c>
      <c r="BB30" s="1" t="str">
        <f t="shared" si="19"/>
        <v/>
      </c>
      <c r="BC30" s="1" t="str">
        <f t="shared" si="20"/>
        <v/>
      </c>
      <c r="BD30" s="1" t="str">
        <f t="shared" si="21"/>
        <v/>
      </c>
      <c r="BE30" s="1" t="str">
        <f t="shared" si="22"/>
        <v/>
      </c>
      <c r="BF30" s="1" t="str">
        <f t="shared" si="23"/>
        <v/>
      </c>
      <c r="BG30" s="1" t="str">
        <f t="shared" si="24"/>
        <v/>
      </c>
      <c r="BH30" s="1" t="str">
        <f t="shared" si="25"/>
        <v/>
      </c>
      <c r="BI30" s="1" t="str">
        <f t="shared" si="26"/>
        <v/>
      </c>
      <c r="BJ30" s="1" t="str">
        <f t="shared" si="27"/>
        <v/>
      </c>
    </row>
    <row r="31" spans="1:62" hidden="1" x14ac:dyDescent="0.25">
      <c r="A31" s="10" t="s">
        <v>609</v>
      </c>
      <c r="B31" s="10" t="s">
        <v>610</v>
      </c>
      <c r="C31" s="14" t="s">
        <v>149</v>
      </c>
      <c r="D31" s="14" t="s">
        <v>779</v>
      </c>
      <c r="E31" s="14" t="s">
        <v>779</v>
      </c>
      <c r="F31" s="14" t="s">
        <v>779</v>
      </c>
      <c r="G31" s="14" t="s">
        <v>779</v>
      </c>
      <c r="H31" s="14" t="s">
        <v>779</v>
      </c>
      <c r="I31" s="14" t="s">
        <v>779</v>
      </c>
      <c r="J31" s="14" t="s">
        <v>779</v>
      </c>
      <c r="K31" s="14" t="s">
        <v>779</v>
      </c>
      <c r="L31" s="14" t="s">
        <v>779</v>
      </c>
      <c r="M31" s="14" t="s">
        <v>779</v>
      </c>
      <c r="N31" s="14" t="s">
        <v>779</v>
      </c>
      <c r="O31" s="14" t="s">
        <v>779</v>
      </c>
      <c r="P31" s="14" t="s">
        <v>779</v>
      </c>
      <c r="Q31" s="14" t="s">
        <v>779</v>
      </c>
      <c r="R31" s="14" t="s">
        <v>779</v>
      </c>
      <c r="S31" s="109">
        <v>424659822.38000023</v>
      </c>
      <c r="T31" s="109">
        <v>424659822.38000023</v>
      </c>
      <c r="U31" s="109">
        <v>229125580.91000023</v>
      </c>
      <c r="V31" s="109">
        <v>71902559.850000009</v>
      </c>
      <c r="W31" s="109">
        <v>21028427.68</v>
      </c>
      <c r="X31" s="109">
        <v>20019277.100000001</v>
      </c>
      <c r="Y31" s="109">
        <v>32623588.900000006</v>
      </c>
      <c r="Z31" s="109">
        <v>11605205.400000004</v>
      </c>
      <c r="AA31" s="109">
        <v>9331146.6799999997</v>
      </c>
      <c r="AB31" s="109">
        <v>4772002.53</v>
      </c>
      <c r="AC31" s="109">
        <v>0</v>
      </c>
      <c r="AD31" s="109">
        <v>10233076.209999997</v>
      </c>
      <c r="AE31" s="109">
        <v>8311206.4800000004</v>
      </c>
      <c r="AF31" s="109">
        <v>0</v>
      </c>
      <c r="AG31" s="109">
        <v>5249561.5999999996</v>
      </c>
      <c r="AH31" s="109">
        <v>458189.04</v>
      </c>
      <c r="AI31" s="1" t="str">
        <f t="shared" si="0"/>
        <v/>
      </c>
      <c r="AJ31" s="1" t="str">
        <f t="shared" si="1"/>
        <v/>
      </c>
      <c r="AK31" s="1" t="str">
        <f t="shared" si="2"/>
        <v/>
      </c>
      <c r="AL31" s="1" t="str">
        <f t="shared" si="3"/>
        <v/>
      </c>
      <c r="AM31" s="1" t="str">
        <f t="shared" si="4"/>
        <v/>
      </c>
      <c r="AN31" s="1" t="str">
        <f t="shared" si="5"/>
        <v/>
      </c>
      <c r="AO31" s="1" t="str">
        <f t="shared" si="6"/>
        <v/>
      </c>
      <c r="AP31" s="1" t="str">
        <f t="shared" si="7"/>
        <v/>
      </c>
      <c r="AQ31" s="1" t="str">
        <f t="shared" si="8"/>
        <v/>
      </c>
      <c r="AR31" s="1" t="str">
        <f t="shared" si="9"/>
        <v/>
      </c>
      <c r="AS31" s="1" t="str">
        <f t="shared" si="10"/>
        <v/>
      </c>
      <c r="AT31" s="1" t="str">
        <f t="shared" si="11"/>
        <v/>
      </c>
      <c r="AU31" s="1" t="str">
        <f t="shared" si="12"/>
        <v/>
      </c>
      <c r="AV31" s="1" t="str">
        <f t="shared" si="13"/>
        <v/>
      </c>
      <c r="AW31" s="1" t="str">
        <f t="shared" si="14"/>
        <v/>
      </c>
      <c r="AX31" s="1" t="str">
        <f t="shared" si="15"/>
        <v/>
      </c>
      <c r="AY31" s="1" t="str">
        <f t="shared" si="16"/>
        <v/>
      </c>
      <c r="AZ31" s="1" t="str">
        <f t="shared" si="17"/>
        <v/>
      </c>
      <c r="BA31" s="1" t="str">
        <f t="shared" si="18"/>
        <v/>
      </c>
      <c r="BB31" s="1" t="str">
        <f t="shared" si="19"/>
        <v/>
      </c>
      <c r="BC31" s="1" t="str">
        <f t="shared" si="20"/>
        <v/>
      </c>
      <c r="BD31" s="1" t="str">
        <f t="shared" si="21"/>
        <v/>
      </c>
      <c r="BE31" s="1" t="str">
        <f t="shared" si="22"/>
        <v/>
      </c>
      <c r="BF31" s="1" t="str">
        <f t="shared" si="23"/>
        <v/>
      </c>
      <c r="BG31" s="1" t="str">
        <f t="shared" si="24"/>
        <v/>
      </c>
      <c r="BH31" s="1" t="str">
        <f t="shared" si="25"/>
        <v/>
      </c>
      <c r="BI31" s="1" t="str">
        <f t="shared" si="26"/>
        <v/>
      </c>
      <c r="BJ31" s="1" t="str">
        <f t="shared" si="27"/>
        <v/>
      </c>
    </row>
    <row r="32" spans="1:62" hidden="1" x14ac:dyDescent="0.25">
      <c r="A32" s="10" t="s">
        <v>623</v>
      </c>
      <c r="B32" s="10" t="s">
        <v>624</v>
      </c>
      <c r="C32" s="14" t="s">
        <v>62</v>
      </c>
      <c r="D32" s="14" t="s">
        <v>22</v>
      </c>
      <c r="E32" s="14" t="s">
        <v>22</v>
      </c>
      <c r="F32" s="14" t="s">
        <v>22</v>
      </c>
      <c r="G32" s="14" t="s">
        <v>22</v>
      </c>
      <c r="H32" s="14" t="s">
        <v>22</v>
      </c>
      <c r="I32" s="14" t="s">
        <v>22</v>
      </c>
      <c r="J32" s="14" t="s">
        <v>22</v>
      </c>
      <c r="K32" s="14" t="s">
        <v>22</v>
      </c>
      <c r="L32" s="14" t="s">
        <v>27</v>
      </c>
      <c r="M32" s="14" t="s">
        <v>27</v>
      </c>
      <c r="N32" s="14" t="s">
        <v>87</v>
      </c>
      <c r="O32" s="14" t="s">
        <v>22</v>
      </c>
      <c r="P32" s="14" t="s">
        <v>87</v>
      </c>
      <c r="Q32" s="14" t="s">
        <v>27</v>
      </c>
      <c r="R32" s="14" t="s">
        <v>87</v>
      </c>
      <c r="S32" s="109">
        <v>332179940.98000014</v>
      </c>
      <c r="T32" s="109">
        <v>332179940.98000014</v>
      </c>
      <c r="U32" s="109">
        <v>156626087.1400001</v>
      </c>
      <c r="V32" s="109">
        <v>63674688.430000007</v>
      </c>
      <c r="W32" s="109">
        <v>13825563.440000001</v>
      </c>
      <c r="X32" s="109">
        <v>8640865.75</v>
      </c>
      <c r="Y32" s="109">
        <v>15302153.91</v>
      </c>
      <c r="Z32" s="109">
        <v>4842502.0100000016</v>
      </c>
      <c r="AA32" s="109">
        <v>7398817.1000000015</v>
      </c>
      <c r="AB32" s="109">
        <v>20052751.419999998</v>
      </c>
      <c r="AC32" s="109">
        <v>1504458.5</v>
      </c>
      <c r="AD32" s="109">
        <v>0</v>
      </c>
      <c r="AE32" s="109">
        <v>5467339.8399999989</v>
      </c>
      <c r="AF32" s="109">
        <v>0</v>
      </c>
      <c r="AG32" s="109">
        <v>34844713.439999998</v>
      </c>
      <c r="AH32" s="109">
        <v>0</v>
      </c>
      <c r="AI32" s="1" t="str">
        <f t="shared" si="0"/>
        <v>ok</v>
      </c>
      <c r="AJ32" s="1" t="str">
        <f t="shared" si="1"/>
        <v>ok</v>
      </c>
      <c r="AK32" s="1" t="str">
        <f t="shared" si="2"/>
        <v>ok</v>
      </c>
      <c r="AL32" s="1" t="str">
        <f t="shared" si="3"/>
        <v>ok</v>
      </c>
      <c r="AM32" s="1" t="str">
        <f t="shared" si="4"/>
        <v>ok</v>
      </c>
      <c r="AN32" s="1" t="str">
        <f t="shared" si="5"/>
        <v>ok</v>
      </c>
      <c r="AO32" s="1" t="str">
        <f t="shared" si="6"/>
        <v>ok</v>
      </c>
      <c r="AP32" s="1" t="str">
        <f t="shared" si="7"/>
        <v/>
      </c>
      <c r="AQ32" s="1" t="str">
        <f t="shared" si="8"/>
        <v/>
      </c>
      <c r="AR32" s="1" t="str">
        <f t="shared" si="9"/>
        <v/>
      </c>
      <c r="AS32" s="1" t="str">
        <f t="shared" si="10"/>
        <v>ok</v>
      </c>
      <c r="AT32" s="1" t="str">
        <f t="shared" si="11"/>
        <v/>
      </c>
      <c r="AU32" s="1" t="str">
        <f t="shared" si="12"/>
        <v/>
      </c>
      <c r="AV32" s="1" t="str">
        <f t="shared" si="13"/>
        <v/>
      </c>
      <c r="AW32" s="1" t="str">
        <f t="shared" si="14"/>
        <v>Yes</v>
      </c>
      <c r="AX32" s="1" t="str">
        <f t="shared" si="15"/>
        <v>Yes</v>
      </c>
      <c r="AY32" s="1" t="str">
        <f t="shared" si="16"/>
        <v>Yes</v>
      </c>
      <c r="AZ32" s="1" t="str">
        <f t="shared" si="17"/>
        <v>Yes</v>
      </c>
      <c r="BA32" s="1" t="str">
        <f t="shared" si="18"/>
        <v>Yes</v>
      </c>
      <c r="BB32" s="1" t="str">
        <f t="shared" si="19"/>
        <v>Yes</v>
      </c>
      <c r="BC32" s="1" t="str">
        <f t="shared" si="20"/>
        <v>Yes</v>
      </c>
      <c r="BD32" s="1" t="str">
        <f t="shared" si="21"/>
        <v>No</v>
      </c>
      <c r="BE32" s="1" t="str">
        <f t="shared" si="22"/>
        <v>No</v>
      </c>
      <c r="BF32" s="1" t="str">
        <f t="shared" si="23"/>
        <v>N/A</v>
      </c>
      <c r="BG32" s="1" t="str">
        <f t="shared" si="24"/>
        <v>Yes</v>
      </c>
      <c r="BH32" s="1" t="str">
        <f t="shared" si="25"/>
        <v>N/A</v>
      </c>
      <c r="BI32" s="1" t="str">
        <f t="shared" si="26"/>
        <v>No</v>
      </c>
      <c r="BJ32" s="1" t="str">
        <f t="shared" si="27"/>
        <v>N/A</v>
      </c>
    </row>
    <row r="33" spans="1:62" x14ac:dyDescent="0.25">
      <c r="A33" s="10" t="s">
        <v>327</v>
      </c>
      <c r="B33" s="10" t="s">
        <v>328</v>
      </c>
      <c r="C33" s="14" t="s">
        <v>62</v>
      </c>
      <c r="D33" s="14" t="s">
        <v>22</v>
      </c>
      <c r="E33" s="14" t="s">
        <v>22</v>
      </c>
      <c r="F33" s="14" t="s">
        <v>22</v>
      </c>
      <c r="G33" s="14" t="s">
        <v>22</v>
      </c>
      <c r="H33" s="14" t="s">
        <v>22</v>
      </c>
      <c r="I33" s="14" t="s">
        <v>22</v>
      </c>
      <c r="J33" s="14" t="s">
        <v>22</v>
      </c>
      <c r="K33" s="14" t="s">
        <v>22</v>
      </c>
      <c r="L33" s="14" t="s">
        <v>22</v>
      </c>
      <c r="M33" s="14" t="s">
        <v>22</v>
      </c>
      <c r="N33" s="14" t="s">
        <v>22</v>
      </c>
      <c r="O33" s="14" t="s">
        <v>22</v>
      </c>
      <c r="P33" s="14" t="s">
        <v>22</v>
      </c>
      <c r="Q33" s="14" t="s">
        <v>22</v>
      </c>
      <c r="R33" s="14" t="s">
        <v>22</v>
      </c>
      <c r="S33" s="109">
        <v>172606773.29000011</v>
      </c>
      <c r="T33" s="109">
        <v>172606773.29000011</v>
      </c>
      <c r="U33" s="109">
        <v>82734645.1300001</v>
      </c>
      <c r="V33" s="109">
        <v>39751337.600000009</v>
      </c>
      <c r="W33" s="109">
        <v>12644207.120000001</v>
      </c>
      <c r="X33" s="109">
        <v>4899648.8299999991</v>
      </c>
      <c r="Y33" s="109">
        <v>5825975.9100000001</v>
      </c>
      <c r="Z33" s="109">
        <v>3682442.9599999981</v>
      </c>
      <c r="AA33" s="109">
        <v>4350330.8499999996</v>
      </c>
      <c r="AB33" s="109">
        <v>8153987.7400000002</v>
      </c>
      <c r="AC33" s="109">
        <v>93419.36</v>
      </c>
      <c r="AD33" s="109">
        <v>1341626.68</v>
      </c>
      <c r="AE33" s="109">
        <v>4219651.92</v>
      </c>
      <c r="AF33" s="109">
        <v>0</v>
      </c>
      <c r="AG33" s="109">
        <v>4909499.1900000004</v>
      </c>
      <c r="AH33" s="109">
        <v>0</v>
      </c>
      <c r="AI33" s="1" t="str">
        <f t="shared" si="0"/>
        <v>ok</v>
      </c>
      <c r="AJ33" s="1" t="str">
        <f t="shared" si="1"/>
        <v>ok</v>
      </c>
      <c r="AK33" s="1" t="str">
        <f t="shared" si="2"/>
        <v>ok</v>
      </c>
      <c r="AL33" s="1" t="str">
        <f t="shared" si="3"/>
        <v>ok</v>
      </c>
      <c r="AM33" s="1" t="str">
        <f t="shared" si="4"/>
        <v>ok</v>
      </c>
      <c r="AN33" s="1" t="str">
        <f t="shared" si="5"/>
        <v>ok</v>
      </c>
      <c r="AO33" s="1" t="str">
        <f t="shared" si="6"/>
        <v>ok</v>
      </c>
      <c r="AP33" s="1" t="str">
        <f t="shared" si="7"/>
        <v>ok</v>
      </c>
      <c r="AQ33" s="1" t="str">
        <f t="shared" si="8"/>
        <v>ok</v>
      </c>
      <c r="AR33" s="1" t="str">
        <f t="shared" si="9"/>
        <v>ok</v>
      </c>
      <c r="AS33" s="1" t="str">
        <f t="shared" si="10"/>
        <v>ok</v>
      </c>
      <c r="AT33" s="1" t="str">
        <f t="shared" si="11"/>
        <v>ERROR</v>
      </c>
      <c r="AU33" s="1" t="str">
        <f t="shared" si="12"/>
        <v>ok</v>
      </c>
      <c r="AV33" s="1" t="str">
        <f t="shared" si="13"/>
        <v>ERROR</v>
      </c>
      <c r="AW33" s="1" t="str">
        <f t="shared" si="14"/>
        <v>Yes</v>
      </c>
      <c r="AX33" s="1" t="str">
        <f t="shared" si="15"/>
        <v>Yes</v>
      </c>
      <c r="AY33" s="1" t="str">
        <f t="shared" si="16"/>
        <v>Yes</v>
      </c>
      <c r="AZ33" s="1" t="str">
        <f t="shared" si="17"/>
        <v>Yes</v>
      </c>
      <c r="BA33" s="1" t="str">
        <f t="shared" si="18"/>
        <v>Yes</v>
      </c>
      <c r="BB33" s="1" t="str">
        <f t="shared" si="19"/>
        <v>Yes</v>
      </c>
      <c r="BC33" s="1" t="str">
        <f t="shared" si="20"/>
        <v>Yes</v>
      </c>
      <c r="BD33" s="1" t="str">
        <f t="shared" si="21"/>
        <v>Yes</v>
      </c>
      <c r="BE33" s="1" t="str">
        <f t="shared" si="22"/>
        <v>Yes</v>
      </c>
      <c r="BF33" s="1" t="str">
        <f t="shared" si="23"/>
        <v>Yes</v>
      </c>
      <c r="BG33" s="1" t="str">
        <f t="shared" si="24"/>
        <v>Yes</v>
      </c>
      <c r="BH33" s="1" t="str">
        <f t="shared" si="25"/>
        <v>No</v>
      </c>
      <c r="BI33" s="1" t="str">
        <f t="shared" si="26"/>
        <v>Yes</v>
      </c>
      <c r="BJ33" s="1" t="str">
        <f t="shared" si="27"/>
        <v>No</v>
      </c>
    </row>
    <row r="34" spans="1:62" x14ac:dyDescent="0.25">
      <c r="A34" s="10" t="s">
        <v>575</v>
      </c>
      <c r="B34" s="10" t="s">
        <v>576</v>
      </c>
      <c r="C34" s="14" t="s">
        <v>62</v>
      </c>
      <c r="D34" s="14" t="s">
        <v>22</v>
      </c>
      <c r="E34" s="14" t="s">
        <v>22</v>
      </c>
      <c r="F34" s="14" t="s">
        <v>22</v>
      </c>
      <c r="G34" s="14" t="s">
        <v>22</v>
      </c>
      <c r="H34" s="14" t="s">
        <v>22</v>
      </c>
      <c r="I34" s="14" t="s">
        <v>22</v>
      </c>
      <c r="J34" s="14" t="s">
        <v>22</v>
      </c>
      <c r="K34" s="14" t="s">
        <v>22</v>
      </c>
      <c r="L34" s="14" t="s">
        <v>22</v>
      </c>
      <c r="M34" s="14" t="s">
        <v>22</v>
      </c>
      <c r="N34" s="14" t="s">
        <v>87</v>
      </c>
      <c r="O34" s="14" t="s">
        <v>22</v>
      </c>
      <c r="P34" s="14" t="s">
        <v>87</v>
      </c>
      <c r="Q34" s="14" t="s">
        <v>22</v>
      </c>
      <c r="R34" s="14" t="s">
        <v>87</v>
      </c>
      <c r="S34" s="109">
        <v>315496376.6499998</v>
      </c>
      <c r="T34" s="109">
        <v>315496376.6499998</v>
      </c>
      <c r="U34" s="109">
        <v>165485636.82999986</v>
      </c>
      <c r="V34" s="109">
        <v>57723508.5</v>
      </c>
      <c r="W34" s="109">
        <v>16632228.139999999</v>
      </c>
      <c r="X34" s="109">
        <v>4392438.87</v>
      </c>
      <c r="Y34" s="109">
        <v>8505162.5999999996</v>
      </c>
      <c r="Z34" s="109">
        <v>4419630.38</v>
      </c>
      <c r="AA34" s="109">
        <v>12624752.92</v>
      </c>
      <c r="AB34" s="109">
        <v>6488909.6899999985</v>
      </c>
      <c r="AC34" s="109">
        <v>661952.24</v>
      </c>
      <c r="AD34" s="109">
        <v>0</v>
      </c>
      <c r="AE34" s="109">
        <v>8101781.3300000001</v>
      </c>
      <c r="AF34" s="109">
        <v>0</v>
      </c>
      <c r="AG34" s="109">
        <v>30460375.15000001</v>
      </c>
      <c r="AH34" s="109">
        <v>0</v>
      </c>
      <c r="AI34" s="1" t="str">
        <f t="shared" si="0"/>
        <v>ok</v>
      </c>
      <c r="AJ34" s="1" t="str">
        <f t="shared" si="1"/>
        <v>ok</v>
      </c>
      <c r="AK34" s="1" t="str">
        <f t="shared" si="2"/>
        <v>ok</v>
      </c>
      <c r="AL34" s="1" t="str">
        <f t="shared" si="3"/>
        <v>ok</v>
      </c>
      <c r="AM34" s="1" t="str">
        <f t="shared" si="4"/>
        <v>ok</v>
      </c>
      <c r="AN34" s="1" t="str">
        <f t="shared" si="5"/>
        <v>ok</v>
      </c>
      <c r="AO34" s="1" t="str">
        <f t="shared" si="6"/>
        <v>ok</v>
      </c>
      <c r="AP34" s="1" t="str">
        <f t="shared" si="7"/>
        <v>ok</v>
      </c>
      <c r="AQ34" s="1" t="str">
        <f t="shared" si="8"/>
        <v>ok</v>
      </c>
      <c r="AR34" s="1" t="str">
        <f t="shared" si="9"/>
        <v/>
      </c>
      <c r="AS34" s="1" t="str">
        <f t="shared" si="10"/>
        <v>ok</v>
      </c>
      <c r="AT34" s="1" t="str">
        <f t="shared" si="11"/>
        <v/>
      </c>
      <c r="AU34" s="1" t="str">
        <f t="shared" si="12"/>
        <v>ok</v>
      </c>
      <c r="AV34" s="1" t="str">
        <f t="shared" si="13"/>
        <v/>
      </c>
      <c r="AW34" s="1" t="str">
        <f t="shared" si="14"/>
        <v>Yes</v>
      </c>
      <c r="AX34" s="1" t="str">
        <f t="shared" si="15"/>
        <v>Yes</v>
      </c>
      <c r="AY34" s="1" t="str">
        <f t="shared" si="16"/>
        <v>Yes</v>
      </c>
      <c r="AZ34" s="1" t="str">
        <f t="shared" si="17"/>
        <v>Yes</v>
      </c>
      <c r="BA34" s="1" t="str">
        <f t="shared" si="18"/>
        <v>Yes</v>
      </c>
      <c r="BB34" s="1" t="str">
        <f t="shared" si="19"/>
        <v>Yes</v>
      </c>
      <c r="BC34" s="1" t="str">
        <f t="shared" si="20"/>
        <v>Yes</v>
      </c>
      <c r="BD34" s="1" t="str">
        <f t="shared" si="21"/>
        <v>Yes</v>
      </c>
      <c r="BE34" s="1" t="str">
        <f t="shared" si="22"/>
        <v>Yes</v>
      </c>
      <c r="BF34" s="1" t="str">
        <f t="shared" si="23"/>
        <v>N/A</v>
      </c>
      <c r="BG34" s="1" t="str">
        <f t="shared" si="24"/>
        <v>Yes</v>
      </c>
      <c r="BH34" s="1" t="str">
        <f t="shared" si="25"/>
        <v>N/A</v>
      </c>
      <c r="BI34" s="1" t="str">
        <f t="shared" si="26"/>
        <v>Yes</v>
      </c>
      <c r="BJ34" s="1" t="str">
        <f t="shared" si="27"/>
        <v>N/A</v>
      </c>
    </row>
    <row r="35" spans="1:62" hidden="1" x14ac:dyDescent="0.25">
      <c r="A35" s="10" t="s">
        <v>288</v>
      </c>
      <c r="B35" s="10" t="s">
        <v>289</v>
      </c>
      <c r="C35" s="14" t="s">
        <v>62</v>
      </c>
      <c r="D35" s="14" t="s">
        <v>22</v>
      </c>
      <c r="E35" s="14" t="s">
        <v>22</v>
      </c>
      <c r="F35" s="14" t="s">
        <v>22</v>
      </c>
      <c r="G35" s="14" t="s">
        <v>22</v>
      </c>
      <c r="H35" s="14" t="s">
        <v>22</v>
      </c>
      <c r="I35" s="14" t="s">
        <v>22</v>
      </c>
      <c r="J35" s="14" t="s">
        <v>22</v>
      </c>
      <c r="K35" s="14" t="s">
        <v>22</v>
      </c>
      <c r="L35" s="14" t="s">
        <v>22</v>
      </c>
      <c r="M35" s="14" t="s">
        <v>22</v>
      </c>
      <c r="N35" s="14" t="s">
        <v>22</v>
      </c>
      <c r="O35" s="14" t="s">
        <v>22</v>
      </c>
      <c r="P35" s="14" t="s">
        <v>87</v>
      </c>
      <c r="Q35" s="14" t="s">
        <v>27</v>
      </c>
      <c r="R35" s="14" t="s">
        <v>22</v>
      </c>
      <c r="S35" s="109">
        <v>526790150.5600003</v>
      </c>
      <c r="T35" s="109">
        <v>526790150.5600003</v>
      </c>
      <c r="U35" s="109">
        <v>264519900.1700002</v>
      </c>
      <c r="V35" s="109">
        <v>92048796.50000003</v>
      </c>
      <c r="W35" s="109">
        <v>21545498.310000002</v>
      </c>
      <c r="X35" s="109">
        <v>31212980.539999999</v>
      </c>
      <c r="Y35" s="109">
        <v>48745701.93</v>
      </c>
      <c r="Z35" s="109">
        <v>11654332.220000004</v>
      </c>
      <c r="AA35" s="109">
        <v>19218636.629999999</v>
      </c>
      <c r="AB35" s="109">
        <v>3788500.2700000005</v>
      </c>
      <c r="AC35" s="109">
        <v>799475</v>
      </c>
      <c r="AD35" s="109">
        <v>13918100</v>
      </c>
      <c r="AE35" s="109">
        <v>12069653.439999999</v>
      </c>
      <c r="AF35" s="109">
        <v>0</v>
      </c>
      <c r="AG35" s="109">
        <v>6129125.4500000002</v>
      </c>
      <c r="AH35" s="109">
        <v>1139450.1000000001</v>
      </c>
      <c r="AI35" s="1" t="str">
        <f t="shared" si="0"/>
        <v>ok</v>
      </c>
      <c r="AJ35" s="1" t="str">
        <f t="shared" si="1"/>
        <v>ok</v>
      </c>
      <c r="AK35" s="1" t="str">
        <f t="shared" si="2"/>
        <v>ok</v>
      </c>
      <c r="AL35" s="1" t="str">
        <f t="shared" si="3"/>
        <v>ok</v>
      </c>
      <c r="AM35" s="1" t="str">
        <f t="shared" si="4"/>
        <v>ok</v>
      </c>
      <c r="AN35" s="1" t="str">
        <f t="shared" si="5"/>
        <v>ok</v>
      </c>
      <c r="AO35" s="1" t="str">
        <f t="shared" si="6"/>
        <v>ok</v>
      </c>
      <c r="AP35" s="1" t="str">
        <f t="shared" si="7"/>
        <v>ok</v>
      </c>
      <c r="AQ35" s="1" t="str">
        <f t="shared" si="8"/>
        <v>ok</v>
      </c>
      <c r="AR35" s="1" t="str">
        <f t="shared" si="9"/>
        <v>ok</v>
      </c>
      <c r="AS35" s="1" t="str">
        <f t="shared" si="10"/>
        <v>ok</v>
      </c>
      <c r="AT35" s="1" t="str">
        <f t="shared" si="11"/>
        <v/>
      </c>
      <c r="AU35" s="1" t="str">
        <f t="shared" si="12"/>
        <v/>
      </c>
      <c r="AV35" s="1" t="str">
        <f t="shared" si="13"/>
        <v>ok</v>
      </c>
      <c r="AW35" s="1" t="str">
        <f t="shared" si="14"/>
        <v>Yes</v>
      </c>
      <c r="AX35" s="1" t="str">
        <f t="shared" si="15"/>
        <v>Yes</v>
      </c>
      <c r="AY35" s="1" t="str">
        <f t="shared" si="16"/>
        <v>Yes</v>
      </c>
      <c r="AZ35" s="1" t="str">
        <f t="shared" si="17"/>
        <v>Yes</v>
      </c>
      <c r="BA35" s="1" t="str">
        <f t="shared" si="18"/>
        <v>Yes</v>
      </c>
      <c r="BB35" s="1" t="str">
        <f t="shared" si="19"/>
        <v>Yes</v>
      </c>
      <c r="BC35" s="1" t="str">
        <f t="shared" si="20"/>
        <v>Yes</v>
      </c>
      <c r="BD35" s="1" t="str">
        <f t="shared" si="21"/>
        <v>Yes</v>
      </c>
      <c r="BE35" s="1" t="str">
        <f t="shared" si="22"/>
        <v>Yes</v>
      </c>
      <c r="BF35" s="1" t="str">
        <f t="shared" si="23"/>
        <v>Yes</v>
      </c>
      <c r="BG35" s="1" t="str">
        <f t="shared" si="24"/>
        <v>Yes</v>
      </c>
      <c r="BH35" s="1" t="str">
        <f t="shared" si="25"/>
        <v>N/A</v>
      </c>
      <c r="BI35" s="1" t="str">
        <f t="shared" si="26"/>
        <v>No</v>
      </c>
      <c r="BJ35" s="1" t="str">
        <f t="shared" si="27"/>
        <v>Yes</v>
      </c>
    </row>
    <row r="36" spans="1:62" hidden="1" x14ac:dyDescent="0.25">
      <c r="A36" s="10" t="s">
        <v>468</v>
      </c>
      <c r="B36" s="10" t="s">
        <v>469</v>
      </c>
      <c r="C36" s="14" t="s">
        <v>47</v>
      </c>
      <c r="D36" s="14" t="s">
        <v>779</v>
      </c>
      <c r="E36" s="14" t="s">
        <v>779</v>
      </c>
      <c r="F36" s="14" t="s">
        <v>779</v>
      </c>
      <c r="G36" s="14" t="s">
        <v>779</v>
      </c>
      <c r="H36" s="14" t="s">
        <v>779</v>
      </c>
      <c r="I36" s="14" t="s">
        <v>779</v>
      </c>
      <c r="J36" s="14" t="s">
        <v>779</v>
      </c>
      <c r="K36" s="14" t="s">
        <v>779</v>
      </c>
      <c r="L36" s="14" t="s">
        <v>779</v>
      </c>
      <c r="M36" s="14" t="s">
        <v>779</v>
      </c>
      <c r="N36" s="14" t="s">
        <v>779</v>
      </c>
      <c r="O36" s="14" t="s">
        <v>779</v>
      </c>
      <c r="P36" s="14" t="s">
        <v>779</v>
      </c>
      <c r="Q36" s="14" t="s">
        <v>779</v>
      </c>
      <c r="R36" s="14" t="s">
        <v>779</v>
      </c>
      <c r="S36" s="109">
        <v>92127734.530000001</v>
      </c>
      <c r="T36" s="109">
        <v>92127734.530000001</v>
      </c>
      <c r="U36" s="109">
        <v>0</v>
      </c>
      <c r="V36" s="109">
        <v>2941222.91</v>
      </c>
      <c r="W36" s="109">
        <v>0</v>
      </c>
      <c r="X36" s="109">
        <v>0</v>
      </c>
      <c r="Y36" s="109">
        <v>0</v>
      </c>
      <c r="Z36" s="109">
        <v>0</v>
      </c>
      <c r="AA36" s="109">
        <v>0</v>
      </c>
      <c r="AB36" s="109">
        <v>0</v>
      </c>
      <c r="AC36" s="109">
        <v>0</v>
      </c>
      <c r="AD36" s="109">
        <v>0</v>
      </c>
      <c r="AE36" s="109">
        <v>0</v>
      </c>
      <c r="AF36" s="109">
        <v>80451776.049999997</v>
      </c>
      <c r="AG36" s="109">
        <v>8734735.5700000003</v>
      </c>
      <c r="AH36" s="109">
        <v>0</v>
      </c>
      <c r="AI36" s="1" t="str">
        <f t="shared" si="0"/>
        <v/>
      </c>
      <c r="AJ36" s="1" t="str">
        <f t="shared" si="1"/>
        <v/>
      </c>
      <c r="AK36" s="1" t="str">
        <f t="shared" si="2"/>
        <v/>
      </c>
      <c r="AL36" s="1" t="str">
        <f t="shared" si="3"/>
        <v/>
      </c>
      <c r="AM36" s="1" t="str">
        <f t="shared" si="4"/>
        <v/>
      </c>
      <c r="AN36" s="1" t="str">
        <f t="shared" si="5"/>
        <v/>
      </c>
      <c r="AO36" s="1" t="str">
        <f t="shared" si="6"/>
        <v/>
      </c>
      <c r="AP36" s="1" t="str">
        <f t="shared" si="7"/>
        <v/>
      </c>
      <c r="AQ36" s="1" t="str">
        <f t="shared" si="8"/>
        <v/>
      </c>
      <c r="AR36" s="1" t="str">
        <f t="shared" si="9"/>
        <v/>
      </c>
      <c r="AS36" s="1" t="str">
        <f t="shared" si="10"/>
        <v/>
      </c>
      <c r="AT36" s="1" t="str">
        <f t="shared" si="11"/>
        <v/>
      </c>
      <c r="AU36" s="1" t="str">
        <f t="shared" si="12"/>
        <v/>
      </c>
      <c r="AV36" s="1" t="str">
        <f t="shared" si="13"/>
        <v/>
      </c>
      <c r="AW36" s="1" t="str">
        <f t="shared" si="14"/>
        <v/>
      </c>
      <c r="AX36" s="1" t="str">
        <f t="shared" si="15"/>
        <v/>
      </c>
      <c r="AY36" s="1" t="str">
        <f t="shared" si="16"/>
        <v/>
      </c>
      <c r="AZ36" s="1" t="str">
        <f t="shared" si="17"/>
        <v/>
      </c>
      <c r="BA36" s="1" t="str">
        <f t="shared" si="18"/>
        <v/>
      </c>
      <c r="BB36" s="1" t="str">
        <f t="shared" si="19"/>
        <v/>
      </c>
      <c r="BC36" s="1" t="str">
        <f t="shared" si="20"/>
        <v/>
      </c>
      <c r="BD36" s="1" t="str">
        <f t="shared" si="21"/>
        <v/>
      </c>
      <c r="BE36" s="1" t="str">
        <f t="shared" si="22"/>
        <v/>
      </c>
      <c r="BF36" s="1" t="str">
        <f t="shared" si="23"/>
        <v/>
      </c>
      <c r="BG36" s="1" t="str">
        <f t="shared" si="24"/>
        <v/>
      </c>
      <c r="BH36" s="1" t="str">
        <f t="shared" si="25"/>
        <v/>
      </c>
      <c r="BI36" s="1" t="str">
        <f t="shared" si="26"/>
        <v/>
      </c>
      <c r="BJ36" s="1" t="str">
        <f t="shared" si="27"/>
        <v/>
      </c>
    </row>
    <row r="37" spans="1:62" hidden="1" x14ac:dyDescent="0.25">
      <c r="A37" s="10" t="s">
        <v>688</v>
      </c>
      <c r="B37" s="10" t="s">
        <v>689</v>
      </c>
      <c r="C37" s="14" t="s">
        <v>9</v>
      </c>
      <c r="D37" s="14" t="s">
        <v>779</v>
      </c>
      <c r="E37" s="14" t="s">
        <v>779</v>
      </c>
      <c r="F37" s="14" t="s">
        <v>779</v>
      </c>
      <c r="G37" s="14" t="s">
        <v>779</v>
      </c>
      <c r="H37" s="14" t="s">
        <v>779</v>
      </c>
      <c r="I37" s="14" t="s">
        <v>779</v>
      </c>
      <c r="J37" s="14" t="s">
        <v>779</v>
      </c>
      <c r="K37" s="14" t="s">
        <v>779</v>
      </c>
      <c r="L37" s="14" t="s">
        <v>779</v>
      </c>
      <c r="M37" s="14" t="s">
        <v>779</v>
      </c>
      <c r="N37" s="14" t="s">
        <v>779</v>
      </c>
      <c r="O37" s="14" t="s">
        <v>779</v>
      </c>
      <c r="P37" s="14" t="s">
        <v>779</v>
      </c>
      <c r="Q37" s="14" t="s">
        <v>779</v>
      </c>
      <c r="R37" s="14" t="s">
        <v>779</v>
      </c>
      <c r="S37" s="109">
        <v>117017190.51000002</v>
      </c>
      <c r="T37" s="109">
        <v>117017190.51000002</v>
      </c>
      <c r="U37" s="109">
        <v>3702895.3899999997</v>
      </c>
      <c r="V37" s="109">
        <v>21882455.029999997</v>
      </c>
      <c r="W37" s="109">
        <v>1454267.7600000002</v>
      </c>
      <c r="X37" s="109">
        <v>0</v>
      </c>
      <c r="Y37" s="109">
        <v>2107902.94</v>
      </c>
      <c r="Z37" s="109">
        <v>0</v>
      </c>
      <c r="AA37" s="109">
        <v>52929.27</v>
      </c>
      <c r="AB37" s="109">
        <v>7940407.2299999995</v>
      </c>
      <c r="AC37" s="109">
        <v>2988620.29</v>
      </c>
      <c r="AD37" s="109">
        <v>0</v>
      </c>
      <c r="AE37" s="109">
        <v>786623.30999999994</v>
      </c>
      <c r="AF37" s="109">
        <v>0</v>
      </c>
      <c r="AG37" s="109">
        <v>76057784.969999999</v>
      </c>
      <c r="AH37" s="109">
        <v>43304.320000000007</v>
      </c>
      <c r="AI37" s="1" t="str">
        <f t="shared" si="0"/>
        <v/>
      </c>
      <c r="AJ37" s="1" t="str">
        <f t="shared" si="1"/>
        <v/>
      </c>
      <c r="AK37" s="1" t="str">
        <f t="shared" si="2"/>
        <v/>
      </c>
      <c r="AL37" s="1" t="str">
        <f t="shared" si="3"/>
        <v/>
      </c>
      <c r="AM37" s="1" t="str">
        <f t="shared" si="4"/>
        <v/>
      </c>
      <c r="AN37" s="1" t="str">
        <f t="shared" si="5"/>
        <v/>
      </c>
      <c r="AO37" s="1" t="str">
        <f t="shared" si="6"/>
        <v/>
      </c>
      <c r="AP37" s="1" t="str">
        <f t="shared" si="7"/>
        <v/>
      </c>
      <c r="AQ37" s="1" t="str">
        <f t="shared" si="8"/>
        <v/>
      </c>
      <c r="AR37" s="1" t="str">
        <f t="shared" si="9"/>
        <v/>
      </c>
      <c r="AS37" s="1" t="str">
        <f t="shared" si="10"/>
        <v/>
      </c>
      <c r="AT37" s="1" t="str">
        <f t="shared" si="11"/>
        <v/>
      </c>
      <c r="AU37" s="1" t="str">
        <f t="shared" si="12"/>
        <v/>
      </c>
      <c r="AV37" s="1" t="str">
        <f t="shared" si="13"/>
        <v/>
      </c>
      <c r="AW37" s="1" t="str">
        <f t="shared" si="14"/>
        <v/>
      </c>
      <c r="AX37" s="1" t="str">
        <f t="shared" si="15"/>
        <v/>
      </c>
      <c r="AY37" s="1" t="str">
        <f t="shared" si="16"/>
        <v/>
      </c>
      <c r="AZ37" s="1" t="str">
        <f t="shared" si="17"/>
        <v/>
      </c>
      <c r="BA37" s="1" t="str">
        <f t="shared" si="18"/>
        <v/>
      </c>
      <c r="BB37" s="1" t="str">
        <f t="shared" si="19"/>
        <v/>
      </c>
      <c r="BC37" s="1" t="str">
        <f t="shared" si="20"/>
        <v/>
      </c>
      <c r="BD37" s="1" t="str">
        <f t="shared" si="21"/>
        <v/>
      </c>
      <c r="BE37" s="1" t="str">
        <f t="shared" si="22"/>
        <v/>
      </c>
      <c r="BF37" s="1" t="str">
        <f t="shared" si="23"/>
        <v/>
      </c>
      <c r="BG37" s="1" t="str">
        <f t="shared" si="24"/>
        <v/>
      </c>
      <c r="BH37" s="1" t="str">
        <f t="shared" si="25"/>
        <v/>
      </c>
      <c r="BI37" s="1" t="str">
        <f t="shared" si="26"/>
        <v/>
      </c>
      <c r="BJ37" s="1" t="str">
        <f t="shared" si="27"/>
        <v/>
      </c>
    </row>
    <row r="38" spans="1:62" hidden="1" x14ac:dyDescent="0.25">
      <c r="A38" s="10" t="s">
        <v>700</v>
      </c>
      <c r="B38" s="10" t="s">
        <v>701</v>
      </c>
      <c r="C38" s="14" t="s">
        <v>62</v>
      </c>
      <c r="D38" s="14" t="s">
        <v>22</v>
      </c>
      <c r="E38" s="14" t="s">
        <v>87</v>
      </c>
      <c r="F38" s="14" t="s">
        <v>87</v>
      </c>
      <c r="G38" s="14" t="s">
        <v>87</v>
      </c>
      <c r="H38" s="14" t="s">
        <v>87</v>
      </c>
      <c r="I38" s="14" t="s">
        <v>87</v>
      </c>
      <c r="J38" s="14" t="s">
        <v>87</v>
      </c>
      <c r="K38" s="14" t="s">
        <v>87</v>
      </c>
      <c r="L38" s="14" t="s">
        <v>87</v>
      </c>
      <c r="M38" s="14" t="s">
        <v>87</v>
      </c>
      <c r="N38" s="14" t="s">
        <v>87</v>
      </c>
      <c r="O38" s="14" t="s">
        <v>87</v>
      </c>
      <c r="P38" s="14" t="s">
        <v>22</v>
      </c>
      <c r="Q38" s="14" t="s">
        <v>87</v>
      </c>
      <c r="R38" s="14" t="s">
        <v>87</v>
      </c>
      <c r="S38" s="109">
        <v>84733741.729999989</v>
      </c>
      <c r="T38" s="109">
        <v>84733741.729999989</v>
      </c>
      <c r="U38" s="109">
        <v>0</v>
      </c>
      <c r="V38" s="109">
        <v>0</v>
      </c>
      <c r="W38" s="109">
        <v>0</v>
      </c>
      <c r="X38" s="109">
        <v>0</v>
      </c>
      <c r="Y38" s="109">
        <v>0</v>
      </c>
      <c r="Z38" s="109">
        <v>0</v>
      </c>
      <c r="AA38" s="109">
        <v>0</v>
      </c>
      <c r="AB38" s="109">
        <v>0</v>
      </c>
      <c r="AC38" s="109">
        <v>0</v>
      </c>
      <c r="AD38" s="109">
        <v>0</v>
      </c>
      <c r="AE38" s="109">
        <v>0</v>
      </c>
      <c r="AF38" s="109">
        <v>84733741.729999989</v>
      </c>
      <c r="AG38" s="109">
        <v>0</v>
      </c>
      <c r="AH38" s="109">
        <v>0</v>
      </c>
      <c r="AI38" s="1" t="str">
        <f t="shared" si="0"/>
        <v/>
      </c>
      <c r="AJ38" s="1" t="str">
        <f t="shared" si="1"/>
        <v/>
      </c>
      <c r="AK38" s="1" t="str">
        <f t="shared" si="2"/>
        <v/>
      </c>
      <c r="AL38" s="1" t="str">
        <f t="shared" si="3"/>
        <v/>
      </c>
      <c r="AM38" s="1" t="str">
        <f t="shared" si="4"/>
        <v/>
      </c>
      <c r="AN38" s="1" t="str">
        <f t="shared" si="5"/>
        <v/>
      </c>
      <c r="AO38" s="1" t="str">
        <f t="shared" si="6"/>
        <v/>
      </c>
      <c r="AP38" s="1" t="str">
        <f t="shared" si="7"/>
        <v/>
      </c>
      <c r="AQ38" s="1" t="str">
        <f t="shared" si="8"/>
        <v/>
      </c>
      <c r="AR38" s="1" t="str">
        <f t="shared" si="9"/>
        <v/>
      </c>
      <c r="AS38" s="1" t="str">
        <f t="shared" si="10"/>
        <v/>
      </c>
      <c r="AT38" s="1" t="str">
        <f t="shared" si="11"/>
        <v>ok</v>
      </c>
      <c r="AU38" s="1" t="str">
        <f t="shared" si="12"/>
        <v/>
      </c>
      <c r="AV38" s="1" t="str">
        <f t="shared" si="13"/>
        <v/>
      </c>
      <c r="AW38" s="1" t="str">
        <f t="shared" si="14"/>
        <v>N/A</v>
      </c>
      <c r="AX38" s="1" t="str">
        <f t="shared" si="15"/>
        <v>N/A</v>
      </c>
      <c r="AY38" s="1" t="str">
        <f t="shared" si="16"/>
        <v>N/A</v>
      </c>
      <c r="AZ38" s="1" t="str">
        <f t="shared" si="17"/>
        <v>N/A</v>
      </c>
      <c r="BA38" s="1" t="str">
        <f t="shared" si="18"/>
        <v>N/A</v>
      </c>
      <c r="BB38" s="1" t="str">
        <f t="shared" si="19"/>
        <v>N/A</v>
      </c>
      <c r="BC38" s="1" t="str">
        <f t="shared" si="20"/>
        <v>N/A</v>
      </c>
      <c r="BD38" s="1" t="str">
        <f t="shared" si="21"/>
        <v>N/A</v>
      </c>
      <c r="BE38" s="1" t="str">
        <f t="shared" si="22"/>
        <v>N/A</v>
      </c>
      <c r="BF38" s="1" t="str">
        <f t="shared" si="23"/>
        <v>N/A</v>
      </c>
      <c r="BG38" s="1" t="str">
        <f t="shared" si="24"/>
        <v>N/A</v>
      </c>
      <c r="BH38" s="1" t="str">
        <f t="shared" si="25"/>
        <v>Yes</v>
      </c>
      <c r="BI38" s="1" t="str">
        <f t="shared" si="26"/>
        <v>N/A</v>
      </c>
      <c r="BJ38" s="1" t="str">
        <f t="shared" si="27"/>
        <v>N/A</v>
      </c>
    </row>
    <row r="39" spans="1:62" x14ac:dyDescent="0.25">
      <c r="A39" s="10" t="s">
        <v>507</v>
      </c>
      <c r="B39" s="10" t="s">
        <v>508</v>
      </c>
      <c r="C39" s="14" t="s">
        <v>62</v>
      </c>
      <c r="D39" s="14" t="s">
        <v>22</v>
      </c>
      <c r="E39" s="14" t="s">
        <v>87</v>
      </c>
      <c r="F39" s="14" t="s">
        <v>22</v>
      </c>
      <c r="G39" s="14" t="s">
        <v>87</v>
      </c>
      <c r="H39" s="14" t="s">
        <v>87</v>
      </c>
      <c r="I39" s="14" t="s">
        <v>87</v>
      </c>
      <c r="J39" s="14" t="s">
        <v>87</v>
      </c>
      <c r="K39" s="14" t="s">
        <v>22</v>
      </c>
      <c r="L39" s="14" t="s">
        <v>87</v>
      </c>
      <c r="M39" s="14" t="s">
        <v>22</v>
      </c>
      <c r="N39" s="14" t="s">
        <v>87</v>
      </c>
      <c r="O39" s="14" t="s">
        <v>87</v>
      </c>
      <c r="P39" s="14" t="s">
        <v>22</v>
      </c>
      <c r="Q39" s="14" t="s">
        <v>22</v>
      </c>
      <c r="R39" s="14" t="s">
        <v>87</v>
      </c>
      <c r="S39" s="109">
        <v>360580041.93999994</v>
      </c>
      <c r="T39" s="109">
        <v>360580041.93999994</v>
      </c>
      <c r="U39" s="109">
        <v>932261.4</v>
      </c>
      <c r="V39" s="109">
        <v>27392532.27</v>
      </c>
      <c r="W39" s="109">
        <v>0</v>
      </c>
      <c r="X39" s="109">
        <v>0</v>
      </c>
      <c r="Y39" s="109">
        <v>0</v>
      </c>
      <c r="Z39" s="109">
        <v>0</v>
      </c>
      <c r="AA39" s="109">
        <v>9499767.3499999996</v>
      </c>
      <c r="AB39" s="109">
        <v>0</v>
      </c>
      <c r="AC39" s="109">
        <v>1871802.32</v>
      </c>
      <c r="AD39" s="109">
        <v>0</v>
      </c>
      <c r="AE39" s="109">
        <v>0</v>
      </c>
      <c r="AF39" s="109">
        <v>230893972.12999994</v>
      </c>
      <c r="AG39" s="109">
        <v>89989706.470000014</v>
      </c>
      <c r="AH39" s="109">
        <v>0</v>
      </c>
      <c r="AI39" s="1" t="str">
        <f t="shared" si="0"/>
        <v/>
      </c>
      <c r="AJ39" s="1" t="str">
        <f t="shared" si="1"/>
        <v>ok</v>
      </c>
      <c r="AK39" s="1" t="str">
        <f t="shared" si="2"/>
        <v/>
      </c>
      <c r="AL39" s="1" t="str">
        <f t="shared" si="3"/>
        <v/>
      </c>
      <c r="AM39" s="1" t="str">
        <f t="shared" si="4"/>
        <v/>
      </c>
      <c r="AN39" s="1" t="str">
        <f t="shared" si="5"/>
        <v/>
      </c>
      <c r="AO39" s="1" t="str">
        <f t="shared" si="6"/>
        <v>ok</v>
      </c>
      <c r="AP39" s="1" t="str">
        <f t="shared" si="7"/>
        <v/>
      </c>
      <c r="AQ39" s="1" t="str">
        <f t="shared" si="8"/>
        <v>ok</v>
      </c>
      <c r="AR39" s="1" t="str">
        <f t="shared" si="9"/>
        <v/>
      </c>
      <c r="AS39" s="1" t="str">
        <f t="shared" si="10"/>
        <v/>
      </c>
      <c r="AT39" s="1" t="str">
        <f t="shared" si="11"/>
        <v>ok</v>
      </c>
      <c r="AU39" s="1" t="str">
        <f t="shared" si="12"/>
        <v>ok</v>
      </c>
      <c r="AV39" s="1" t="str">
        <f t="shared" si="13"/>
        <v/>
      </c>
      <c r="AW39" s="1" t="str">
        <f t="shared" si="14"/>
        <v>N/A</v>
      </c>
      <c r="AX39" s="1" t="str">
        <f t="shared" si="15"/>
        <v>Yes</v>
      </c>
      <c r="AY39" s="1" t="str">
        <f t="shared" si="16"/>
        <v>N/A</v>
      </c>
      <c r="AZ39" s="1" t="str">
        <f t="shared" si="17"/>
        <v>N/A</v>
      </c>
      <c r="BA39" s="1" t="str">
        <f t="shared" si="18"/>
        <v>N/A</v>
      </c>
      <c r="BB39" s="1" t="str">
        <f t="shared" si="19"/>
        <v>N/A</v>
      </c>
      <c r="BC39" s="1" t="str">
        <f t="shared" si="20"/>
        <v>Yes</v>
      </c>
      <c r="BD39" s="1" t="str">
        <f t="shared" si="21"/>
        <v>N/A</v>
      </c>
      <c r="BE39" s="1" t="str">
        <f t="shared" si="22"/>
        <v>Yes</v>
      </c>
      <c r="BF39" s="1" t="str">
        <f t="shared" si="23"/>
        <v>N/A</v>
      </c>
      <c r="BG39" s="1" t="str">
        <f t="shared" si="24"/>
        <v>N/A</v>
      </c>
      <c r="BH39" s="1" t="str">
        <f t="shared" si="25"/>
        <v>Yes</v>
      </c>
      <c r="BI39" s="1" t="str">
        <f t="shared" si="26"/>
        <v>Yes</v>
      </c>
      <c r="BJ39" s="1" t="str">
        <f t="shared" si="27"/>
        <v>N/A</v>
      </c>
    </row>
    <row r="40" spans="1:62" hidden="1" x14ac:dyDescent="0.25">
      <c r="A40" s="10" t="s">
        <v>692</v>
      </c>
      <c r="B40" s="10" t="s">
        <v>693</v>
      </c>
      <c r="C40" s="14" t="s">
        <v>47</v>
      </c>
      <c r="D40" s="14" t="s">
        <v>779</v>
      </c>
      <c r="E40" s="14" t="s">
        <v>779</v>
      </c>
      <c r="F40" s="14" t="s">
        <v>779</v>
      </c>
      <c r="G40" s="14" t="s">
        <v>779</v>
      </c>
      <c r="H40" s="14" t="s">
        <v>779</v>
      </c>
      <c r="I40" s="14" t="s">
        <v>779</v>
      </c>
      <c r="J40" s="14" t="s">
        <v>779</v>
      </c>
      <c r="K40" s="14" t="s">
        <v>779</v>
      </c>
      <c r="L40" s="14" t="s">
        <v>779</v>
      </c>
      <c r="M40" s="14" t="s">
        <v>779</v>
      </c>
      <c r="N40" s="14" t="s">
        <v>779</v>
      </c>
      <c r="O40" s="14" t="s">
        <v>779</v>
      </c>
      <c r="P40" s="14" t="s">
        <v>779</v>
      </c>
      <c r="Q40" s="14" t="s">
        <v>779</v>
      </c>
      <c r="R40" s="14" t="s">
        <v>779</v>
      </c>
      <c r="S40" s="109">
        <v>138297712.26000002</v>
      </c>
      <c r="T40" s="109">
        <v>138297712.26000002</v>
      </c>
      <c r="U40" s="109">
        <v>633528.3600000001</v>
      </c>
      <c r="V40" s="109">
        <v>4843329.18</v>
      </c>
      <c r="W40" s="109">
        <v>9726386.5700000003</v>
      </c>
      <c r="X40" s="109">
        <v>0</v>
      </c>
      <c r="Y40" s="109">
        <v>0</v>
      </c>
      <c r="Z40" s="109">
        <v>0</v>
      </c>
      <c r="AA40" s="109">
        <v>0</v>
      </c>
      <c r="AB40" s="109">
        <v>0</v>
      </c>
      <c r="AC40" s="109">
        <v>3262232.1</v>
      </c>
      <c r="AD40" s="109">
        <v>0</v>
      </c>
      <c r="AE40" s="109">
        <v>683603.25</v>
      </c>
      <c r="AF40" s="109">
        <v>2475757.08</v>
      </c>
      <c r="AG40" s="109">
        <v>116672875.72</v>
      </c>
      <c r="AH40" s="109">
        <v>0</v>
      </c>
      <c r="AI40" s="1" t="str">
        <f t="shared" si="0"/>
        <v/>
      </c>
      <c r="AJ40" s="1" t="str">
        <f t="shared" si="1"/>
        <v/>
      </c>
      <c r="AK40" s="1" t="str">
        <f t="shared" si="2"/>
        <v/>
      </c>
      <c r="AL40" s="1" t="str">
        <f t="shared" si="3"/>
        <v/>
      </c>
      <c r="AM40" s="1" t="str">
        <f t="shared" si="4"/>
        <v/>
      </c>
      <c r="AN40" s="1" t="str">
        <f t="shared" si="5"/>
        <v/>
      </c>
      <c r="AO40" s="1" t="str">
        <f t="shared" si="6"/>
        <v/>
      </c>
      <c r="AP40" s="1" t="str">
        <f t="shared" si="7"/>
        <v/>
      </c>
      <c r="AQ40" s="1" t="str">
        <f t="shared" si="8"/>
        <v/>
      </c>
      <c r="AR40" s="1" t="str">
        <f t="shared" si="9"/>
        <v/>
      </c>
      <c r="AS40" s="1" t="str">
        <f t="shared" si="10"/>
        <v/>
      </c>
      <c r="AT40" s="1" t="str">
        <f t="shared" si="11"/>
        <v/>
      </c>
      <c r="AU40" s="1" t="str">
        <f t="shared" si="12"/>
        <v/>
      </c>
      <c r="AV40" s="1" t="str">
        <f t="shared" si="13"/>
        <v/>
      </c>
      <c r="AW40" s="1" t="str">
        <f t="shared" si="14"/>
        <v/>
      </c>
      <c r="AX40" s="1" t="str">
        <f t="shared" si="15"/>
        <v/>
      </c>
      <c r="AY40" s="1" t="str">
        <f t="shared" si="16"/>
        <v/>
      </c>
      <c r="AZ40" s="1" t="str">
        <f t="shared" si="17"/>
        <v/>
      </c>
      <c r="BA40" s="1" t="str">
        <f t="shared" si="18"/>
        <v/>
      </c>
      <c r="BB40" s="1" t="str">
        <f t="shared" si="19"/>
        <v/>
      </c>
      <c r="BC40" s="1" t="str">
        <f t="shared" si="20"/>
        <v/>
      </c>
      <c r="BD40" s="1" t="str">
        <f t="shared" si="21"/>
        <v/>
      </c>
      <c r="BE40" s="1" t="str">
        <f t="shared" si="22"/>
        <v/>
      </c>
      <c r="BF40" s="1" t="str">
        <f t="shared" si="23"/>
        <v/>
      </c>
      <c r="BG40" s="1" t="str">
        <f t="shared" si="24"/>
        <v/>
      </c>
      <c r="BH40" s="1" t="str">
        <f t="shared" si="25"/>
        <v/>
      </c>
      <c r="BI40" s="1" t="str">
        <f t="shared" si="26"/>
        <v/>
      </c>
      <c r="BJ40" s="1" t="str">
        <f t="shared" si="27"/>
        <v/>
      </c>
    </row>
    <row r="41" spans="1:62" hidden="1" x14ac:dyDescent="0.25">
      <c r="A41" s="10" t="s">
        <v>530</v>
      </c>
      <c r="B41" s="10" t="s">
        <v>531</v>
      </c>
      <c r="C41" s="14" t="s">
        <v>62</v>
      </c>
      <c r="D41" s="14" t="s">
        <v>22</v>
      </c>
      <c r="E41" s="14" t="s">
        <v>22</v>
      </c>
      <c r="F41" s="14" t="s">
        <v>22</v>
      </c>
      <c r="G41" s="14" t="s">
        <v>22</v>
      </c>
      <c r="H41" s="14" t="s">
        <v>27</v>
      </c>
      <c r="I41" s="14" t="s">
        <v>22</v>
      </c>
      <c r="J41" s="14" t="s">
        <v>22</v>
      </c>
      <c r="K41" s="14" t="s">
        <v>27</v>
      </c>
      <c r="L41" s="14" t="s">
        <v>22</v>
      </c>
      <c r="M41" s="14" t="s">
        <v>22</v>
      </c>
      <c r="N41" s="14" t="s">
        <v>27</v>
      </c>
      <c r="O41" s="14" t="s">
        <v>27</v>
      </c>
      <c r="P41" s="14" t="s">
        <v>27</v>
      </c>
      <c r="Q41" s="14" t="s">
        <v>27</v>
      </c>
      <c r="R41" s="14" t="s">
        <v>22</v>
      </c>
      <c r="S41" s="109">
        <v>736995104.80000019</v>
      </c>
      <c r="T41" s="109">
        <v>736995104.80000019</v>
      </c>
      <c r="U41" s="109">
        <v>337095207.81999999</v>
      </c>
      <c r="V41" s="109">
        <v>149652273.66</v>
      </c>
      <c r="W41" s="109">
        <v>30790627.410000004</v>
      </c>
      <c r="X41" s="109">
        <v>6867004.8499999996</v>
      </c>
      <c r="Y41" s="109">
        <v>79835895.280000016</v>
      </c>
      <c r="Z41" s="109">
        <v>8368531.7099999925</v>
      </c>
      <c r="AA41" s="109">
        <v>29058778.879999984</v>
      </c>
      <c r="AB41" s="109">
        <v>9887271.6400000006</v>
      </c>
      <c r="AC41" s="109">
        <v>490308.47</v>
      </c>
      <c r="AD41" s="109">
        <v>17046244.229999997</v>
      </c>
      <c r="AE41" s="109">
        <v>8434359.379999999</v>
      </c>
      <c r="AF41" s="109">
        <v>12730934.08</v>
      </c>
      <c r="AG41" s="109">
        <v>43897808.080000006</v>
      </c>
      <c r="AH41" s="109">
        <v>2839859.310000001</v>
      </c>
      <c r="AI41" s="1" t="str">
        <f t="shared" si="0"/>
        <v>ok</v>
      </c>
      <c r="AJ41" s="1" t="str">
        <f t="shared" si="1"/>
        <v>ok</v>
      </c>
      <c r="AK41" s="1" t="str">
        <f t="shared" si="2"/>
        <v>ok</v>
      </c>
      <c r="AL41" s="1" t="str">
        <f t="shared" si="3"/>
        <v/>
      </c>
      <c r="AM41" s="1" t="str">
        <f t="shared" si="4"/>
        <v>ok</v>
      </c>
      <c r="AN41" s="1" t="str">
        <f t="shared" si="5"/>
        <v>ok</v>
      </c>
      <c r="AO41" s="1" t="str">
        <f t="shared" si="6"/>
        <v/>
      </c>
      <c r="AP41" s="1" t="str">
        <f t="shared" si="7"/>
        <v>ok</v>
      </c>
      <c r="AQ41" s="1" t="str">
        <f t="shared" si="8"/>
        <v>ok</v>
      </c>
      <c r="AR41" s="1" t="str">
        <f t="shared" si="9"/>
        <v/>
      </c>
      <c r="AS41" s="1" t="str">
        <f t="shared" si="10"/>
        <v/>
      </c>
      <c r="AT41" s="1" t="str">
        <f t="shared" si="11"/>
        <v/>
      </c>
      <c r="AU41" s="1" t="str">
        <f t="shared" si="12"/>
        <v/>
      </c>
      <c r="AV41" s="1" t="str">
        <f t="shared" si="13"/>
        <v>ok</v>
      </c>
      <c r="AW41" s="1" t="str">
        <f t="shared" si="14"/>
        <v>Yes</v>
      </c>
      <c r="AX41" s="1" t="str">
        <f t="shared" si="15"/>
        <v>Yes</v>
      </c>
      <c r="AY41" s="1" t="str">
        <f t="shared" si="16"/>
        <v>Yes</v>
      </c>
      <c r="AZ41" s="1" t="str">
        <f t="shared" si="17"/>
        <v>No</v>
      </c>
      <c r="BA41" s="1" t="str">
        <f t="shared" si="18"/>
        <v>Yes</v>
      </c>
      <c r="BB41" s="1" t="str">
        <f t="shared" si="19"/>
        <v>Yes</v>
      </c>
      <c r="BC41" s="1" t="str">
        <f t="shared" si="20"/>
        <v>No</v>
      </c>
      <c r="BD41" s="1" t="str">
        <f t="shared" si="21"/>
        <v>Yes</v>
      </c>
      <c r="BE41" s="1" t="str">
        <f t="shared" si="22"/>
        <v>Yes</v>
      </c>
      <c r="BF41" s="1" t="str">
        <f t="shared" si="23"/>
        <v>No</v>
      </c>
      <c r="BG41" s="1" t="str">
        <f t="shared" si="24"/>
        <v>No</v>
      </c>
      <c r="BH41" s="1" t="str">
        <f t="shared" si="25"/>
        <v>No</v>
      </c>
      <c r="BI41" s="1" t="str">
        <f t="shared" si="26"/>
        <v>No</v>
      </c>
      <c r="BJ41" s="1" t="str">
        <f t="shared" si="27"/>
        <v>Yes</v>
      </c>
    </row>
    <row r="42" spans="1:62" x14ac:dyDescent="0.25">
      <c r="A42" s="10" t="s">
        <v>432</v>
      </c>
      <c r="B42" s="10" t="s">
        <v>433</v>
      </c>
      <c r="C42" s="14" t="s">
        <v>62</v>
      </c>
      <c r="D42" s="14" t="s">
        <v>22</v>
      </c>
      <c r="E42" s="14" t="s">
        <v>22</v>
      </c>
      <c r="F42" s="14" t="s">
        <v>22</v>
      </c>
      <c r="G42" s="14" t="s">
        <v>22</v>
      </c>
      <c r="H42" s="14" t="s">
        <v>22</v>
      </c>
      <c r="I42" s="14" t="s">
        <v>22</v>
      </c>
      <c r="J42" s="14" t="s">
        <v>22</v>
      </c>
      <c r="K42" s="14" t="s">
        <v>22</v>
      </c>
      <c r="L42" s="14" t="s">
        <v>87</v>
      </c>
      <c r="M42" s="14" t="s">
        <v>22</v>
      </c>
      <c r="N42" s="14" t="s">
        <v>87</v>
      </c>
      <c r="O42" s="14" t="s">
        <v>22</v>
      </c>
      <c r="P42" s="14" t="s">
        <v>87</v>
      </c>
      <c r="Q42" s="14" t="s">
        <v>22</v>
      </c>
      <c r="R42" s="14" t="s">
        <v>87</v>
      </c>
      <c r="S42" s="109">
        <v>295913827.37999982</v>
      </c>
      <c r="T42" s="109">
        <v>295913827.37999982</v>
      </c>
      <c r="U42" s="109">
        <v>130108214.23999992</v>
      </c>
      <c r="V42" s="109">
        <v>78645552.179999962</v>
      </c>
      <c r="W42" s="109">
        <v>16316860.34</v>
      </c>
      <c r="X42" s="109">
        <v>1503048.6700000002</v>
      </c>
      <c r="Y42" s="109">
        <v>21766939.659999996</v>
      </c>
      <c r="Z42" s="109">
        <v>6909483.4399999902</v>
      </c>
      <c r="AA42" s="109">
        <v>33693890.310000002</v>
      </c>
      <c r="AB42" s="109">
        <v>0</v>
      </c>
      <c r="AC42" s="109">
        <v>569634.26</v>
      </c>
      <c r="AD42" s="109">
        <v>0</v>
      </c>
      <c r="AE42" s="109">
        <v>378586.06</v>
      </c>
      <c r="AF42" s="109">
        <v>0</v>
      </c>
      <c r="AG42" s="109">
        <v>6021618.2199999997</v>
      </c>
      <c r="AH42" s="109">
        <v>0</v>
      </c>
      <c r="AI42" s="1" t="str">
        <f t="shared" si="0"/>
        <v>ok</v>
      </c>
      <c r="AJ42" s="1" t="str">
        <f t="shared" si="1"/>
        <v>ok</v>
      </c>
      <c r="AK42" s="1" t="str">
        <f t="shared" si="2"/>
        <v>ok</v>
      </c>
      <c r="AL42" s="1" t="str">
        <f t="shared" si="3"/>
        <v>ok</v>
      </c>
      <c r="AM42" s="1" t="str">
        <f t="shared" si="4"/>
        <v>ok</v>
      </c>
      <c r="AN42" s="1" t="str">
        <f t="shared" si="5"/>
        <v>ok</v>
      </c>
      <c r="AO42" s="1" t="str">
        <f t="shared" si="6"/>
        <v>ok</v>
      </c>
      <c r="AP42" s="1" t="str">
        <f t="shared" si="7"/>
        <v/>
      </c>
      <c r="AQ42" s="1" t="str">
        <f t="shared" si="8"/>
        <v>ok</v>
      </c>
      <c r="AR42" s="1" t="str">
        <f t="shared" si="9"/>
        <v/>
      </c>
      <c r="AS42" s="1" t="str">
        <f t="shared" si="10"/>
        <v>ok</v>
      </c>
      <c r="AT42" s="1" t="str">
        <f t="shared" si="11"/>
        <v/>
      </c>
      <c r="AU42" s="1" t="str">
        <f t="shared" si="12"/>
        <v>ok</v>
      </c>
      <c r="AV42" s="1" t="str">
        <f t="shared" si="13"/>
        <v/>
      </c>
      <c r="AW42" s="1" t="str">
        <f t="shared" si="14"/>
        <v>Yes</v>
      </c>
      <c r="AX42" s="1" t="str">
        <f t="shared" si="15"/>
        <v>Yes</v>
      </c>
      <c r="AY42" s="1" t="str">
        <f t="shared" si="16"/>
        <v>Yes</v>
      </c>
      <c r="AZ42" s="1" t="str">
        <f t="shared" si="17"/>
        <v>Yes</v>
      </c>
      <c r="BA42" s="1" t="str">
        <f t="shared" si="18"/>
        <v>Yes</v>
      </c>
      <c r="BB42" s="1" t="str">
        <f t="shared" si="19"/>
        <v>Yes</v>
      </c>
      <c r="BC42" s="1" t="str">
        <f t="shared" si="20"/>
        <v>Yes</v>
      </c>
      <c r="BD42" s="1" t="str">
        <f t="shared" si="21"/>
        <v>N/A</v>
      </c>
      <c r="BE42" s="1" t="str">
        <f t="shared" si="22"/>
        <v>Yes</v>
      </c>
      <c r="BF42" s="1" t="str">
        <f t="shared" si="23"/>
        <v>N/A</v>
      </c>
      <c r="BG42" s="1" t="str">
        <f t="shared" si="24"/>
        <v>Yes</v>
      </c>
      <c r="BH42" s="1" t="str">
        <f t="shared" si="25"/>
        <v>N/A</v>
      </c>
      <c r="BI42" s="1" t="str">
        <f t="shared" si="26"/>
        <v>Yes</v>
      </c>
      <c r="BJ42" s="1" t="str">
        <f t="shared" si="27"/>
        <v>N/A</v>
      </c>
    </row>
    <row r="43" spans="1:62" hidden="1" x14ac:dyDescent="0.25">
      <c r="A43" s="10" t="s">
        <v>596</v>
      </c>
      <c r="B43" s="10" t="s">
        <v>597</v>
      </c>
      <c r="C43" s="14" t="s">
        <v>149</v>
      </c>
      <c r="D43" s="14" t="s">
        <v>779</v>
      </c>
      <c r="E43" s="14" t="s">
        <v>779</v>
      </c>
      <c r="F43" s="14" t="s">
        <v>779</v>
      </c>
      <c r="G43" s="14" t="s">
        <v>779</v>
      </c>
      <c r="H43" s="14" t="s">
        <v>779</v>
      </c>
      <c r="I43" s="14" t="s">
        <v>779</v>
      </c>
      <c r="J43" s="14" t="s">
        <v>779</v>
      </c>
      <c r="K43" s="14" t="s">
        <v>779</v>
      </c>
      <c r="L43" s="14" t="s">
        <v>779</v>
      </c>
      <c r="M43" s="14" t="s">
        <v>779</v>
      </c>
      <c r="N43" s="14" t="s">
        <v>779</v>
      </c>
      <c r="O43" s="14" t="s">
        <v>779</v>
      </c>
      <c r="P43" s="14" t="s">
        <v>779</v>
      </c>
      <c r="Q43" s="14" t="s">
        <v>779</v>
      </c>
      <c r="R43" s="14" t="s">
        <v>779</v>
      </c>
      <c r="S43" s="109">
        <v>125043078.11</v>
      </c>
      <c r="T43" s="109">
        <v>125043078.11</v>
      </c>
      <c r="U43" s="109">
        <v>0</v>
      </c>
      <c r="V43" s="109">
        <v>131619.86000000002</v>
      </c>
      <c r="W43" s="109">
        <v>0</v>
      </c>
      <c r="X43" s="109">
        <v>0</v>
      </c>
      <c r="Y43" s="109">
        <v>0</v>
      </c>
      <c r="Z43" s="109">
        <v>0</v>
      </c>
      <c r="AA43" s="109">
        <v>0</v>
      </c>
      <c r="AB43" s="109">
        <v>0</v>
      </c>
      <c r="AC43" s="109">
        <v>0</v>
      </c>
      <c r="AD43" s="109">
        <v>0</v>
      </c>
      <c r="AE43" s="109">
        <v>0</v>
      </c>
      <c r="AF43" s="109">
        <v>104159881.86</v>
      </c>
      <c r="AG43" s="109">
        <v>20751576.390000001</v>
      </c>
      <c r="AH43" s="109">
        <v>0</v>
      </c>
      <c r="AI43" s="1" t="str">
        <f t="shared" si="0"/>
        <v/>
      </c>
      <c r="AJ43" s="1" t="str">
        <f t="shared" si="1"/>
        <v/>
      </c>
      <c r="AK43" s="1" t="str">
        <f t="shared" si="2"/>
        <v/>
      </c>
      <c r="AL43" s="1" t="str">
        <f t="shared" si="3"/>
        <v/>
      </c>
      <c r="AM43" s="1" t="str">
        <f t="shared" si="4"/>
        <v/>
      </c>
      <c r="AN43" s="1" t="str">
        <f t="shared" si="5"/>
        <v/>
      </c>
      <c r="AO43" s="1" t="str">
        <f t="shared" si="6"/>
        <v/>
      </c>
      <c r="AP43" s="1" t="str">
        <f t="shared" si="7"/>
        <v/>
      </c>
      <c r="AQ43" s="1" t="str">
        <f t="shared" si="8"/>
        <v/>
      </c>
      <c r="AR43" s="1" t="str">
        <f t="shared" si="9"/>
        <v/>
      </c>
      <c r="AS43" s="1" t="str">
        <f t="shared" si="10"/>
        <v/>
      </c>
      <c r="AT43" s="1" t="str">
        <f t="shared" si="11"/>
        <v/>
      </c>
      <c r="AU43" s="1" t="str">
        <f t="shared" si="12"/>
        <v/>
      </c>
      <c r="AV43" s="1" t="str">
        <f t="shared" si="13"/>
        <v/>
      </c>
      <c r="AW43" s="1" t="str">
        <f t="shared" si="14"/>
        <v/>
      </c>
      <c r="AX43" s="1" t="str">
        <f t="shared" si="15"/>
        <v/>
      </c>
      <c r="AY43" s="1" t="str">
        <f t="shared" si="16"/>
        <v/>
      </c>
      <c r="AZ43" s="1" t="str">
        <f t="shared" si="17"/>
        <v/>
      </c>
      <c r="BA43" s="1" t="str">
        <f t="shared" si="18"/>
        <v/>
      </c>
      <c r="BB43" s="1" t="str">
        <f t="shared" si="19"/>
        <v/>
      </c>
      <c r="BC43" s="1" t="str">
        <f t="shared" si="20"/>
        <v/>
      </c>
      <c r="BD43" s="1" t="str">
        <f t="shared" si="21"/>
        <v/>
      </c>
      <c r="BE43" s="1" t="str">
        <f t="shared" si="22"/>
        <v/>
      </c>
      <c r="BF43" s="1" t="str">
        <f t="shared" si="23"/>
        <v/>
      </c>
      <c r="BG43" s="1" t="str">
        <f t="shared" si="24"/>
        <v/>
      </c>
      <c r="BH43" s="1" t="str">
        <f t="shared" si="25"/>
        <v/>
      </c>
      <c r="BI43" s="1" t="str">
        <f t="shared" si="26"/>
        <v/>
      </c>
      <c r="BJ43" s="1" t="str">
        <f t="shared" si="27"/>
        <v/>
      </c>
    </row>
    <row r="44" spans="1:62" hidden="1" x14ac:dyDescent="0.25">
      <c r="A44" s="10" t="s">
        <v>270</v>
      </c>
      <c r="B44" s="10" t="s">
        <v>271</v>
      </c>
      <c r="C44" s="14" t="s">
        <v>149</v>
      </c>
      <c r="D44" s="14" t="s">
        <v>779</v>
      </c>
      <c r="E44" s="14" t="s">
        <v>779</v>
      </c>
      <c r="F44" s="14" t="s">
        <v>779</v>
      </c>
      <c r="G44" s="14" t="s">
        <v>779</v>
      </c>
      <c r="H44" s="14" t="s">
        <v>779</v>
      </c>
      <c r="I44" s="14" t="s">
        <v>779</v>
      </c>
      <c r="J44" s="14" t="s">
        <v>779</v>
      </c>
      <c r="K44" s="14" t="s">
        <v>779</v>
      </c>
      <c r="L44" s="14" t="s">
        <v>779</v>
      </c>
      <c r="M44" s="14" t="s">
        <v>779</v>
      </c>
      <c r="N44" s="14" t="s">
        <v>779</v>
      </c>
      <c r="O44" s="14" t="s">
        <v>779</v>
      </c>
      <c r="P44" s="14" t="s">
        <v>779</v>
      </c>
      <c r="Q44" s="14" t="s">
        <v>779</v>
      </c>
      <c r="R44" s="14" t="s">
        <v>779</v>
      </c>
      <c r="S44" s="109">
        <v>180034372.33999991</v>
      </c>
      <c r="T44" s="109">
        <v>180034372.33999991</v>
      </c>
      <c r="U44" s="109">
        <v>98025441.819999933</v>
      </c>
      <c r="V44" s="109">
        <v>34220913.630000003</v>
      </c>
      <c r="W44" s="109">
        <v>10103974.140000001</v>
      </c>
      <c r="X44" s="109">
        <v>2148651.44</v>
      </c>
      <c r="Y44" s="109">
        <v>9097082.3599999994</v>
      </c>
      <c r="Z44" s="109">
        <v>3731943.2500000014</v>
      </c>
      <c r="AA44" s="109">
        <v>3832362.35</v>
      </c>
      <c r="AB44" s="109">
        <v>3242882.5</v>
      </c>
      <c r="AC44" s="109">
        <v>421491.67000000004</v>
      </c>
      <c r="AD44" s="109">
        <v>0</v>
      </c>
      <c r="AE44" s="109">
        <v>4643760.72</v>
      </c>
      <c r="AF44" s="109">
        <v>2839806.9</v>
      </c>
      <c r="AG44" s="109">
        <v>7637846.8799999999</v>
      </c>
      <c r="AH44" s="109">
        <v>88214.680000000008</v>
      </c>
      <c r="AI44" s="1" t="str">
        <f t="shared" si="0"/>
        <v/>
      </c>
      <c r="AJ44" s="1" t="str">
        <f t="shared" si="1"/>
        <v/>
      </c>
      <c r="AK44" s="1" t="str">
        <f t="shared" si="2"/>
        <v/>
      </c>
      <c r="AL44" s="1" t="str">
        <f t="shared" si="3"/>
        <v/>
      </c>
      <c r="AM44" s="1" t="str">
        <f t="shared" si="4"/>
        <v/>
      </c>
      <c r="AN44" s="1" t="str">
        <f t="shared" si="5"/>
        <v/>
      </c>
      <c r="AO44" s="1" t="str">
        <f t="shared" si="6"/>
        <v/>
      </c>
      <c r="AP44" s="1" t="str">
        <f t="shared" si="7"/>
        <v/>
      </c>
      <c r="AQ44" s="1" t="str">
        <f t="shared" si="8"/>
        <v/>
      </c>
      <c r="AR44" s="1" t="str">
        <f t="shared" si="9"/>
        <v/>
      </c>
      <c r="AS44" s="1" t="str">
        <f t="shared" si="10"/>
        <v/>
      </c>
      <c r="AT44" s="1" t="str">
        <f t="shared" si="11"/>
        <v/>
      </c>
      <c r="AU44" s="1" t="str">
        <f t="shared" si="12"/>
        <v/>
      </c>
      <c r="AV44" s="1" t="str">
        <f t="shared" si="13"/>
        <v/>
      </c>
      <c r="AW44" s="1" t="str">
        <f t="shared" si="14"/>
        <v/>
      </c>
      <c r="AX44" s="1" t="str">
        <f t="shared" si="15"/>
        <v/>
      </c>
      <c r="AY44" s="1" t="str">
        <f t="shared" si="16"/>
        <v/>
      </c>
      <c r="AZ44" s="1" t="str">
        <f t="shared" si="17"/>
        <v/>
      </c>
      <c r="BA44" s="1" t="str">
        <f t="shared" si="18"/>
        <v/>
      </c>
      <c r="BB44" s="1" t="str">
        <f t="shared" si="19"/>
        <v/>
      </c>
      <c r="BC44" s="1" t="str">
        <f t="shared" si="20"/>
        <v/>
      </c>
      <c r="BD44" s="1" t="str">
        <f t="shared" si="21"/>
        <v/>
      </c>
      <c r="BE44" s="1" t="str">
        <f t="shared" si="22"/>
        <v/>
      </c>
      <c r="BF44" s="1" t="str">
        <f t="shared" si="23"/>
        <v/>
      </c>
      <c r="BG44" s="1" t="str">
        <f t="shared" si="24"/>
        <v/>
      </c>
      <c r="BH44" s="1" t="str">
        <f t="shared" si="25"/>
        <v/>
      </c>
      <c r="BI44" s="1" t="str">
        <f t="shared" si="26"/>
        <v/>
      </c>
      <c r="BJ44" s="1" t="str">
        <f t="shared" si="27"/>
        <v/>
      </c>
    </row>
    <row r="45" spans="1:62" hidden="1" x14ac:dyDescent="0.25">
      <c r="A45" s="10" t="s">
        <v>355</v>
      </c>
      <c r="B45" s="10" t="s">
        <v>356</v>
      </c>
      <c r="C45" s="14" t="s">
        <v>47</v>
      </c>
      <c r="D45" s="14" t="s">
        <v>779</v>
      </c>
      <c r="E45" s="14" t="s">
        <v>779</v>
      </c>
      <c r="F45" s="14" t="s">
        <v>779</v>
      </c>
      <c r="G45" s="14" t="s">
        <v>779</v>
      </c>
      <c r="H45" s="14" t="s">
        <v>779</v>
      </c>
      <c r="I45" s="14" t="s">
        <v>779</v>
      </c>
      <c r="J45" s="14" t="s">
        <v>779</v>
      </c>
      <c r="K45" s="14" t="s">
        <v>779</v>
      </c>
      <c r="L45" s="14" t="s">
        <v>779</v>
      </c>
      <c r="M45" s="14" t="s">
        <v>779</v>
      </c>
      <c r="N45" s="14" t="s">
        <v>779</v>
      </c>
      <c r="O45" s="14" t="s">
        <v>779</v>
      </c>
      <c r="P45" s="14" t="s">
        <v>779</v>
      </c>
      <c r="Q45" s="14" t="s">
        <v>779</v>
      </c>
      <c r="R45" s="14" t="s">
        <v>779</v>
      </c>
      <c r="S45" s="109">
        <v>316859216.6000002</v>
      </c>
      <c r="T45" s="109">
        <v>316859216.6000002</v>
      </c>
      <c r="U45" s="109">
        <v>173976781.7100001</v>
      </c>
      <c r="V45" s="109">
        <v>63909460.550000004</v>
      </c>
      <c r="W45" s="109">
        <v>18276903.379999995</v>
      </c>
      <c r="X45" s="109">
        <v>5795607.8699999992</v>
      </c>
      <c r="Y45" s="109">
        <v>10690764.789999999</v>
      </c>
      <c r="Z45" s="109">
        <v>8427943.3700000029</v>
      </c>
      <c r="AA45" s="109">
        <v>17840589.029999997</v>
      </c>
      <c r="AB45" s="109">
        <v>0</v>
      </c>
      <c r="AC45" s="109">
        <v>0</v>
      </c>
      <c r="AD45" s="109">
        <v>5327348.3499999996</v>
      </c>
      <c r="AE45" s="109">
        <v>5011922.0200000005</v>
      </c>
      <c r="AF45" s="109">
        <v>0</v>
      </c>
      <c r="AG45" s="109">
        <v>7601895.5300000003</v>
      </c>
      <c r="AH45" s="109">
        <v>0</v>
      </c>
      <c r="AI45" s="1" t="str">
        <f t="shared" si="0"/>
        <v/>
      </c>
      <c r="AJ45" s="1" t="str">
        <f t="shared" si="1"/>
        <v/>
      </c>
      <c r="AK45" s="1" t="str">
        <f t="shared" si="2"/>
        <v/>
      </c>
      <c r="AL45" s="1" t="str">
        <f t="shared" si="3"/>
        <v/>
      </c>
      <c r="AM45" s="1" t="str">
        <f t="shared" si="4"/>
        <v/>
      </c>
      <c r="AN45" s="1" t="str">
        <f t="shared" si="5"/>
        <v/>
      </c>
      <c r="AO45" s="1" t="str">
        <f t="shared" si="6"/>
        <v/>
      </c>
      <c r="AP45" s="1" t="str">
        <f t="shared" si="7"/>
        <v/>
      </c>
      <c r="AQ45" s="1" t="str">
        <f t="shared" si="8"/>
        <v/>
      </c>
      <c r="AR45" s="1" t="str">
        <f t="shared" si="9"/>
        <v/>
      </c>
      <c r="AS45" s="1" t="str">
        <f t="shared" si="10"/>
        <v/>
      </c>
      <c r="AT45" s="1" t="str">
        <f t="shared" si="11"/>
        <v/>
      </c>
      <c r="AU45" s="1" t="str">
        <f t="shared" si="12"/>
        <v/>
      </c>
      <c r="AV45" s="1" t="str">
        <f t="shared" si="13"/>
        <v/>
      </c>
      <c r="AW45" s="1" t="str">
        <f t="shared" si="14"/>
        <v/>
      </c>
      <c r="AX45" s="1" t="str">
        <f t="shared" si="15"/>
        <v/>
      </c>
      <c r="AY45" s="1" t="str">
        <f t="shared" si="16"/>
        <v/>
      </c>
      <c r="AZ45" s="1" t="str">
        <f t="shared" si="17"/>
        <v/>
      </c>
      <c r="BA45" s="1" t="str">
        <f t="shared" si="18"/>
        <v/>
      </c>
      <c r="BB45" s="1" t="str">
        <f t="shared" si="19"/>
        <v/>
      </c>
      <c r="BC45" s="1" t="str">
        <f t="shared" si="20"/>
        <v/>
      </c>
      <c r="BD45" s="1" t="str">
        <f t="shared" si="21"/>
        <v/>
      </c>
      <c r="BE45" s="1" t="str">
        <f t="shared" si="22"/>
        <v/>
      </c>
      <c r="BF45" s="1" t="str">
        <f t="shared" si="23"/>
        <v/>
      </c>
      <c r="BG45" s="1" t="str">
        <f t="shared" si="24"/>
        <v/>
      </c>
      <c r="BH45" s="1" t="str">
        <f t="shared" si="25"/>
        <v/>
      </c>
      <c r="BI45" s="1" t="str">
        <f t="shared" si="26"/>
        <v/>
      </c>
      <c r="BJ45" s="1" t="str">
        <f t="shared" si="27"/>
        <v/>
      </c>
    </row>
    <row r="46" spans="1:62" hidden="1" x14ac:dyDescent="0.25">
      <c r="A46" s="10" t="s">
        <v>236</v>
      </c>
      <c r="B46" s="10" t="s">
        <v>237</v>
      </c>
      <c r="C46" s="14" t="s">
        <v>62</v>
      </c>
      <c r="D46" s="14" t="s">
        <v>22</v>
      </c>
      <c r="E46" s="14" t="s">
        <v>22</v>
      </c>
      <c r="F46" s="14" t="s">
        <v>22</v>
      </c>
      <c r="G46" s="14" t="s">
        <v>22</v>
      </c>
      <c r="H46" s="14" t="s">
        <v>22</v>
      </c>
      <c r="I46" s="14" t="s">
        <v>22</v>
      </c>
      <c r="J46" s="14" t="s">
        <v>22</v>
      </c>
      <c r="K46" s="14" t="s">
        <v>22</v>
      </c>
      <c r="L46" s="14" t="s">
        <v>22</v>
      </c>
      <c r="M46" s="14" t="s">
        <v>22</v>
      </c>
      <c r="N46" s="14" t="s">
        <v>22</v>
      </c>
      <c r="O46" s="14" t="s">
        <v>22</v>
      </c>
      <c r="P46" s="14" t="s">
        <v>87</v>
      </c>
      <c r="Q46" s="14" t="s">
        <v>27</v>
      </c>
      <c r="R46" s="14" t="s">
        <v>22</v>
      </c>
      <c r="S46" s="109">
        <v>260685927.72999993</v>
      </c>
      <c r="T46" s="109">
        <v>260685927.72999993</v>
      </c>
      <c r="U46" s="109">
        <v>144353260.80999991</v>
      </c>
      <c r="V46" s="109">
        <v>55813853.019999981</v>
      </c>
      <c r="W46" s="109">
        <v>14769554.159999998</v>
      </c>
      <c r="X46" s="109">
        <v>15367394.59</v>
      </c>
      <c r="Y46" s="109">
        <v>8244993.5699999994</v>
      </c>
      <c r="Z46" s="109">
        <v>3973138.129999999</v>
      </c>
      <c r="AA46" s="109">
        <v>7490766.5099999998</v>
      </c>
      <c r="AB46" s="109">
        <v>12828.059999999998</v>
      </c>
      <c r="AC46" s="109">
        <v>285079.2</v>
      </c>
      <c r="AD46" s="109">
        <v>3122523.4600000004</v>
      </c>
      <c r="AE46" s="109">
        <v>2020781.3499999996</v>
      </c>
      <c r="AF46" s="109">
        <v>0</v>
      </c>
      <c r="AG46" s="109">
        <v>5168964.6899999995</v>
      </c>
      <c r="AH46" s="109">
        <v>62790.180000000008</v>
      </c>
      <c r="AI46" s="1" t="str">
        <f t="shared" si="0"/>
        <v>ok</v>
      </c>
      <c r="AJ46" s="1" t="str">
        <f t="shared" si="1"/>
        <v>ok</v>
      </c>
      <c r="AK46" s="1" t="str">
        <f t="shared" si="2"/>
        <v>ok</v>
      </c>
      <c r="AL46" s="1" t="str">
        <f t="shared" si="3"/>
        <v>ok</v>
      </c>
      <c r="AM46" s="1" t="str">
        <f t="shared" si="4"/>
        <v>ok</v>
      </c>
      <c r="AN46" s="1" t="str">
        <f t="shared" si="5"/>
        <v>ok</v>
      </c>
      <c r="AO46" s="1" t="str">
        <f t="shared" si="6"/>
        <v>ok</v>
      </c>
      <c r="AP46" s="1" t="str">
        <f t="shared" si="7"/>
        <v>ok</v>
      </c>
      <c r="AQ46" s="1" t="str">
        <f t="shared" si="8"/>
        <v>ok</v>
      </c>
      <c r="AR46" s="1" t="str">
        <f t="shared" si="9"/>
        <v>ok</v>
      </c>
      <c r="AS46" s="1" t="str">
        <f t="shared" si="10"/>
        <v>ok</v>
      </c>
      <c r="AT46" s="1" t="str">
        <f t="shared" si="11"/>
        <v/>
      </c>
      <c r="AU46" s="1" t="str">
        <f t="shared" si="12"/>
        <v/>
      </c>
      <c r="AV46" s="1" t="str">
        <f t="shared" si="13"/>
        <v>ok</v>
      </c>
      <c r="AW46" s="1" t="str">
        <f t="shared" si="14"/>
        <v>Yes</v>
      </c>
      <c r="AX46" s="1" t="str">
        <f t="shared" si="15"/>
        <v>Yes</v>
      </c>
      <c r="AY46" s="1" t="str">
        <f t="shared" si="16"/>
        <v>Yes</v>
      </c>
      <c r="AZ46" s="1" t="str">
        <f t="shared" si="17"/>
        <v>Yes</v>
      </c>
      <c r="BA46" s="1" t="str">
        <f t="shared" si="18"/>
        <v>Yes</v>
      </c>
      <c r="BB46" s="1" t="str">
        <f t="shared" si="19"/>
        <v>Yes</v>
      </c>
      <c r="BC46" s="1" t="str">
        <f t="shared" si="20"/>
        <v>Yes</v>
      </c>
      <c r="BD46" s="1" t="str">
        <f t="shared" si="21"/>
        <v>Yes</v>
      </c>
      <c r="BE46" s="1" t="str">
        <f t="shared" si="22"/>
        <v>Yes</v>
      </c>
      <c r="BF46" s="1" t="str">
        <f t="shared" si="23"/>
        <v>Yes</v>
      </c>
      <c r="BG46" s="1" t="str">
        <f t="shared" si="24"/>
        <v>Yes</v>
      </c>
      <c r="BH46" s="1" t="str">
        <f t="shared" si="25"/>
        <v>N/A</v>
      </c>
      <c r="BI46" s="1" t="str">
        <f t="shared" si="26"/>
        <v>No</v>
      </c>
      <c r="BJ46" s="1" t="str">
        <f t="shared" si="27"/>
        <v>Yes</v>
      </c>
    </row>
    <row r="47" spans="1:62" x14ac:dyDescent="0.25">
      <c r="A47" s="10" t="s">
        <v>317</v>
      </c>
      <c r="B47" s="10" t="s">
        <v>318</v>
      </c>
      <c r="C47" s="14" t="s">
        <v>62</v>
      </c>
      <c r="D47" s="14" t="s">
        <v>22</v>
      </c>
      <c r="E47" s="14" t="s">
        <v>22</v>
      </c>
      <c r="F47" s="14" t="s">
        <v>27</v>
      </c>
      <c r="G47" s="14" t="s">
        <v>27</v>
      </c>
      <c r="H47" s="14" t="s">
        <v>27</v>
      </c>
      <c r="I47" s="14" t="s">
        <v>27</v>
      </c>
      <c r="J47" s="14" t="s">
        <v>27</v>
      </c>
      <c r="K47" s="14" t="s">
        <v>27</v>
      </c>
      <c r="L47" s="14" t="s">
        <v>27</v>
      </c>
      <c r="M47" s="14" t="s">
        <v>27</v>
      </c>
      <c r="N47" s="14" t="s">
        <v>27</v>
      </c>
      <c r="O47" s="14" t="s">
        <v>27</v>
      </c>
      <c r="P47" s="14" t="s">
        <v>22</v>
      </c>
      <c r="Q47" s="14" t="s">
        <v>22</v>
      </c>
      <c r="R47" s="14" t="s">
        <v>27</v>
      </c>
      <c r="S47" s="109">
        <v>64687479.63000001</v>
      </c>
      <c r="T47" s="109">
        <v>64687479.63000001</v>
      </c>
      <c r="U47" s="109">
        <v>0</v>
      </c>
      <c r="V47" s="109">
        <v>0</v>
      </c>
      <c r="W47" s="109">
        <v>0</v>
      </c>
      <c r="X47" s="109">
        <v>0</v>
      </c>
      <c r="Y47" s="109">
        <v>0</v>
      </c>
      <c r="Z47" s="109">
        <v>0</v>
      </c>
      <c r="AA47" s="109">
        <v>0</v>
      </c>
      <c r="AB47" s="109">
        <v>0</v>
      </c>
      <c r="AC47" s="109">
        <v>0</v>
      </c>
      <c r="AD47" s="109">
        <v>0</v>
      </c>
      <c r="AE47" s="109">
        <v>0</v>
      </c>
      <c r="AF47" s="109">
        <v>50580783.63000001</v>
      </c>
      <c r="AG47" s="109">
        <v>14106696</v>
      </c>
      <c r="AH47" s="109">
        <v>0</v>
      </c>
      <c r="AI47" s="1" t="str">
        <f t="shared" si="0"/>
        <v>ERROR</v>
      </c>
      <c r="AJ47" s="1" t="str">
        <f t="shared" si="1"/>
        <v/>
      </c>
      <c r="AK47" s="1" t="str">
        <f t="shared" si="2"/>
        <v/>
      </c>
      <c r="AL47" s="1" t="str">
        <f t="shared" si="3"/>
        <v/>
      </c>
      <c r="AM47" s="1" t="str">
        <f t="shared" si="4"/>
        <v/>
      </c>
      <c r="AN47" s="1" t="str">
        <f t="shared" si="5"/>
        <v/>
      </c>
      <c r="AO47" s="1" t="str">
        <f t="shared" si="6"/>
        <v/>
      </c>
      <c r="AP47" s="1" t="str">
        <f t="shared" si="7"/>
        <v/>
      </c>
      <c r="AQ47" s="1" t="str">
        <f t="shared" si="8"/>
        <v/>
      </c>
      <c r="AR47" s="1" t="str">
        <f t="shared" si="9"/>
        <v/>
      </c>
      <c r="AS47" s="1" t="str">
        <f t="shared" si="10"/>
        <v/>
      </c>
      <c r="AT47" s="1" t="str">
        <f t="shared" si="11"/>
        <v>ok</v>
      </c>
      <c r="AU47" s="1" t="str">
        <f t="shared" si="12"/>
        <v>ok</v>
      </c>
      <c r="AV47" s="1" t="str">
        <f t="shared" si="13"/>
        <v/>
      </c>
      <c r="AW47" s="1" t="str">
        <f t="shared" si="14"/>
        <v>No</v>
      </c>
      <c r="AX47" s="1" t="str">
        <f t="shared" si="15"/>
        <v>No</v>
      </c>
      <c r="AY47" s="1" t="str">
        <f t="shared" si="16"/>
        <v>No</v>
      </c>
      <c r="AZ47" s="1" t="str">
        <f t="shared" si="17"/>
        <v>No</v>
      </c>
      <c r="BA47" s="1" t="str">
        <f t="shared" si="18"/>
        <v>No</v>
      </c>
      <c r="BB47" s="1" t="str">
        <f t="shared" si="19"/>
        <v>No</v>
      </c>
      <c r="BC47" s="1" t="str">
        <f t="shared" si="20"/>
        <v>No</v>
      </c>
      <c r="BD47" s="1" t="str">
        <f t="shared" si="21"/>
        <v>No</v>
      </c>
      <c r="BE47" s="1" t="str">
        <f t="shared" si="22"/>
        <v>No</v>
      </c>
      <c r="BF47" s="1" t="str">
        <f t="shared" si="23"/>
        <v>No</v>
      </c>
      <c r="BG47" s="1" t="str">
        <f t="shared" si="24"/>
        <v>No</v>
      </c>
      <c r="BH47" s="1" t="str">
        <f t="shared" si="25"/>
        <v>Yes</v>
      </c>
      <c r="BI47" s="1" t="str">
        <f t="shared" si="26"/>
        <v>Yes</v>
      </c>
      <c r="BJ47" s="1" t="str">
        <f t="shared" si="27"/>
        <v>No</v>
      </c>
    </row>
    <row r="48" spans="1:62" hidden="1" x14ac:dyDescent="0.25">
      <c r="A48" s="10" t="s">
        <v>333</v>
      </c>
      <c r="B48" s="10" t="s">
        <v>334</v>
      </c>
      <c r="C48" s="14" t="s">
        <v>62</v>
      </c>
      <c r="D48" s="14" t="s">
        <v>22</v>
      </c>
      <c r="E48" s="14" t="s">
        <v>22</v>
      </c>
      <c r="F48" s="14" t="s">
        <v>22</v>
      </c>
      <c r="G48" s="14" t="s">
        <v>22</v>
      </c>
      <c r="H48" s="14" t="s">
        <v>27</v>
      </c>
      <c r="I48" s="14" t="s">
        <v>22</v>
      </c>
      <c r="J48" s="14" t="s">
        <v>22</v>
      </c>
      <c r="K48" s="14" t="s">
        <v>27</v>
      </c>
      <c r="L48" s="14" t="s">
        <v>22</v>
      </c>
      <c r="M48" s="14" t="s">
        <v>87</v>
      </c>
      <c r="N48" s="14" t="s">
        <v>87</v>
      </c>
      <c r="O48" s="14" t="s">
        <v>27</v>
      </c>
      <c r="P48" s="14" t="s">
        <v>87</v>
      </c>
      <c r="Q48" s="14" t="s">
        <v>27</v>
      </c>
      <c r="R48" s="14" t="s">
        <v>27</v>
      </c>
      <c r="S48" s="109">
        <v>160427074.65999997</v>
      </c>
      <c r="T48" s="109">
        <v>160427074.65999997</v>
      </c>
      <c r="U48" s="109">
        <v>91097684.219999969</v>
      </c>
      <c r="V48" s="109">
        <v>31178223.18</v>
      </c>
      <c r="W48" s="109">
        <v>6817829.8100000005</v>
      </c>
      <c r="X48" s="109">
        <v>777874.74</v>
      </c>
      <c r="Y48" s="109">
        <v>8131789.6699999999</v>
      </c>
      <c r="Z48" s="109">
        <v>4348268.1300000008</v>
      </c>
      <c r="AA48" s="109">
        <v>5603542.370000001</v>
      </c>
      <c r="AB48" s="109">
        <v>2547099.54</v>
      </c>
      <c r="AC48" s="109">
        <v>0</v>
      </c>
      <c r="AD48" s="109">
        <v>0</v>
      </c>
      <c r="AE48" s="109">
        <v>4266203.8499999996</v>
      </c>
      <c r="AF48" s="109">
        <v>0</v>
      </c>
      <c r="AG48" s="109">
        <v>5597005.8899999997</v>
      </c>
      <c r="AH48" s="109">
        <v>61553.259999999995</v>
      </c>
      <c r="AI48" s="1" t="str">
        <f t="shared" si="0"/>
        <v>ok</v>
      </c>
      <c r="AJ48" s="1" t="str">
        <f t="shared" si="1"/>
        <v>ok</v>
      </c>
      <c r="AK48" s="1" t="str">
        <f t="shared" si="2"/>
        <v>ok</v>
      </c>
      <c r="AL48" s="1" t="str">
        <f t="shared" si="3"/>
        <v/>
      </c>
      <c r="AM48" s="1" t="str">
        <f t="shared" si="4"/>
        <v>ok</v>
      </c>
      <c r="AN48" s="1" t="str">
        <f t="shared" si="5"/>
        <v>ok</v>
      </c>
      <c r="AO48" s="1" t="str">
        <f t="shared" si="6"/>
        <v/>
      </c>
      <c r="AP48" s="1" t="str">
        <f t="shared" si="7"/>
        <v>ok</v>
      </c>
      <c r="AQ48" s="1" t="str">
        <f t="shared" si="8"/>
        <v/>
      </c>
      <c r="AR48" s="1" t="str">
        <f t="shared" si="9"/>
        <v/>
      </c>
      <c r="AS48" s="1" t="str">
        <f t="shared" si="10"/>
        <v/>
      </c>
      <c r="AT48" s="1" t="str">
        <f t="shared" si="11"/>
        <v/>
      </c>
      <c r="AU48" s="1" t="str">
        <f t="shared" si="12"/>
        <v/>
      </c>
      <c r="AV48" s="1" t="str">
        <f t="shared" si="13"/>
        <v/>
      </c>
      <c r="AW48" s="1" t="str">
        <f t="shared" si="14"/>
        <v>Yes</v>
      </c>
      <c r="AX48" s="1" t="str">
        <f t="shared" si="15"/>
        <v>Yes</v>
      </c>
      <c r="AY48" s="1" t="str">
        <f t="shared" si="16"/>
        <v>Yes</v>
      </c>
      <c r="AZ48" s="1" t="str">
        <f t="shared" si="17"/>
        <v>No</v>
      </c>
      <c r="BA48" s="1" t="str">
        <f t="shared" si="18"/>
        <v>Yes</v>
      </c>
      <c r="BB48" s="1" t="str">
        <f t="shared" si="19"/>
        <v>Yes</v>
      </c>
      <c r="BC48" s="1" t="str">
        <f t="shared" si="20"/>
        <v>No</v>
      </c>
      <c r="BD48" s="1" t="str">
        <f t="shared" si="21"/>
        <v>Yes</v>
      </c>
      <c r="BE48" s="1" t="str">
        <f t="shared" si="22"/>
        <v>N/A</v>
      </c>
      <c r="BF48" s="1" t="str">
        <f t="shared" si="23"/>
        <v>N/A</v>
      </c>
      <c r="BG48" s="1" t="str">
        <f t="shared" si="24"/>
        <v>No</v>
      </c>
      <c r="BH48" s="1" t="str">
        <f t="shared" si="25"/>
        <v>N/A</v>
      </c>
      <c r="BI48" s="1" t="str">
        <f t="shared" si="26"/>
        <v>No</v>
      </c>
      <c r="BJ48" s="1" t="str">
        <f t="shared" si="27"/>
        <v>No</v>
      </c>
    </row>
    <row r="49" spans="1:62" hidden="1" x14ac:dyDescent="0.25">
      <c r="A49" s="10" t="s">
        <v>621</v>
      </c>
      <c r="B49" s="10" t="s">
        <v>622</v>
      </c>
      <c r="C49" s="14" t="s">
        <v>47</v>
      </c>
      <c r="D49" s="14" t="s">
        <v>779</v>
      </c>
      <c r="E49" s="14" t="s">
        <v>779</v>
      </c>
      <c r="F49" s="14" t="s">
        <v>779</v>
      </c>
      <c r="G49" s="14" t="s">
        <v>779</v>
      </c>
      <c r="H49" s="14" t="s">
        <v>779</v>
      </c>
      <c r="I49" s="14" t="s">
        <v>779</v>
      </c>
      <c r="J49" s="14" t="s">
        <v>779</v>
      </c>
      <c r="K49" s="14" t="s">
        <v>779</v>
      </c>
      <c r="L49" s="14" t="s">
        <v>779</v>
      </c>
      <c r="M49" s="14" t="s">
        <v>779</v>
      </c>
      <c r="N49" s="14" t="s">
        <v>779</v>
      </c>
      <c r="O49" s="14" t="s">
        <v>779</v>
      </c>
      <c r="P49" s="14" t="s">
        <v>779</v>
      </c>
      <c r="Q49" s="14" t="s">
        <v>779</v>
      </c>
      <c r="R49" s="14" t="s">
        <v>779</v>
      </c>
      <c r="S49" s="109">
        <v>444425004.47999966</v>
      </c>
      <c r="T49" s="109">
        <v>444425004.47999966</v>
      </c>
      <c r="U49" s="109">
        <v>215086598.96999973</v>
      </c>
      <c r="V49" s="109">
        <v>59157654.740000002</v>
      </c>
      <c r="W49" s="109">
        <v>30163308.079999994</v>
      </c>
      <c r="X49" s="109">
        <v>10765655.459999999</v>
      </c>
      <c r="Y49" s="109">
        <v>11777070.270000001</v>
      </c>
      <c r="Z49" s="109">
        <v>9353021.620000001</v>
      </c>
      <c r="AA49" s="109">
        <v>13800435.990000002</v>
      </c>
      <c r="AB49" s="109">
        <v>3283972.22</v>
      </c>
      <c r="AC49" s="109">
        <v>322135.36000000004</v>
      </c>
      <c r="AD49" s="109">
        <v>0</v>
      </c>
      <c r="AE49" s="109">
        <v>11527330.549999999</v>
      </c>
      <c r="AF49" s="109">
        <v>975526.74</v>
      </c>
      <c r="AG49" s="109">
        <v>78211631.910000011</v>
      </c>
      <c r="AH49" s="109">
        <v>662.57</v>
      </c>
      <c r="AI49" s="1" t="str">
        <f t="shared" si="0"/>
        <v/>
      </c>
      <c r="AJ49" s="1" t="str">
        <f t="shared" si="1"/>
        <v/>
      </c>
      <c r="AK49" s="1" t="str">
        <f t="shared" si="2"/>
        <v/>
      </c>
      <c r="AL49" s="1" t="str">
        <f t="shared" si="3"/>
        <v/>
      </c>
      <c r="AM49" s="1" t="str">
        <f t="shared" si="4"/>
        <v/>
      </c>
      <c r="AN49" s="1" t="str">
        <f t="shared" si="5"/>
        <v/>
      </c>
      <c r="AO49" s="1" t="str">
        <f t="shared" si="6"/>
        <v/>
      </c>
      <c r="AP49" s="1" t="str">
        <f t="shared" si="7"/>
        <v/>
      </c>
      <c r="AQ49" s="1" t="str">
        <f t="shared" si="8"/>
        <v/>
      </c>
      <c r="AR49" s="1" t="str">
        <f t="shared" si="9"/>
        <v/>
      </c>
      <c r="AS49" s="1" t="str">
        <f t="shared" si="10"/>
        <v/>
      </c>
      <c r="AT49" s="1" t="str">
        <f t="shared" si="11"/>
        <v/>
      </c>
      <c r="AU49" s="1" t="str">
        <f t="shared" si="12"/>
        <v/>
      </c>
      <c r="AV49" s="1" t="str">
        <f t="shared" si="13"/>
        <v/>
      </c>
      <c r="AW49" s="1" t="str">
        <f t="shared" si="14"/>
        <v/>
      </c>
      <c r="AX49" s="1" t="str">
        <f t="shared" si="15"/>
        <v/>
      </c>
      <c r="AY49" s="1" t="str">
        <f t="shared" si="16"/>
        <v/>
      </c>
      <c r="AZ49" s="1" t="str">
        <f t="shared" si="17"/>
        <v/>
      </c>
      <c r="BA49" s="1" t="str">
        <f t="shared" si="18"/>
        <v/>
      </c>
      <c r="BB49" s="1" t="str">
        <f t="shared" si="19"/>
        <v/>
      </c>
      <c r="BC49" s="1" t="str">
        <f t="shared" si="20"/>
        <v/>
      </c>
      <c r="BD49" s="1" t="str">
        <f t="shared" si="21"/>
        <v/>
      </c>
      <c r="BE49" s="1" t="str">
        <f t="shared" si="22"/>
        <v/>
      </c>
      <c r="BF49" s="1" t="str">
        <f t="shared" si="23"/>
        <v/>
      </c>
      <c r="BG49" s="1" t="str">
        <f t="shared" si="24"/>
        <v/>
      </c>
      <c r="BH49" s="1" t="str">
        <f t="shared" si="25"/>
        <v/>
      </c>
      <c r="BI49" s="1" t="str">
        <f t="shared" si="26"/>
        <v/>
      </c>
      <c r="BJ49" s="1" t="str">
        <f t="shared" si="27"/>
        <v/>
      </c>
    </row>
    <row r="50" spans="1:62" hidden="1" x14ac:dyDescent="0.25">
      <c r="A50" s="10" t="s">
        <v>680</v>
      </c>
      <c r="B50" s="10" t="s">
        <v>681</v>
      </c>
      <c r="C50" s="14" t="s">
        <v>47</v>
      </c>
      <c r="D50" s="14" t="s">
        <v>779</v>
      </c>
      <c r="E50" s="14" t="s">
        <v>779</v>
      </c>
      <c r="F50" s="14" t="s">
        <v>779</v>
      </c>
      <c r="G50" s="14" t="s">
        <v>779</v>
      </c>
      <c r="H50" s="14" t="s">
        <v>779</v>
      </c>
      <c r="I50" s="14" t="s">
        <v>779</v>
      </c>
      <c r="J50" s="14" t="s">
        <v>779</v>
      </c>
      <c r="K50" s="14" t="s">
        <v>779</v>
      </c>
      <c r="L50" s="14" t="s">
        <v>779</v>
      </c>
      <c r="M50" s="14" t="s">
        <v>779</v>
      </c>
      <c r="N50" s="14" t="s">
        <v>779</v>
      </c>
      <c r="O50" s="14" t="s">
        <v>779</v>
      </c>
      <c r="P50" s="14" t="s">
        <v>779</v>
      </c>
      <c r="Q50" s="14" t="s">
        <v>779</v>
      </c>
      <c r="R50" s="14" t="s">
        <v>779</v>
      </c>
      <c r="S50" s="109">
        <v>141750175.67000002</v>
      </c>
      <c r="T50" s="109">
        <v>141750175.67000002</v>
      </c>
      <c r="U50" s="109">
        <v>0</v>
      </c>
      <c r="V50" s="109">
        <v>6780307.1999999993</v>
      </c>
      <c r="W50" s="109">
        <v>0</v>
      </c>
      <c r="X50" s="109">
        <v>0</v>
      </c>
      <c r="Y50" s="109">
        <v>0</v>
      </c>
      <c r="Z50" s="109">
        <v>1819</v>
      </c>
      <c r="AA50" s="109">
        <v>3838196.88</v>
      </c>
      <c r="AB50" s="109">
        <v>0</v>
      </c>
      <c r="AC50" s="109">
        <v>0</v>
      </c>
      <c r="AD50" s="109">
        <v>0</v>
      </c>
      <c r="AE50" s="109">
        <v>212047.44</v>
      </c>
      <c r="AF50" s="109">
        <v>94596763.900000006</v>
      </c>
      <c r="AG50" s="109">
        <v>36321041.25</v>
      </c>
      <c r="AH50" s="109">
        <v>0</v>
      </c>
      <c r="AI50" s="1" t="str">
        <f t="shared" si="0"/>
        <v/>
      </c>
      <c r="AJ50" s="1" t="str">
        <f t="shared" si="1"/>
        <v/>
      </c>
      <c r="AK50" s="1" t="str">
        <f t="shared" si="2"/>
        <v/>
      </c>
      <c r="AL50" s="1" t="str">
        <f t="shared" si="3"/>
        <v/>
      </c>
      <c r="AM50" s="1" t="str">
        <f t="shared" si="4"/>
        <v/>
      </c>
      <c r="AN50" s="1" t="str">
        <f t="shared" si="5"/>
        <v/>
      </c>
      <c r="AO50" s="1" t="str">
        <f t="shared" si="6"/>
        <v/>
      </c>
      <c r="AP50" s="1" t="str">
        <f t="shared" si="7"/>
        <v/>
      </c>
      <c r="AQ50" s="1" t="str">
        <f t="shared" si="8"/>
        <v/>
      </c>
      <c r="AR50" s="1" t="str">
        <f t="shared" si="9"/>
        <v/>
      </c>
      <c r="AS50" s="1" t="str">
        <f t="shared" si="10"/>
        <v/>
      </c>
      <c r="AT50" s="1" t="str">
        <f t="shared" si="11"/>
        <v/>
      </c>
      <c r="AU50" s="1" t="str">
        <f t="shared" si="12"/>
        <v/>
      </c>
      <c r="AV50" s="1" t="str">
        <f t="shared" si="13"/>
        <v/>
      </c>
      <c r="AW50" s="1" t="str">
        <f t="shared" si="14"/>
        <v/>
      </c>
      <c r="AX50" s="1" t="str">
        <f t="shared" si="15"/>
        <v/>
      </c>
      <c r="AY50" s="1" t="str">
        <f t="shared" si="16"/>
        <v/>
      </c>
      <c r="AZ50" s="1" t="str">
        <f t="shared" si="17"/>
        <v/>
      </c>
      <c r="BA50" s="1" t="str">
        <f t="shared" si="18"/>
        <v/>
      </c>
      <c r="BB50" s="1" t="str">
        <f t="shared" si="19"/>
        <v/>
      </c>
      <c r="BC50" s="1" t="str">
        <f t="shared" si="20"/>
        <v/>
      </c>
      <c r="BD50" s="1" t="str">
        <f t="shared" si="21"/>
        <v/>
      </c>
      <c r="BE50" s="1" t="str">
        <f t="shared" si="22"/>
        <v/>
      </c>
      <c r="BF50" s="1" t="str">
        <f t="shared" si="23"/>
        <v/>
      </c>
      <c r="BG50" s="1" t="str">
        <f t="shared" si="24"/>
        <v/>
      </c>
      <c r="BH50" s="1" t="str">
        <f t="shared" si="25"/>
        <v/>
      </c>
      <c r="BI50" s="1" t="str">
        <f t="shared" si="26"/>
        <v/>
      </c>
      <c r="BJ50" s="1" t="str">
        <f t="shared" si="27"/>
        <v/>
      </c>
    </row>
    <row r="51" spans="1:62" hidden="1" x14ac:dyDescent="0.25">
      <c r="A51" s="10" t="s">
        <v>312</v>
      </c>
      <c r="B51" s="10" t="s">
        <v>313</v>
      </c>
      <c r="C51" s="14" t="s">
        <v>62</v>
      </c>
      <c r="D51" s="14" t="s">
        <v>22</v>
      </c>
      <c r="E51" s="14" t="s">
        <v>22</v>
      </c>
      <c r="F51" s="14" t="s">
        <v>22</v>
      </c>
      <c r="G51" s="14" t="s">
        <v>22</v>
      </c>
      <c r="H51" s="14" t="s">
        <v>22</v>
      </c>
      <c r="I51" s="14" t="s">
        <v>22</v>
      </c>
      <c r="J51" s="14" t="s">
        <v>22</v>
      </c>
      <c r="K51" s="14" t="s">
        <v>22</v>
      </c>
      <c r="L51" s="14" t="s">
        <v>27</v>
      </c>
      <c r="M51" s="14" t="s">
        <v>27</v>
      </c>
      <c r="N51" s="14" t="s">
        <v>27</v>
      </c>
      <c r="O51" s="14" t="s">
        <v>22</v>
      </c>
      <c r="P51" s="14" t="s">
        <v>27</v>
      </c>
      <c r="Q51" s="14" t="s">
        <v>27</v>
      </c>
      <c r="R51" s="14" t="s">
        <v>27</v>
      </c>
      <c r="S51" s="109">
        <v>248229528.70000011</v>
      </c>
      <c r="T51" s="109">
        <v>248229528.70000011</v>
      </c>
      <c r="U51" s="109">
        <v>125468243.29000011</v>
      </c>
      <c r="V51" s="109">
        <v>46769565.37000002</v>
      </c>
      <c r="W51" s="109">
        <v>13251941.76</v>
      </c>
      <c r="X51" s="109">
        <v>835144.98</v>
      </c>
      <c r="Y51" s="109">
        <v>13196853.009999998</v>
      </c>
      <c r="Z51" s="109">
        <v>5265659.6500000004</v>
      </c>
      <c r="AA51" s="109">
        <v>4562787.1100000003</v>
      </c>
      <c r="AB51" s="109">
        <v>0</v>
      </c>
      <c r="AC51" s="109">
        <v>60149.599999999999</v>
      </c>
      <c r="AD51" s="109">
        <v>0</v>
      </c>
      <c r="AE51" s="109">
        <v>8220856.1000000006</v>
      </c>
      <c r="AF51" s="109">
        <v>0</v>
      </c>
      <c r="AG51" s="109">
        <v>30598327.829999994</v>
      </c>
      <c r="AH51" s="109">
        <v>0</v>
      </c>
      <c r="AI51" s="1" t="str">
        <f t="shared" si="0"/>
        <v>ok</v>
      </c>
      <c r="AJ51" s="1" t="str">
        <f t="shared" si="1"/>
        <v>ok</v>
      </c>
      <c r="AK51" s="1" t="str">
        <f t="shared" si="2"/>
        <v>ok</v>
      </c>
      <c r="AL51" s="1" t="str">
        <f t="shared" si="3"/>
        <v>ok</v>
      </c>
      <c r="AM51" s="1" t="str">
        <f t="shared" si="4"/>
        <v>ok</v>
      </c>
      <c r="AN51" s="1" t="str">
        <f t="shared" si="5"/>
        <v>ok</v>
      </c>
      <c r="AO51" s="1" t="str">
        <f t="shared" si="6"/>
        <v>ok</v>
      </c>
      <c r="AP51" s="1" t="str">
        <f t="shared" si="7"/>
        <v/>
      </c>
      <c r="AQ51" s="1" t="str">
        <f t="shared" si="8"/>
        <v/>
      </c>
      <c r="AR51" s="1" t="str">
        <f t="shared" si="9"/>
        <v/>
      </c>
      <c r="AS51" s="1" t="str">
        <f t="shared" si="10"/>
        <v>ok</v>
      </c>
      <c r="AT51" s="1" t="str">
        <f t="shared" si="11"/>
        <v/>
      </c>
      <c r="AU51" s="1" t="str">
        <f t="shared" si="12"/>
        <v/>
      </c>
      <c r="AV51" s="1" t="str">
        <f t="shared" si="13"/>
        <v/>
      </c>
      <c r="AW51" s="1" t="str">
        <f t="shared" si="14"/>
        <v>Yes</v>
      </c>
      <c r="AX51" s="1" t="str">
        <f t="shared" si="15"/>
        <v>Yes</v>
      </c>
      <c r="AY51" s="1" t="str">
        <f t="shared" si="16"/>
        <v>Yes</v>
      </c>
      <c r="AZ51" s="1" t="str">
        <f t="shared" si="17"/>
        <v>Yes</v>
      </c>
      <c r="BA51" s="1" t="str">
        <f t="shared" si="18"/>
        <v>Yes</v>
      </c>
      <c r="BB51" s="1" t="str">
        <f t="shared" si="19"/>
        <v>Yes</v>
      </c>
      <c r="BC51" s="1" t="str">
        <f t="shared" si="20"/>
        <v>Yes</v>
      </c>
      <c r="BD51" s="1" t="str">
        <f t="shared" si="21"/>
        <v>No</v>
      </c>
      <c r="BE51" s="1" t="str">
        <f t="shared" si="22"/>
        <v>No</v>
      </c>
      <c r="BF51" s="1" t="str">
        <f t="shared" si="23"/>
        <v>No</v>
      </c>
      <c r="BG51" s="1" t="str">
        <f t="shared" si="24"/>
        <v>Yes</v>
      </c>
      <c r="BH51" s="1" t="str">
        <f t="shared" si="25"/>
        <v>No</v>
      </c>
      <c r="BI51" s="1" t="str">
        <f t="shared" si="26"/>
        <v>No</v>
      </c>
      <c r="BJ51" s="1" t="str">
        <f t="shared" si="27"/>
        <v>No</v>
      </c>
    </row>
    <row r="52" spans="1:62" hidden="1" x14ac:dyDescent="0.25">
      <c r="A52" s="10" t="s">
        <v>395</v>
      </c>
      <c r="B52" s="10" t="s">
        <v>396</v>
      </c>
      <c r="C52" s="14" t="s">
        <v>47</v>
      </c>
      <c r="D52" s="14" t="s">
        <v>779</v>
      </c>
      <c r="E52" s="14" t="s">
        <v>779</v>
      </c>
      <c r="F52" s="14" t="s">
        <v>779</v>
      </c>
      <c r="G52" s="14" t="s">
        <v>779</v>
      </c>
      <c r="H52" s="14" t="s">
        <v>779</v>
      </c>
      <c r="I52" s="14" t="s">
        <v>779</v>
      </c>
      <c r="J52" s="14" t="s">
        <v>779</v>
      </c>
      <c r="K52" s="14" t="s">
        <v>779</v>
      </c>
      <c r="L52" s="14" t="s">
        <v>779</v>
      </c>
      <c r="M52" s="14" t="s">
        <v>779</v>
      </c>
      <c r="N52" s="14" t="s">
        <v>779</v>
      </c>
      <c r="O52" s="14" t="s">
        <v>779</v>
      </c>
      <c r="P52" s="14" t="s">
        <v>779</v>
      </c>
      <c r="Q52" s="14" t="s">
        <v>779</v>
      </c>
      <c r="R52" s="14" t="s">
        <v>779</v>
      </c>
      <c r="S52" s="109">
        <v>159702857.18000001</v>
      </c>
      <c r="T52" s="109">
        <v>159702857.18000001</v>
      </c>
      <c r="U52" s="109">
        <v>6478339.450000002</v>
      </c>
      <c r="V52" s="109">
        <v>13916691.279999999</v>
      </c>
      <c r="W52" s="109">
        <v>3776024.96</v>
      </c>
      <c r="X52" s="109">
        <v>0</v>
      </c>
      <c r="Y52" s="109">
        <v>0</v>
      </c>
      <c r="Z52" s="109">
        <v>0</v>
      </c>
      <c r="AA52" s="109">
        <v>470330.56</v>
      </c>
      <c r="AB52" s="109">
        <v>18841372</v>
      </c>
      <c r="AC52" s="109">
        <v>795693.5</v>
      </c>
      <c r="AD52" s="109">
        <v>0</v>
      </c>
      <c r="AE52" s="109">
        <v>1153786.8600000001</v>
      </c>
      <c r="AF52" s="109">
        <v>54863866.390000001</v>
      </c>
      <c r="AG52" s="109">
        <v>59406752.180000015</v>
      </c>
      <c r="AH52" s="109">
        <v>0</v>
      </c>
      <c r="AI52" s="1" t="str">
        <f t="shared" si="0"/>
        <v/>
      </c>
      <c r="AJ52" s="1" t="str">
        <f t="shared" si="1"/>
        <v/>
      </c>
      <c r="AK52" s="1" t="str">
        <f t="shared" si="2"/>
        <v/>
      </c>
      <c r="AL52" s="1" t="str">
        <f t="shared" si="3"/>
        <v/>
      </c>
      <c r="AM52" s="1" t="str">
        <f t="shared" si="4"/>
        <v/>
      </c>
      <c r="AN52" s="1" t="str">
        <f t="shared" si="5"/>
        <v/>
      </c>
      <c r="AO52" s="1" t="str">
        <f t="shared" si="6"/>
        <v/>
      </c>
      <c r="AP52" s="1" t="str">
        <f t="shared" si="7"/>
        <v/>
      </c>
      <c r="AQ52" s="1" t="str">
        <f t="shared" si="8"/>
        <v/>
      </c>
      <c r="AR52" s="1" t="str">
        <f t="shared" si="9"/>
        <v/>
      </c>
      <c r="AS52" s="1" t="str">
        <f t="shared" si="10"/>
        <v/>
      </c>
      <c r="AT52" s="1" t="str">
        <f t="shared" si="11"/>
        <v/>
      </c>
      <c r="AU52" s="1" t="str">
        <f t="shared" si="12"/>
        <v/>
      </c>
      <c r="AV52" s="1" t="str">
        <f t="shared" si="13"/>
        <v/>
      </c>
      <c r="AW52" s="1" t="str">
        <f t="shared" si="14"/>
        <v/>
      </c>
      <c r="AX52" s="1" t="str">
        <f t="shared" si="15"/>
        <v/>
      </c>
      <c r="AY52" s="1" t="str">
        <f t="shared" si="16"/>
        <v/>
      </c>
      <c r="AZ52" s="1" t="str">
        <f t="shared" si="17"/>
        <v/>
      </c>
      <c r="BA52" s="1" t="str">
        <f t="shared" si="18"/>
        <v/>
      </c>
      <c r="BB52" s="1" t="str">
        <f t="shared" si="19"/>
        <v/>
      </c>
      <c r="BC52" s="1" t="str">
        <f t="shared" si="20"/>
        <v/>
      </c>
      <c r="BD52" s="1" t="str">
        <f t="shared" si="21"/>
        <v/>
      </c>
      <c r="BE52" s="1" t="str">
        <f t="shared" si="22"/>
        <v/>
      </c>
      <c r="BF52" s="1" t="str">
        <f t="shared" si="23"/>
        <v/>
      </c>
      <c r="BG52" s="1" t="str">
        <f t="shared" si="24"/>
        <v/>
      </c>
      <c r="BH52" s="1" t="str">
        <f t="shared" si="25"/>
        <v/>
      </c>
      <c r="BI52" s="1" t="str">
        <f t="shared" si="26"/>
        <v/>
      </c>
      <c r="BJ52" s="1" t="str">
        <f t="shared" si="27"/>
        <v/>
      </c>
    </row>
    <row r="53" spans="1:62" hidden="1" x14ac:dyDescent="0.25">
      <c r="A53" s="10" t="s">
        <v>384</v>
      </c>
      <c r="B53" s="10" t="s">
        <v>385</v>
      </c>
      <c r="C53" s="14" t="s">
        <v>149</v>
      </c>
      <c r="D53" s="14" t="s">
        <v>779</v>
      </c>
      <c r="E53" s="14" t="s">
        <v>779</v>
      </c>
      <c r="F53" s="14" t="s">
        <v>779</v>
      </c>
      <c r="G53" s="14" t="s">
        <v>779</v>
      </c>
      <c r="H53" s="14" t="s">
        <v>779</v>
      </c>
      <c r="I53" s="14" t="s">
        <v>779</v>
      </c>
      <c r="J53" s="14" t="s">
        <v>779</v>
      </c>
      <c r="K53" s="14" t="s">
        <v>779</v>
      </c>
      <c r="L53" s="14" t="s">
        <v>779</v>
      </c>
      <c r="M53" s="14" t="s">
        <v>779</v>
      </c>
      <c r="N53" s="14" t="s">
        <v>779</v>
      </c>
      <c r="O53" s="14" t="s">
        <v>779</v>
      </c>
      <c r="P53" s="14" t="s">
        <v>779</v>
      </c>
      <c r="Q53" s="14" t="s">
        <v>779</v>
      </c>
      <c r="R53" s="14" t="s">
        <v>779</v>
      </c>
      <c r="S53" s="109">
        <v>202403703.83000022</v>
      </c>
      <c r="T53" s="109">
        <v>202403703.83000022</v>
      </c>
      <c r="U53" s="109">
        <v>122536239.6300002</v>
      </c>
      <c r="V53" s="109">
        <v>31160043.77</v>
      </c>
      <c r="W53" s="109">
        <v>19348166.66</v>
      </c>
      <c r="X53" s="109">
        <v>4629781.5500000007</v>
      </c>
      <c r="Y53" s="109">
        <v>8682394.6799999997</v>
      </c>
      <c r="Z53" s="109">
        <v>5208709.4400000032</v>
      </c>
      <c r="AA53" s="109">
        <v>3942518.290000001</v>
      </c>
      <c r="AB53" s="109">
        <v>0</v>
      </c>
      <c r="AC53" s="109">
        <v>291388.92</v>
      </c>
      <c r="AD53" s="109">
        <v>577.20000000000005</v>
      </c>
      <c r="AE53" s="109">
        <v>4248546.46</v>
      </c>
      <c r="AF53" s="109">
        <v>0</v>
      </c>
      <c r="AG53" s="109">
        <v>2352957.27</v>
      </c>
      <c r="AH53" s="109">
        <v>2379.96</v>
      </c>
      <c r="AI53" s="1" t="str">
        <f t="shared" si="0"/>
        <v/>
      </c>
      <c r="AJ53" s="1" t="str">
        <f t="shared" si="1"/>
        <v/>
      </c>
      <c r="AK53" s="1" t="str">
        <f t="shared" si="2"/>
        <v/>
      </c>
      <c r="AL53" s="1" t="str">
        <f t="shared" si="3"/>
        <v/>
      </c>
      <c r="AM53" s="1" t="str">
        <f t="shared" si="4"/>
        <v/>
      </c>
      <c r="AN53" s="1" t="str">
        <f t="shared" si="5"/>
        <v/>
      </c>
      <c r="AO53" s="1" t="str">
        <f t="shared" si="6"/>
        <v/>
      </c>
      <c r="AP53" s="1" t="str">
        <f t="shared" si="7"/>
        <v/>
      </c>
      <c r="AQ53" s="1" t="str">
        <f t="shared" si="8"/>
        <v/>
      </c>
      <c r="AR53" s="1" t="str">
        <f t="shared" si="9"/>
        <v/>
      </c>
      <c r="AS53" s="1" t="str">
        <f t="shared" si="10"/>
        <v/>
      </c>
      <c r="AT53" s="1" t="str">
        <f t="shared" si="11"/>
        <v/>
      </c>
      <c r="AU53" s="1" t="str">
        <f t="shared" si="12"/>
        <v/>
      </c>
      <c r="AV53" s="1" t="str">
        <f t="shared" si="13"/>
        <v/>
      </c>
      <c r="AW53" s="1" t="str">
        <f t="shared" si="14"/>
        <v/>
      </c>
      <c r="AX53" s="1" t="str">
        <f t="shared" si="15"/>
        <v/>
      </c>
      <c r="AY53" s="1" t="str">
        <f t="shared" si="16"/>
        <v/>
      </c>
      <c r="AZ53" s="1" t="str">
        <f t="shared" si="17"/>
        <v/>
      </c>
      <c r="BA53" s="1" t="str">
        <f t="shared" si="18"/>
        <v/>
      </c>
      <c r="BB53" s="1" t="str">
        <f t="shared" si="19"/>
        <v/>
      </c>
      <c r="BC53" s="1" t="str">
        <f t="shared" si="20"/>
        <v/>
      </c>
      <c r="BD53" s="1" t="str">
        <f t="shared" si="21"/>
        <v/>
      </c>
      <c r="BE53" s="1" t="str">
        <f t="shared" si="22"/>
        <v/>
      </c>
      <c r="BF53" s="1" t="str">
        <f t="shared" si="23"/>
        <v/>
      </c>
      <c r="BG53" s="1" t="str">
        <f t="shared" si="24"/>
        <v/>
      </c>
      <c r="BH53" s="1" t="str">
        <f t="shared" si="25"/>
        <v/>
      </c>
      <c r="BI53" s="1" t="str">
        <f t="shared" si="26"/>
        <v/>
      </c>
      <c r="BJ53" s="1" t="str">
        <f t="shared" si="27"/>
        <v/>
      </c>
    </row>
    <row r="54" spans="1:62" hidden="1" x14ac:dyDescent="0.25">
      <c r="A54" s="10" t="s">
        <v>487</v>
      </c>
      <c r="B54" s="10" t="s">
        <v>772</v>
      </c>
      <c r="C54" s="14" t="s">
        <v>62</v>
      </c>
      <c r="D54" s="14" t="s">
        <v>22</v>
      </c>
      <c r="E54" s="14" t="s">
        <v>131</v>
      </c>
      <c r="F54" s="14" t="s">
        <v>131</v>
      </c>
      <c r="G54" s="14" t="s">
        <v>131</v>
      </c>
      <c r="H54" s="14" t="s">
        <v>133</v>
      </c>
      <c r="I54" s="14" t="s">
        <v>133</v>
      </c>
      <c r="J54" s="14" t="s">
        <v>131</v>
      </c>
      <c r="K54" s="14" t="s">
        <v>131</v>
      </c>
      <c r="L54" s="14" t="s">
        <v>133</v>
      </c>
      <c r="M54" s="14" t="s">
        <v>133</v>
      </c>
      <c r="N54" s="14" t="s">
        <v>133</v>
      </c>
      <c r="O54" s="14" t="s">
        <v>131</v>
      </c>
      <c r="P54" s="14" t="s">
        <v>133</v>
      </c>
      <c r="Q54" s="14" t="s">
        <v>133</v>
      </c>
      <c r="R54" s="14" t="s">
        <v>131</v>
      </c>
      <c r="S54" s="109">
        <v>429129960.48000032</v>
      </c>
      <c r="T54" s="109">
        <v>429129960.48000032</v>
      </c>
      <c r="U54" s="109">
        <v>207760077.92000023</v>
      </c>
      <c r="V54" s="109">
        <v>82511464.230000004</v>
      </c>
      <c r="W54" s="109">
        <v>23380891.810000002</v>
      </c>
      <c r="X54" s="109">
        <v>20165200.93</v>
      </c>
      <c r="Y54" s="109">
        <v>19269497.339999996</v>
      </c>
      <c r="Z54" s="109">
        <v>7618237.4299999969</v>
      </c>
      <c r="AA54" s="109">
        <v>11004855.57</v>
      </c>
      <c r="AB54" s="109">
        <v>12923566.489999998</v>
      </c>
      <c r="AC54" s="109">
        <v>4171764.3100000005</v>
      </c>
      <c r="AD54" s="109">
        <v>8084321.9600000009</v>
      </c>
      <c r="AE54" s="109">
        <v>10253719.199999999</v>
      </c>
      <c r="AF54" s="109">
        <v>0</v>
      </c>
      <c r="AG54" s="109">
        <v>21793670.370000001</v>
      </c>
      <c r="AH54" s="109">
        <v>192692.91999999998</v>
      </c>
      <c r="AI54" s="1" t="str">
        <f t="shared" si="0"/>
        <v>ok</v>
      </c>
      <c r="AJ54" s="1" t="str">
        <f t="shared" si="1"/>
        <v>ok</v>
      </c>
      <c r="AK54" s="1" t="str">
        <f t="shared" si="2"/>
        <v>ok</v>
      </c>
      <c r="AL54" s="1" t="str">
        <f t="shared" si="3"/>
        <v/>
      </c>
      <c r="AM54" s="1" t="str">
        <f t="shared" si="4"/>
        <v/>
      </c>
      <c r="AN54" s="1" t="str">
        <f t="shared" si="5"/>
        <v>ok</v>
      </c>
      <c r="AO54" s="1" t="str">
        <f t="shared" si="6"/>
        <v>ok</v>
      </c>
      <c r="AP54" s="1" t="str">
        <f t="shared" si="7"/>
        <v/>
      </c>
      <c r="AQ54" s="1" t="str">
        <f t="shared" si="8"/>
        <v/>
      </c>
      <c r="AR54" s="1" t="str">
        <f t="shared" si="9"/>
        <v/>
      </c>
      <c r="AS54" s="1" t="str">
        <f t="shared" si="10"/>
        <v>ok</v>
      </c>
      <c r="AT54" s="1" t="str">
        <f t="shared" si="11"/>
        <v/>
      </c>
      <c r="AU54" s="1" t="str">
        <f t="shared" si="12"/>
        <v/>
      </c>
      <c r="AV54" s="1" t="str">
        <f t="shared" si="13"/>
        <v>ok</v>
      </c>
      <c r="AW54" s="1" t="str">
        <f t="shared" si="14"/>
        <v>YES</v>
      </c>
      <c r="AX54" s="1" t="str">
        <f t="shared" si="15"/>
        <v>YES</v>
      </c>
      <c r="AY54" s="1" t="str">
        <f t="shared" si="16"/>
        <v>YES</v>
      </c>
      <c r="AZ54" s="1" t="str">
        <f t="shared" si="17"/>
        <v>NO</v>
      </c>
      <c r="BA54" s="1" t="str">
        <f t="shared" si="18"/>
        <v>NO</v>
      </c>
      <c r="BB54" s="1" t="str">
        <f t="shared" si="19"/>
        <v>YES</v>
      </c>
      <c r="BC54" s="1" t="str">
        <f t="shared" si="20"/>
        <v>YES</v>
      </c>
      <c r="BD54" s="1" t="str">
        <f t="shared" si="21"/>
        <v>NO</v>
      </c>
      <c r="BE54" s="1" t="str">
        <f t="shared" si="22"/>
        <v>NO</v>
      </c>
      <c r="BF54" s="1" t="str">
        <f t="shared" si="23"/>
        <v>NO</v>
      </c>
      <c r="BG54" s="1" t="str">
        <f t="shared" si="24"/>
        <v>YES</v>
      </c>
      <c r="BH54" s="1" t="str">
        <f t="shared" si="25"/>
        <v>NO</v>
      </c>
      <c r="BI54" s="1" t="str">
        <f t="shared" si="26"/>
        <v>NO</v>
      </c>
      <c r="BJ54" s="1" t="str">
        <f t="shared" si="27"/>
        <v>YES</v>
      </c>
    </row>
    <row r="55" spans="1:62" hidden="1" x14ac:dyDescent="0.25">
      <c r="A55" s="10" t="s">
        <v>659</v>
      </c>
      <c r="B55" s="10" t="s">
        <v>660</v>
      </c>
      <c r="C55" s="14" t="s">
        <v>47</v>
      </c>
      <c r="D55" s="14" t="s">
        <v>779</v>
      </c>
      <c r="E55" s="14" t="s">
        <v>779</v>
      </c>
      <c r="F55" s="14" t="s">
        <v>779</v>
      </c>
      <c r="G55" s="14" t="s">
        <v>779</v>
      </c>
      <c r="H55" s="14" t="s">
        <v>779</v>
      </c>
      <c r="I55" s="14" t="s">
        <v>779</v>
      </c>
      <c r="J55" s="14" t="s">
        <v>779</v>
      </c>
      <c r="K55" s="14" t="s">
        <v>779</v>
      </c>
      <c r="L55" s="14" t="s">
        <v>779</v>
      </c>
      <c r="M55" s="14" t="s">
        <v>779</v>
      </c>
      <c r="N55" s="14" t="s">
        <v>779</v>
      </c>
      <c r="O55" s="14" t="s">
        <v>779</v>
      </c>
      <c r="P55" s="14" t="s">
        <v>779</v>
      </c>
      <c r="Q55" s="14" t="s">
        <v>779</v>
      </c>
      <c r="R55" s="14" t="s">
        <v>779</v>
      </c>
      <c r="S55" s="109">
        <v>115729844.58</v>
      </c>
      <c r="T55" s="109">
        <v>115729844.58</v>
      </c>
      <c r="U55" s="109">
        <v>7332191.6400000053</v>
      </c>
      <c r="V55" s="109">
        <v>19563783.689999998</v>
      </c>
      <c r="W55" s="109">
        <v>4027261.2699999996</v>
      </c>
      <c r="X55" s="109">
        <v>0</v>
      </c>
      <c r="Y55" s="109">
        <v>0</v>
      </c>
      <c r="Z55" s="109">
        <v>738788.99000000011</v>
      </c>
      <c r="AA55" s="109">
        <v>0</v>
      </c>
      <c r="AB55" s="109">
        <v>24754103.780000001</v>
      </c>
      <c r="AC55" s="109">
        <v>0</v>
      </c>
      <c r="AD55" s="109">
        <v>0</v>
      </c>
      <c r="AE55" s="109">
        <v>257572.05000000002</v>
      </c>
      <c r="AF55" s="109">
        <v>0</v>
      </c>
      <c r="AG55" s="109">
        <v>59056143.159999989</v>
      </c>
      <c r="AH55" s="109">
        <v>0</v>
      </c>
      <c r="AI55" s="1" t="str">
        <f t="shared" si="0"/>
        <v/>
      </c>
      <c r="AJ55" s="1" t="str">
        <f t="shared" si="1"/>
        <v/>
      </c>
      <c r="AK55" s="1" t="str">
        <f t="shared" si="2"/>
        <v/>
      </c>
      <c r="AL55" s="1" t="str">
        <f t="shared" si="3"/>
        <v/>
      </c>
      <c r="AM55" s="1" t="str">
        <f t="shared" si="4"/>
        <v/>
      </c>
      <c r="AN55" s="1" t="str">
        <f t="shared" si="5"/>
        <v/>
      </c>
      <c r="AO55" s="1" t="str">
        <f t="shared" si="6"/>
        <v/>
      </c>
      <c r="AP55" s="1" t="str">
        <f t="shared" si="7"/>
        <v/>
      </c>
      <c r="AQ55" s="1" t="str">
        <f t="shared" si="8"/>
        <v/>
      </c>
      <c r="AR55" s="1" t="str">
        <f t="shared" si="9"/>
        <v/>
      </c>
      <c r="AS55" s="1" t="str">
        <f t="shared" si="10"/>
        <v/>
      </c>
      <c r="AT55" s="1" t="str">
        <f t="shared" si="11"/>
        <v/>
      </c>
      <c r="AU55" s="1" t="str">
        <f t="shared" si="12"/>
        <v/>
      </c>
      <c r="AV55" s="1" t="str">
        <f t="shared" si="13"/>
        <v/>
      </c>
      <c r="AW55" s="1" t="str">
        <f t="shared" si="14"/>
        <v/>
      </c>
      <c r="AX55" s="1" t="str">
        <f t="shared" si="15"/>
        <v/>
      </c>
      <c r="AY55" s="1" t="str">
        <f t="shared" si="16"/>
        <v/>
      </c>
      <c r="AZ55" s="1" t="str">
        <f t="shared" si="17"/>
        <v/>
      </c>
      <c r="BA55" s="1" t="str">
        <f t="shared" si="18"/>
        <v/>
      </c>
      <c r="BB55" s="1" t="str">
        <f t="shared" si="19"/>
        <v/>
      </c>
      <c r="BC55" s="1" t="str">
        <f t="shared" si="20"/>
        <v/>
      </c>
      <c r="BD55" s="1" t="str">
        <f t="shared" si="21"/>
        <v/>
      </c>
      <c r="BE55" s="1" t="str">
        <f t="shared" si="22"/>
        <v/>
      </c>
      <c r="BF55" s="1" t="str">
        <f t="shared" si="23"/>
        <v/>
      </c>
      <c r="BG55" s="1" t="str">
        <f t="shared" si="24"/>
        <v/>
      </c>
      <c r="BH55" s="1" t="str">
        <f t="shared" si="25"/>
        <v/>
      </c>
      <c r="BI55" s="1" t="str">
        <f t="shared" si="26"/>
        <v/>
      </c>
      <c r="BJ55" s="1" t="str">
        <f t="shared" si="27"/>
        <v/>
      </c>
    </row>
    <row r="56" spans="1:62" hidden="1" x14ac:dyDescent="0.25">
      <c r="A56" s="10" t="s">
        <v>615</v>
      </c>
      <c r="B56" s="10" t="s">
        <v>616</v>
      </c>
      <c r="C56" s="14" t="s">
        <v>149</v>
      </c>
      <c r="D56" s="14" t="s">
        <v>779</v>
      </c>
      <c r="E56" s="14" t="s">
        <v>779</v>
      </c>
      <c r="F56" s="14" t="s">
        <v>779</v>
      </c>
      <c r="G56" s="14" t="s">
        <v>779</v>
      </c>
      <c r="H56" s="14" t="s">
        <v>779</v>
      </c>
      <c r="I56" s="14" t="s">
        <v>779</v>
      </c>
      <c r="J56" s="14" t="s">
        <v>779</v>
      </c>
      <c r="K56" s="14" t="s">
        <v>779</v>
      </c>
      <c r="L56" s="14" t="s">
        <v>779</v>
      </c>
      <c r="M56" s="14" t="s">
        <v>779</v>
      </c>
      <c r="N56" s="14" t="s">
        <v>779</v>
      </c>
      <c r="O56" s="14" t="s">
        <v>779</v>
      </c>
      <c r="P56" s="14" t="s">
        <v>779</v>
      </c>
      <c r="Q56" s="14" t="s">
        <v>779</v>
      </c>
      <c r="R56" s="14" t="s">
        <v>779</v>
      </c>
      <c r="S56" s="109">
        <v>108302845.08999996</v>
      </c>
      <c r="T56" s="109">
        <v>108302845.08999996</v>
      </c>
      <c r="U56" s="109">
        <v>0</v>
      </c>
      <c r="V56" s="109">
        <v>2498420.6299999994</v>
      </c>
      <c r="W56" s="109">
        <v>0</v>
      </c>
      <c r="X56" s="109">
        <v>0</v>
      </c>
      <c r="Y56" s="109">
        <v>0</v>
      </c>
      <c r="Z56" s="109">
        <v>0</v>
      </c>
      <c r="AA56" s="109">
        <v>0</v>
      </c>
      <c r="AB56" s="109">
        <v>0</v>
      </c>
      <c r="AC56" s="109">
        <v>0</v>
      </c>
      <c r="AD56" s="109">
        <v>0</v>
      </c>
      <c r="AE56" s="109">
        <v>0</v>
      </c>
      <c r="AF56" s="109">
        <v>96926255.059999958</v>
      </c>
      <c r="AG56" s="109">
        <v>8878169.3999999985</v>
      </c>
      <c r="AH56" s="109">
        <v>0</v>
      </c>
      <c r="AI56" s="1" t="str">
        <f t="shared" si="0"/>
        <v/>
      </c>
      <c r="AJ56" s="1" t="str">
        <f t="shared" si="1"/>
        <v/>
      </c>
      <c r="AK56" s="1" t="str">
        <f t="shared" si="2"/>
        <v/>
      </c>
      <c r="AL56" s="1" t="str">
        <f t="shared" si="3"/>
        <v/>
      </c>
      <c r="AM56" s="1" t="str">
        <f t="shared" si="4"/>
        <v/>
      </c>
      <c r="AN56" s="1" t="str">
        <f t="shared" si="5"/>
        <v/>
      </c>
      <c r="AO56" s="1" t="str">
        <f t="shared" si="6"/>
        <v/>
      </c>
      <c r="AP56" s="1" t="str">
        <f t="shared" si="7"/>
        <v/>
      </c>
      <c r="AQ56" s="1" t="str">
        <f t="shared" si="8"/>
        <v/>
      </c>
      <c r="AR56" s="1" t="str">
        <f t="shared" si="9"/>
        <v/>
      </c>
      <c r="AS56" s="1" t="str">
        <f t="shared" si="10"/>
        <v/>
      </c>
      <c r="AT56" s="1" t="str">
        <f t="shared" si="11"/>
        <v/>
      </c>
      <c r="AU56" s="1" t="str">
        <f t="shared" si="12"/>
        <v/>
      </c>
      <c r="AV56" s="1" t="str">
        <f t="shared" si="13"/>
        <v/>
      </c>
      <c r="AW56" s="1" t="str">
        <f t="shared" si="14"/>
        <v/>
      </c>
      <c r="AX56" s="1" t="str">
        <f t="shared" si="15"/>
        <v/>
      </c>
      <c r="AY56" s="1" t="str">
        <f t="shared" si="16"/>
        <v/>
      </c>
      <c r="AZ56" s="1" t="str">
        <f t="shared" si="17"/>
        <v/>
      </c>
      <c r="BA56" s="1" t="str">
        <f t="shared" si="18"/>
        <v/>
      </c>
      <c r="BB56" s="1" t="str">
        <f t="shared" si="19"/>
        <v/>
      </c>
      <c r="BC56" s="1" t="str">
        <f t="shared" si="20"/>
        <v/>
      </c>
      <c r="BD56" s="1" t="str">
        <f t="shared" si="21"/>
        <v/>
      </c>
      <c r="BE56" s="1" t="str">
        <f t="shared" si="22"/>
        <v/>
      </c>
      <c r="BF56" s="1" t="str">
        <f t="shared" si="23"/>
        <v/>
      </c>
      <c r="BG56" s="1" t="str">
        <f t="shared" si="24"/>
        <v/>
      </c>
      <c r="BH56" s="1" t="str">
        <f t="shared" si="25"/>
        <v/>
      </c>
      <c r="BI56" s="1" t="str">
        <f t="shared" si="26"/>
        <v/>
      </c>
      <c r="BJ56" s="1" t="str">
        <f t="shared" si="27"/>
        <v/>
      </c>
    </row>
    <row r="57" spans="1:62" hidden="1" x14ac:dyDescent="0.25">
      <c r="A57" s="10" t="s">
        <v>568</v>
      </c>
      <c r="B57" s="10" t="s">
        <v>569</v>
      </c>
      <c r="C57" s="14" t="s">
        <v>149</v>
      </c>
      <c r="D57" s="14" t="s">
        <v>779</v>
      </c>
      <c r="E57" s="14" t="s">
        <v>779</v>
      </c>
      <c r="F57" s="14" t="s">
        <v>779</v>
      </c>
      <c r="G57" s="14" t="s">
        <v>779</v>
      </c>
      <c r="H57" s="14" t="s">
        <v>779</v>
      </c>
      <c r="I57" s="14" t="s">
        <v>779</v>
      </c>
      <c r="J57" s="14" t="s">
        <v>779</v>
      </c>
      <c r="K57" s="14" t="s">
        <v>779</v>
      </c>
      <c r="L57" s="14" t="s">
        <v>779</v>
      </c>
      <c r="M57" s="14" t="s">
        <v>779</v>
      </c>
      <c r="N57" s="14" t="s">
        <v>779</v>
      </c>
      <c r="O57" s="14" t="s">
        <v>779</v>
      </c>
      <c r="P57" s="14" t="s">
        <v>779</v>
      </c>
      <c r="Q57" s="14" t="s">
        <v>779</v>
      </c>
      <c r="R57" s="14" t="s">
        <v>779</v>
      </c>
      <c r="S57" s="109">
        <v>95987495.659999996</v>
      </c>
      <c r="T57" s="109">
        <v>95987495.659999996</v>
      </c>
      <c r="U57" s="109">
        <v>0</v>
      </c>
      <c r="V57" s="109">
        <v>0</v>
      </c>
      <c r="W57" s="109">
        <v>0</v>
      </c>
      <c r="X57" s="109">
        <v>0</v>
      </c>
      <c r="Y57" s="109">
        <v>0</v>
      </c>
      <c r="Z57" s="109">
        <v>0</v>
      </c>
      <c r="AA57" s="109">
        <v>0</v>
      </c>
      <c r="AB57" s="109">
        <v>0</v>
      </c>
      <c r="AC57" s="109">
        <v>0</v>
      </c>
      <c r="AD57" s="109">
        <v>0</v>
      </c>
      <c r="AE57" s="109">
        <v>0</v>
      </c>
      <c r="AF57" s="109">
        <v>95987495.659999996</v>
      </c>
      <c r="AG57" s="109">
        <v>0</v>
      </c>
      <c r="AH57" s="109">
        <v>0</v>
      </c>
      <c r="AI57" s="1" t="str">
        <f t="shared" si="0"/>
        <v/>
      </c>
      <c r="AJ57" s="1" t="str">
        <f t="shared" si="1"/>
        <v/>
      </c>
      <c r="AK57" s="1" t="str">
        <f t="shared" si="2"/>
        <v/>
      </c>
      <c r="AL57" s="1" t="str">
        <f t="shared" si="3"/>
        <v/>
      </c>
      <c r="AM57" s="1" t="str">
        <f t="shared" si="4"/>
        <v/>
      </c>
      <c r="AN57" s="1" t="str">
        <f t="shared" si="5"/>
        <v/>
      </c>
      <c r="AO57" s="1" t="str">
        <f t="shared" si="6"/>
        <v/>
      </c>
      <c r="AP57" s="1" t="str">
        <f t="shared" si="7"/>
        <v/>
      </c>
      <c r="AQ57" s="1" t="str">
        <f t="shared" si="8"/>
        <v/>
      </c>
      <c r="AR57" s="1" t="str">
        <f t="shared" si="9"/>
        <v/>
      </c>
      <c r="AS57" s="1" t="str">
        <f t="shared" si="10"/>
        <v/>
      </c>
      <c r="AT57" s="1" t="str">
        <f t="shared" si="11"/>
        <v/>
      </c>
      <c r="AU57" s="1" t="str">
        <f t="shared" si="12"/>
        <v/>
      </c>
      <c r="AV57" s="1" t="str">
        <f t="shared" si="13"/>
        <v/>
      </c>
      <c r="AW57" s="1" t="str">
        <f t="shared" si="14"/>
        <v/>
      </c>
      <c r="AX57" s="1" t="str">
        <f t="shared" si="15"/>
        <v/>
      </c>
      <c r="AY57" s="1" t="str">
        <f t="shared" si="16"/>
        <v/>
      </c>
      <c r="AZ57" s="1" t="str">
        <f t="shared" si="17"/>
        <v/>
      </c>
      <c r="BA57" s="1" t="str">
        <f t="shared" si="18"/>
        <v/>
      </c>
      <c r="BB57" s="1" t="str">
        <f t="shared" si="19"/>
        <v/>
      </c>
      <c r="BC57" s="1" t="str">
        <f t="shared" si="20"/>
        <v/>
      </c>
      <c r="BD57" s="1" t="str">
        <f t="shared" si="21"/>
        <v/>
      </c>
      <c r="BE57" s="1" t="str">
        <f t="shared" si="22"/>
        <v/>
      </c>
      <c r="BF57" s="1" t="str">
        <f t="shared" si="23"/>
        <v/>
      </c>
      <c r="BG57" s="1" t="str">
        <f t="shared" si="24"/>
        <v/>
      </c>
      <c r="BH57" s="1" t="str">
        <f t="shared" si="25"/>
        <v/>
      </c>
      <c r="BI57" s="1" t="str">
        <f t="shared" si="26"/>
        <v/>
      </c>
      <c r="BJ57" s="1" t="str">
        <f t="shared" si="27"/>
        <v/>
      </c>
    </row>
    <row r="58" spans="1:62" x14ac:dyDescent="0.25">
      <c r="A58" s="10" t="s">
        <v>411</v>
      </c>
      <c r="B58" s="10" t="s">
        <v>412</v>
      </c>
      <c r="C58" s="14" t="s">
        <v>62</v>
      </c>
      <c r="D58" s="14" t="s">
        <v>22</v>
      </c>
      <c r="E58" s="14" t="s">
        <v>22</v>
      </c>
      <c r="F58" s="14" t="s">
        <v>22</v>
      </c>
      <c r="G58" s="14" t="s">
        <v>22</v>
      </c>
      <c r="H58" s="14" t="s">
        <v>22</v>
      </c>
      <c r="I58" s="14" t="s">
        <v>22</v>
      </c>
      <c r="J58" s="14" t="s">
        <v>22</v>
      </c>
      <c r="K58" s="14" t="s">
        <v>22</v>
      </c>
      <c r="L58" s="14" t="s">
        <v>22</v>
      </c>
      <c r="M58" s="14" t="s">
        <v>27</v>
      </c>
      <c r="N58" s="14" t="s">
        <v>27</v>
      </c>
      <c r="O58" s="14" t="s">
        <v>22</v>
      </c>
      <c r="P58" s="14" t="s">
        <v>27</v>
      </c>
      <c r="Q58" s="14" t="s">
        <v>22</v>
      </c>
      <c r="R58" s="14" t="s">
        <v>22</v>
      </c>
      <c r="S58" s="109">
        <v>297603084.3299998</v>
      </c>
      <c r="T58" s="109">
        <v>297603084.3299998</v>
      </c>
      <c r="U58" s="109">
        <v>158708129.74999982</v>
      </c>
      <c r="V58" s="109">
        <v>61962475.649999991</v>
      </c>
      <c r="W58" s="109">
        <v>20577317.420000002</v>
      </c>
      <c r="X58" s="109">
        <v>4029063.8299999996</v>
      </c>
      <c r="Y58" s="109">
        <v>15978759.619999999</v>
      </c>
      <c r="Z58" s="109">
        <v>5080247.4099999992</v>
      </c>
      <c r="AA58" s="109">
        <v>9463562.3400000017</v>
      </c>
      <c r="AB58" s="109">
        <v>5602605.4299999997</v>
      </c>
      <c r="AC58" s="109">
        <v>0</v>
      </c>
      <c r="AD58" s="109">
        <v>3297647.5</v>
      </c>
      <c r="AE58" s="109">
        <v>6999910.46</v>
      </c>
      <c r="AF58" s="109">
        <v>0</v>
      </c>
      <c r="AG58" s="109">
        <v>5843122.8799999999</v>
      </c>
      <c r="AH58" s="109">
        <v>60242.04</v>
      </c>
      <c r="AI58" s="1" t="str">
        <f t="shared" si="0"/>
        <v>ok</v>
      </c>
      <c r="AJ58" s="1" t="str">
        <f t="shared" si="1"/>
        <v>ok</v>
      </c>
      <c r="AK58" s="1" t="str">
        <f t="shared" si="2"/>
        <v>ok</v>
      </c>
      <c r="AL58" s="1" t="str">
        <f t="shared" si="3"/>
        <v>ok</v>
      </c>
      <c r="AM58" s="1" t="str">
        <f t="shared" si="4"/>
        <v>ok</v>
      </c>
      <c r="AN58" s="1" t="str">
        <f t="shared" si="5"/>
        <v>ok</v>
      </c>
      <c r="AO58" s="1" t="str">
        <f t="shared" si="6"/>
        <v>ok</v>
      </c>
      <c r="AP58" s="1" t="str">
        <f t="shared" si="7"/>
        <v>ok</v>
      </c>
      <c r="AQ58" s="1" t="str">
        <f t="shared" si="8"/>
        <v/>
      </c>
      <c r="AR58" s="1" t="str">
        <f t="shared" si="9"/>
        <v/>
      </c>
      <c r="AS58" s="1" t="str">
        <f t="shared" si="10"/>
        <v>ok</v>
      </c>
      <c r="AT58" s="1" t="str">
        <f t="shared" si="11"/>
        <v/>
      </c>
      <c r="AU58" s="1" t="str">
        <f t="shared" si="12"/>
        <v>ok</v>
      </c>
      <c r="AV58" s="1" t="str">
        <f t="shared" si="13"/>
        <v>ok</v>
      </c>
      <c r="AW58" s="1" t="str">
        <f t="shared" si="14"/>
        <v>Yes</v>
      </c>
      <c r="AX58" s="1" t="str">
        <f t="shared" si="15"/>
        <v>Yes</v>
      </c>
      <c r="AY58" s="1" t="str">
        <f t="shared" si="16"/>
        <v>Yes</v>
      </c>
      <c r="AZ58" s="1" t="str">
        <f t="shared" si="17"/>
        <v>Yes</v>
      </c>
      <c r="BA58" s="1" t="str">
        <f t="shared" si="18"/>
        <v>Yes</v>
      </c>
      <c r="BB58" s="1" t="str">
        <f t="shared" si="19"/>
        <v>Yes</v>
      </c>
      <c r="BC58" s="1" t="str">
        <f t="shared" si="20"/>
        <v>Yes</v>
      </c>
      <c r="BD58" s="1" t="str">
        <f t="shared" si="21"/>
        <v>Yes</v>
      </c>
      <c r="BE58" s="1" t="str">
        <f t="shared" si="22"/>
        <v>No</v>
      </c>
      <c r="BF58" s="1" t="str">
        <f t="shared" si="23"/>
        <v>No</v>
      </c>
      <c r="BG58" s="1" t="str">
        <f t="shared" si="24"/>
        <v>Yes</v>
      </c>
      <c r="BH58" s="1" t="str">
        <f t="shared" si="25"/>
        <v>No</v>
      </c>
      <c r="BI58" s="1" t="str">
        <f t="shared" si="26"/>
        <v>Yes</v>
      </c>
      <c r="BJ58" s="1" t="str">
        <f t="shared" si="27"/>
        <v>Yes</v>
      </c>
    </row>
    <row r="59" spans="1:62" x14ac:dyDescent="0.25">
      <c r="A59" s="10" t="s">
        <v>186</v>
      </c>
      <c r="B59" s="10" t="s">
        <v>187</v>
      </c>
      <c r="C59" s="14" t="s">
        <v>62</v>
      </c>
      <c r="D59" s="14" t="s">
        <v>22</v>
      </c>
      <c r="E59" s="14" t="s">
        <v>22</v>
      </c>
      <c r="F59" s="14" t="s">
        <v>22</v>
      </c>
      <c r="G59" s="14" t="s">
        <v>22</v>
      </c>
      <c r="H59" s="14" t="s">
        <v>22</v>
      </c>
      <c r="I59" s="14" t="s">
        <v>22</v>
      </c>
      <c r="J59" s="14" t="s">
        <v>22</v>
      </c>
      <c r="K59" s="14" t="s">
        <v>27</v>
      </c>
      <c r="L59" s="14" t="s">
        <v>87</v>
      </c>
      <c r="M59" s="14" t="s">
        <v>87</v>
      </c>
      <c r="N59" s="14" t="s">
        <v>22</v>
      </c>
      <c r="O59" s="14" t="s">
        <v>22</v>
      </c>
      <c r="P59" s="14" t="s">
        <v>87</v>
      </c>
      <c r="Q59" s="14" t="s">
        <v>22</v>
      </c>
      <c r="R59" s="14" t="s">
        <v>22</v>
      </c>
      <c r="S59" s="109">
        <v>143688238.73999998</v>
      </c>
      <c r="T59" s="109">
        <v>143688238.73999998</v>
      </c>
      <c r="U59" s="109">
        <v>76078233.75999999</v>
      </c>
      <c r="V59" s="109">
        <v>33456199.489999995</v>
      </c>
      <c r="W59" s="109">
        <v>6295108.0099999998</v>
      </c>
      <c r="X59" s="109">
        <v>1790965.15</v>
      </c>
      <c r="Y59" s="109">
        <v>5216728.04</v>
      </c>
      <c r="Z59" s="109">
        <v>2801389.5900000008</v>
      </c>
      <c r="AA59" s="109">
        <v>4754492.2400000012</v>
      </c>
      <c r="AB59" s="109">
        <v>0</v>
      </c>
      <c r="AC59" s="109">
        <v>0</v>
      </c>
      <c r="AD59" s="109">
        <v>6750067.4900000002</v>
      </c>
      <c r="AE59" s="109">
        <v>3872903.54</v>
      </c>
      <c r="AF59" s="109">
        <v>0</v>
      </c>
      <c r="AG59" s="109">
        <v>2592163.7099999995</v>
      </c>
      <c r="AH59" s="109">
        <v>79987.72</v>
      </c>
      <c r="AI59" s="1" t="str">
        <f t="shared" si="0"/>
        <v>ok</v>
      </c>
      <c r="AJ59" s="1" t="str">
        <f t="shared" si="1"/>
        <v>ok</v>
      </c>
      <c r="AK59" s="1" t="str">
        <f t="shared" si="2"/>
        <v>ok</v>
      </c>
      <c r="AL59" s="1" t="str">
        <f t="shared" si="3"/>
        <v>ok</v>
      </c>
      <c r="AM59" s="1" t="str">
        <f t="shared" si="4"/>
        <v>ok</v>
      </c>
      <c r="AN59" s="1" t="str">
        <f t="shared" si="5"/>
        <v>ok</v>
      </c>
      <c r="AO59" s="1" t="str">
        <f t="shared" si="6"/>
        <v/>
      </c>
      <c r="AP59" s="1" t="str">
        <f t="shared" si="7"/>
        <v/>
      </c>
      <c r="AQ59" s="1" t="str">
        <f t="shared" si="8"/>
        <v/>
      </c>
      <c r="AR59" s="1" t="str">
        <f t="shared" si="9"/>
        <v>ok</v>
      </c>
      <c r="AS59" s="1" t="str">
        <f t="shared" si="10"/>
        <v>ok</v>
      </c>
      <c r="AT59" s="1" t="str">
        <f t="shared" si="11"/>
        <v/>
      </c>
      <c r="AU59" s="1" t="str">
        <f t="shared" si="12"/>
        <v>ok</v>
      </c>
      <c r="AV59" s="1" t="str">
        <f t="shared" si="13"/>
        <v>ok</v>
      </c>
      <c r="AW59" s="1" t="str">
        <f t="shared" si="14"/>
        <v>Yes</v>
      </c>
      <c r="AX59" s="1" t="str">
        <f t="shared" si="15"/>
        <v>Yes</v>
      </c>
      <c r="AY59" s="1" t="str">
        <f t="shared" si="16"/>
        <v>Yes</v>
      </c>
      <c r="AZ59" s="1" t="str">
        <f t="shared" si="17"/>
        <v>Yes</v>
      </c>
      <c r="BA59" s="1" t="str">
        <f t="shared" si="18"/>
        <v>Yes</v>
      </c>
      <c r="BB59" s="1" t="str">
        <f t="shared" si="19"/>
        <v>Yes</v>
      </c>
      <c r="BC59" s="1" t="str">
        <f t="shared" si="20"/>
        <v>No</v>
      </c>
      <c r="BD59" s="1" t="str">
        <f t="shared" si="21"/>
        <v>N/A</v>
      </c>
      <c r="BE59" s="1" t="str">
        <f t="shared" si="22"/>
        <v>N/A</v>
      </c>
      <c r="BF59" s="1" t="str">
        <f t="shared" si="23"/>
        <v>Yes</v>
      </c>
      <c r="BG59" s="1" t="str">
        <f t="shared" si="24"/>
        <v>Yes</v>
      </c>
      <c r="BH59" s="1" t="str">
        <f t="shared" si="25"/>
        <v>N/A</v>
      </c>
      <c r="BI59" s="1" t="str">
        <f t="shared" si="26"/>
        <v>Yes</v>
      </c>
      <c r="BJ59" s="1" t="str">
        <f t="shared" si="27"/>
        <v>Yes</v>
      </c>
    </row>
    <row r="60" spans="1:62" hidden="1" x14ac:dyDescent="0.25">
      <c r="A60" s="10" t="s">
        <v>243</v>
      </c>
      <c r="B60" s="10" t="s">
        <v>244</v>
      </c>
      <c r="C60" s="14" t="s">
        <v>47</v>
      </c>
      <c r="D60" s="14" t="s">
        <v>779</v>
      </c>
      <c r="E60" s="14" t="s">
        <v>779</v>
      </c>
      <c r="F60" s="14" t="s">
        <v>779</v>
      </c>
      <c r="G60" s="14" t="s">
        <v>779</v>
      </c>
      <c r="H60" s="14" t="s">
        <v>779</v>
      </c>
      <c r="I60" s="14" t="s">
        <v>779</v>
      </c>
      <c r="J60" s="14" t="s">
        <v>779</v>
      </c>
      <c r="K60" s="14" t="s">
        <v>779</v>
      </c>
      <c r="L60" s="14" t="s">
        <v>779</v>
      </c>
      <c r="M60" s="14" t="s">
        <v>779</v>
      </c>
      <c r="N60" s="14" t="s">
        <v>779</v>
      </c>
      <c r="O60" s="14" t="s">
        <v>779</v>
      </c>
      <c r="P60" s="14" t="s">
        <v>779</v>
      </c>
      <c r="Q60" s="14" t="s">
        <v>779</v>
      </c>
      <c r="R60" s="14" t="s">
        <v>779</v>
      </c>
      <c r="S60" s="109">
        <v>204598501.64999995</v>
      </c>
      <c r="T60" s="109">
        <v>204598501.64999995</v>
      </c>
      <c r="U60" s="109">
        <v>5683813.6799999988</v>
      </c>
      <c r="V60" s="109">
        <v>12470459.259999998</v>
      </c>
      <c r="W60" s="109">
        <v>3208326.12</v>
      </c>
      <c r="X60" s="109">
        <v>0</v>
      </c>
      <c r="Y60" s="109">
        <v>0</v>
      </c>
      <c r="Z60" s="109">
        <v>165248.64000000001</v>
      </c>
      <c r="AA60" s="109">
        <v>0</v>
      </c>
      <c r="AB60" s="109">
        <v>23202385.439999998</v>
      </c>
      <c r="AC60" s="109">
        <v>24993.360000000001</v>
      </c>
      <c r="AD60" s="109">
        <v>0</v>
      </c>
      <c r="AE60" s="109">
        <v>300335.68</v>
      </c>
      <c r="AF60" s="109">
        <v>93927639.959999964</v>
      </c>
      <c r="AG60" s="109">
        <v>65615299.509999961</v>
      </c>
      <c r="AH60" s="109">
        <v>0</v>
      </c>
      <c r="AI60" s="1" t="str">
        <f t="shared" si="0"/>
        <v/>
      </c>
      <c r="AJ60" s="1" t="str">
        <f t="shared" si="1"/>
        <v/>
      </c>
      <c r="AK60" s="1" t="str">
        <f t="shared" si="2"/>
        <v/>
      </c>
      <c r="AL60" s="1" t="str">
        <f t="shared" si="3"/>
        <v/>
      </c>
      <c r="AM60" s="1" t="str">
        <f t="shared" si="4"/>
        <v/>
      </c>
      <c r="AN60" s="1" t="str">
        <f t="shared" si="5"/>
        <v/>
      </c>
      <c r="AO60" s="1" t="str">
        <f t="shared" si="6"/>
        <v/>
      </c>
      <c r="AP60" s="1" t="str">
        <f t="shared" si="7"/>
        <v/>
      </c>
      <c r="AQ60" s="1" t="str">
        <f t="shared" si="8"/>
        <v/>
      </c>
      <c r="AR60" s="1" t="str">
        <f t="shared" si="9"/>
        <v/>
      </c>
      <c r="AS60" s="1" t="str">
        <f t="shared" si="10"/>
        <v/>
      </c>
      <c r="AT60" s="1" t="str">
        <f t="shared" si="11"/>
        <v/>
      </c>
      <c r="AU60" s="1" t="str">
        <f t="shared" si="12"/>
        <v/>
      </c>
      <c r="AV60" s="1" t="str">
        <f t="shared" si="13"/>
        <v/>
      </c>
      <c r="AW60" s="1" t="str">
        <f t="shared" si="14"/>
        <v/>
      </c>
      <c r="AX60" s="1" t="str">
        <f t="shared" si="15"/>
        <v/>
      </c>
      <c r="AY60" s="1" t="str">
        <f t="shared" si="16"/>
        <v/>
      </c>
      <c r="AZ60" s="1" t="str">
        <f t="shared" si="17"/>
        <v/>
      </c>
      <c r="BA60" s="1" t="str">
        <f t="shared" si="18"/>
        <v/>
      </c>
      <c r="BB60" s="1" t="str">
        <f t="shared" si="19"/>
        <v/>
      </c>
      <c r="BC60" s="1" t="str">
        <f t="shared" si="20"/>
        <v/>
      </c>
      <c r="BD60" s="1" t="str">
        <f t="shared" si="21"/>
        <v/>
      </c>
      <c r="BE60" s="1" t="str">
        <f t="shared" si="22"/>
        <v/>
      </c>
      <c r="BF60" s="1" t="str">
        <f t="shared" si="23"/>
        <v/>
      </c>
      <c r="BG60" s="1" t="str">
        <f t="shared" si="24"/>
        <v/>
      </c>
      <c r="BH60" s="1" t="str">
        <f t="shared" si="25"/>
        <v/>
      </c>
      <c r="BI60" s="1" t="str">
        <f t="shared" si="26"/>
        <v/>
      </c>
      <c r="BJ60" s="1" t="str">
        <f t="shared" si="27"/>
        <v/>
      </c>
    </row>
    <row r="61" spans="1:62" hidden="1" x14ac:dyDescent="0.25">
      <c r="A61" s="10" t="s">
        <v>684</v>
      </c>
      <c r="B61" s="10" t="s">
        <v>685</v>
      </c>
      <c r="C61" s="14" t="s">
        <v>47</v>
      </c>
      <c r="D61" s="14" t="s">
        <v>779</v>
      </c>
      <c r="E61" s="14" t="s">
        <v>779</v>
      </c>
      <c r="F61" s="14" t="s">
        <v>779</v>
      </c>
      <c r="G61" s="14" t="s">
        <v>779</v>
      </c>
      <c r="H61" s="14" t="s">
        <v>779</v>
      </c>
      <c r="I61" s="14" t="s">
        <v>779</v>
      </c>
      <c r="J61" s="14" t="s">
        <v>779</v>
      </c>
      <c r="K61" s="14" t="s">
        <v>779</v>
      </c>
      <c r="L61" s="14" t="s">
        <v>779</v>
      </c>
      <c r="M61" s="14" t="s">
        <v>779</v>
      </c>
      <c r="N61" s="14" t="s">
        <v>779</v>
      </c>
      <c r="O61" s="14" t="s">
        <v>779</v>
      </c>
      <c r="P61" s="14" t="s">
        <v>779</v>
      </c>
      <c r="Q61" s="14" t="s">
        <v>779</v>
      </c>
      <c r="R61" s="14" t="s">
        <v>779</v>
      </c>
      <c r="S61" s="109">
        <v>60347055.659999982</v>
      </c>
      <c r="T61" s="109">
        <v>60347055.659999982</v>
      </c>
      <c r="U61" s="109">
        <v>0</v>
      </c>
      <c r="V61" s="109">
        <v>0</v>
      </c>
      <c r="W61" s="109">
        <v>0</v>
      </c>
      <c r="X61" s="109">
        <v>0</v>
      </c>
      <c r="Y61" s="109">
        <v>0</v>
      </c>
      <c r="Z61" s="109">
        <v>0</v>
      </c>
      <c r="AA61" s="109">
        <v>0</v>
      </c>
      <c r="AB61" s="109">
        <v>0</v>
      </c>
      <c r="AC61" s="109">
        <v>0</v>
      </c>
      <c r="AD61" s="109">
        <v>0</v>
      </c>
      <c r="AE61" s="109">
        <v>0</v>
      </c>
      <c r="AF61" s="109">
        <v>60347055.659999982</v>
      </c>
      <c r="AG61" s="109">
        <v>0</v>
      </c>
      <c r="AH61" s="109">
        <v>0</v>
      </c>
      <c r="AI61" s="1" t="str">
        <f t="shared" si="0"/>
        <v/>
      </c>
      <c r="AJ61" s="1" t="str">
        <f t="shared" si="1"/>
        <v/>
      </c>
      <c r="AK61" s="1" t="str">
        <f t="shared" si="2"/>
        <v/>
      </c>
      <c r="AL61" s="1" t="str">
        <f t="shared" si="3"/>
        <v/>
      </c>
      <c r="AM61" s="1" t="str">
        <f t="shared" si="4"/>
        <v/>
      </c>
      <c r="AN61" s="1" t="str">
        <f t="shared" si="5"/>
        <v/>
      </c>
      <c r="AO61" s="1" t="str">
        <f t="shared" si="6"/>
        <v/>
      </c>
      <c r="AP61" s="1" t="str">
        <f t="shared" si="7"/>
        <v/>
      </c>
      <c r="AQ61" s="1" t="str">
        <f t="shared" si="8"/>
        <v/>
      </c>
      <c r="AR61" s="1" t="str">
        <f t="shared" si="9"/>
        <v/>
      </c>
      <c r="AS61" s="1" t="str">
        <f t="shared" si="10"/>
        <v/>
      </c>
      <c r="AT61" s="1" t="str">
        <f t="shared" si="11"/>
        <v/>
      </c>
      <c r="AU61" s="1" t="str">
        <f t="shared" si="12"/>
        <v/>
      </c>
      <c r="AV61" s="1" t="str">
        <f t="shared" si="13"/>
        <v/>
      </c>
      <c r="AW61" s="1" t="str">
        <f t="shared" si="14"/>
        <v/>
      </c>
      <c r="AX61" s="1" t="str">
        <f t="shared" si="15"/>
        <v/>
      </c>
      <c r="AY61" s="1" t="str">
        <f t="shared" si="16"/>
        <v/>
      </c>
      <c r="AZ61" s="1" t="str">
        <f t="shared" si="17"/>
        <v/>
      </c>
      <c r="BA61" s="1" t="str">
        <f t="shared" si="18"/>
        <v/>
      </c>
      <c r="BB61" s="1" t="str">
        <f t="shared" si="19"/>
        <v/>
      </c>
      <c r="BC61" s="1" t="str">
        <f t="shared" si="20"/>
        <v/>
      </c>
      <c r="BD61" s="1" t="str">
        <f t="shared" si="21"/>
        <v/>
      </c>
      <c r="BE61" s="1" t="str">
        <f t="shared" si="22"/>
        <v/>
      </c>
      <c r="BF61" s="1" t="str">
        <f t="shared" si="23"/>
        <v/>
      </c>
      <c r="BG61" s="1" t="str">
        <f t="shared" si="24"/>
        <v/>
      </c>
      <c r="BH61" s="1" t="str">
        <f t="shared" si="25"/>
        <v/>
      </c>
      <c r="BI61" s="1" t="str">
        <f t="shared" si="26"/>
        <v/>
      </c>
      <c r="BJ61" s="1" t="str">
        <f t="shared" si="27"/>
        <v/>
      </c>
    </row>
    <row r="62" spans="1:62" hidden="1" x14ac:dyDescent="0.25">
      <c r="A62" s="10" t="s">
        <v>552</v>
      </c>
      <c r="B62" s="10" t="s">
        <v>553</v>
      </c>
      <c r="C62" s="14" t="s">
        <v>62</v>
      </c>
      <c r="D62" s="14" t="s">
        <v>22</v>
      </c>
      <c r="E62" s="14" t="s">
        <v>22</v>
      </c>
      <c r="F62" s="14" t="s">
        <v>22</v>
      </c>
      <c r="G62" s="14" t="s">
        <v>22</v>
      </c>
      <c r="H62" s="14" t="s">
        <v>22</v>
      </c>
      <c r="I62" s="14" t="s">
        <v>22</v>
      </c>
      <c r="J62" s="14" t="s">
        <v>22</v>
      </c>
      <c r="K62" s="14" t="s">
        <v>22</v>
      </c>
      <c r="L62" s="14" t="s">
        <v>22</v>
      </c>
      <c r="M62" s="14" t="s">
        <v>27</v>
      </c>
      <c r="N62" s="14" t="s">
        <v>22</v>
      </c>
      <c r="O62" s="14" t="s">
        <v>22</v>
      </c>
      <c r="P62" s="14" t="s">
        <v>22</v>
      </c>
      <c r="Q62" s="14" t="s">
        <v>27</v>
      </c>
      <c r="R62" s="14" t="s">
        <v>22</v>
      </c>
      <c r="S62" s="109">
        <v>343117011.33000004</v>
      </c>
      <c r="T62" s="109">
        <v>343117011.33000004</v>
      </c>
      <c r="U62" s="109">
        <v>156712812.00999999</v>
      </c>
      <c r="V62" s="109">
        <v>67817915.020000011</v>
      </c>
      <c r="W62" s="109">
        <v>18051138.610000003</v>
      </c>
      <c r="X62" s="109">
        <v>39514672.540000007</v>
      </c>
      <c r="Y62" s="109">
        <v>13919271.539999999</v>
      </c>
      <c r="Z62" s="109">
        <v>10323020.439999998</v>
      </c>
      <c r="AA62" s="109">
        <v>6978669.6000000006</v>
      </c>
      <c r="AB62" s="109">
        <v>554511.6</v>
      </c>
      <c r="AC62" s="109">
        <v>1337566.3700000001</v>
      </c>
      <c r="AD62" s="109">
        <v>12442242.92</v>
      </c>
      <c r="AE62" s="109">
        <v>8583391.9800000004</v>
      </c>
      <c r="AF62" s="109">
        <v>0</v>
      </c>
      <c r="AG62" s="109">
        <v>6848099.3399999999</v>
      </c>
      <c r="AH62" s="109">
        <v>33699.360000000001</v>
      </c>
      <c r="AI62" s="1" t="str">
        <f t="shared" si="0"/>
        <v>ok</v>
      </c>
      <c r="AJ62" s="1" t="str">
        <f t="shared" si="1"/>
        <v>ok</v>
      </c>
      <c r="AK62" s="1" t="str">
        <f t="shared" si="2"/>
        <v>ok</v>
      </c>
      <c r="AL62" s="1" t="str">
        <f t="shared" si="3"/>
        <v>ok</v>
      </c>
      <c r="AM62" s="1" t="str">
        <f t="shared" si="4"/>
        <v>ok</v>
      </c>
      <c r="AN62" s="1" t="str">
        <f t="shared" si="5"/>
        <v>ok</v>
      </c>
      <c r="AO62" s="1" t="str">
        <f t="shared" si="6"/>
        <v>ok</v>
      </c>
      <c r="AP62" s="1" t="str">
        <f t="shared" si="7"/>
        <v>ok</v>
      </c>
      <c r="AQ62" s="1" t="str">
        <f t="shared" si="8"/>
        <v/>
      </c>
      <c r="AR62" s="1" t="str">
        <f t="shared" si="9"/>
        <v>ok</v>
      </c>
      <c r="AS62" s="1" t="str">
        <f t="shared" si="10"/>
        <v>ok</v>
      </c>
      <c r="AT62" s="1" t="str">
        <f t="shared" si="11"/>
        <v>ERROR</v>
      </c>
      <c r="AU62" s="1" t="str">
        <f t="shared" si="12"/>
        <v/>
      </c>
      <c r="AV62" s="1" t="str">
        <f t="shared" si="13"/>
        <v>ok</v>
      </c>
      <c r="AW62" s="1" t="str">
        <f t="shared" si="14"/>
        <v>Yes</v>
      </c>
      <c r="AX62" s="1" t="str">
        <f t="shared" si="15"/>
        <v>Yes</v>
      </c>
      <c r="AY62" s="1" t="str">
        <f t="shared" si="16"/>
        <v>Yes</v>
      </c>
      <c r="AZ62" s="1" t="str">
        <f t="shared" si="17"/>
        <v>Yes</v>
      </c>
      <c r="BA62" s="1" t="str">
        <f t="shared" si="18"/>
        <v>Yes</v>
      </c>
      <c r="BB62" s="1" t="str">
        <f t="shared" si="19"/>
        <v>Yes</v>
      </c>
      <c r="BC62" s="1" t="str">
        <f t="shared" si="20"/>
        <v>Yes</v>
      </c>
      <c r="BD62" s="1" t="str">
        <f t="shared" si="21"/>
        <v>Yes</v>
      </c>
      <c r="BE62" s="1" t="str">
        <f t="shared" si="22"/>
        <v>No</v>
      </c>
      <c r="BF62" s="1" t="str">
        <f t="shared" si="23"/>
        <v>Yes</v>
      </c>
      <c r="BG62" s="1" t="str">
        <f t="shared" si="24"/>
        <v>Yes</v>
      </c>
      <c r="BH62" s="1" t="str">
        <f t="shared" si="25"/>
        <v>No</v>
      </c>
      <c r="BI62" s="1" t="str">
        <f t="shared" si="26"/>
        <v>No</v>
      </c>
      <c r="BJ62" s="1" t="str">
        <f t="shared" si="27"/>
        <v>Yes</v>
      </c>
    </row>
    <row r="63" spans="1:62" x14ac:dyDescent="0.25">
      <c r="A63" s="10" t="s">
        <v>331</v>
      </c>
      <c r="B63" s="10" t="s">
        <v>332</v>
      </c>
      <c r="C63" s="14" t="s">
        <v>62</v>
      </c>
      <c r="D63" s="14" t="s">
        <v>22</v>
      </c>
      <c r="E63" s="14" t="s">
        <v>22</v>
      </c>
      <c r="F63" s="14" t="s">
        <v>22</v>
      </c>
      <c r="G63" s="14" t="s">
        <v>22</v>
      </c>
      <c r="H63" s="14" t="s">
        <v>22</v>
      </c>
      <c r="I63" s="14" t="s">
        <v>22</v>
      </c>
      <c r="J63" s="14" t="s">
        <v>22</v>
      </c>
      <c r="K63" s="14" t="s">
        <v>22</v>
      </c>
      <c r="L63" s="14" t="s">
        <v>87</v>
      </c>
      <c r="M63" s="14" t="s">
        <v>87</v>
      </c>
      <c r="N63" s="14" t="s">
        <v>87</v>
      </c>
      <c r="O63" s="14" t="s">
        <v>22</v>
      </c>
      <c r="P63" s="14" t="s">
        <v>87</v>
      </c>
      <c r="Q63" s="14" t="s">
        <v>22</v>
      </c>
      <c r="R63" s="14" t="s">
        <v>22</v>
      </c>
      <c r="S63" s="109">
        <v>150249541.51999998</v>
      </c>
      <c r="T63" s="109">
        <v>150249541.51999998</v>
      </c>
      <c r="U63" s="109">
        <v>57625967.560000017</v>
      </c>
      <c r="V63" s="109">
        <v>27476310.399999999</v>
      </c>
      <c r="W63" s="109">
        <v>7746281.2399999984</v>
      </c>
      <c r="X63" s="109">
        <v>134257.44999999998</v>
      </c>
      <c r="Y63" s="109">
        <v>3498153.42</v>
      </c>
      <c r="Z63" s="109">
        <v>2269468.41</v>
      </c>
      <c r="AA63" s="109">
        <v>3052660.62</v>
      </c>
      <c r="AB63" s="109">
        <v>0</v>
      </c>
      <c r="AC63" s="109">
        <v>0</v>
      </c>
      <c r="AD63" s="109">
        <v>0</v>
      </c>
      <c r="AE63" s="109">
        <v>4136599.2</v>
      </c>
      <c r="AF63" s="109">
        <v>0</v>
      </c>
      <c r="AG63" s="109">
        <v>44282891.570000008</v>
      </c>
      <c r="AH63" s="109">
        <v>26951.649999999998</v>
      </c>
      <c r="AI63" s="1" t="str">
        <f t="shared" si="0"/>
        <v>ok</v>
      </c>
      <c r="AJ63" s="1" t="str">
        <f t="shared" si="1"/>
        <v>ok</v>
      </c>
      <c r="AK63" s="1" t="str">
        <f t="shared" si="2"/>
        <v>ok</v>
      </c>
      <c r="AL63" s="1" t="str">
        <f t="shared" si="3"/>
        <v>ok</v>
      </c>
      <c r="AM63" s="1" t="str">
        <f t="shared" si="4"/>
        <v>ok</v>
      </c>
      <c r="AN63" s="1" t="str">
        <f t="shared" si="5"/>
        <v>ok</v>
      </c>
      <c r="AO63" s="1" t="str">
        <f t="shared" si="6"/>
        <v>ok</v>
      </c>
      <c r="AP63" s="1" t="str">
        <f t="shared" si="7"/>
        <v/>
      </c>
      <c r="AQ63" s="1" t="str">
        <f t="shared" si="8"/>
        <v/>
      </c>
      <c r="AR63" s="1" t="str">
        <f t="shared" si="9"/>
        <v/>
      </c>
      <c r="AS63" s="1" t="str">
        <f t="shared" si="10"/>
        <v>ok</v>
      </c>
      <c r="AT63" s="1" t="str">
        <f t="shared" si="11"/>
        <v/>
      </c>
      <c r="AU63" s="1" t="str">
        <f t="shared" si="12"/>
        <v>ok</v>
      </c>
      <c r="AV63" s="1" t="str">
        <f t="shared" si="13"/>
        <v>ok</v>
      </c>
      <c r="AW63" s="1" t="str">
        <f t="shared" si="14"/>
        <v>Yes</v>
      </c>
      <c r="AX63" s="1" t="str">
        <f t="shared" si="15"/>
        <v>Yes</v>
      </c>
      <c r="AY63" s="1" t="str">
        <f t="shared" si="16"/>
        <v>Yes</v>
      </c>
      <c r="AZ63" s="1" t="str">
        <f t="shared" si="17"/>
        <v>Yes</v>
      </c>
      <c r="BA63" s="1" t="str">
        <f t="shared" si="18"/>
        <v>Yes</v>
      </c>
      <c r="BB63" s="1" t="str">
        <f t="shared" si="19"/>
        <v>Yes</v>
      </c>
      <c r="BC63" s="1" t="str">
        <f t="shared" si="20"/>
        <v>Yes</v>
      </c>
      <c r="BD63" s="1" t="str">
        <f t="shared" si="21"/>
        <v>N/A</v>
      </c>
      <c r="BE63" s="1" t="str">
        <f t="shared" si="22"/>
        <v>N/A</v>
      </c>
      <c r="BF63" s="1" t="str">
        <f t="shared" si="23"/>
        <v>N/A</v>
      </c>
      <c r="BG63" s="1" t="str">
        <f t="shared" si="24"/>
        <v>Yes</v>
      </c>
      <c r="BH63" s="1" t="str">
        <f t="shared" si="25"/>
        <v>N/A</v>
      </c>
      <c r="BI63" s="1" t="str">
        <f t="shared" si="26"/>
        <v>Yes</v>
      </c>
      <c r="BJ63" s="1" t="str">
        <f t="shared" si="27"/>
        <v>Yes</v>
      </c>
    </row>
    <row r="64" spans="1:62" hidden="1" x14ac:dyDescent="0.25">
      <c r="A64" s="10" t="s">
        <v>522</v>
      </c>
      <c r="B64" s="10" t="s">
        <v>523</v>
      </c>
      <c r="C64" s="14" t="s">
        <v>62</v>
      </c>
      <c r="D64" s="14" t="s">
        <v>22</v>
      </c>
      <c r="E64" s="14" t="s">
        <v>22</v>
      </c>
      <c r="F64" s="14" t="s">
        <v>22</v>
      </c>
      <c r="G64" s="14" t="s">
        <v>22</v>
      </c>
      <c r="H64" s="14" t="s">
        <v>22</v>
      </c>
      <c r="I64" s="14" t="s">
        <v>22</v>
      </c>
      <c r="J64" s="14" t="s">
        <v>22</v>
      </c>
      <c r="K64" s="14" t="s">
        <v>22</v>
      </c>
      <c r="L64" s="14" t="s">
        <v>22</v>
      </c>
      <c r="M64" s="14" t="s">
        <v>27</v>
      </c>
      <c r="N64" s="14" t="s">
        <v>27</v>
      </c>
      <c r="O64" s="14" t="s">
        <v>22</v>
      </c>
      <c r="P64" s="14" t="s">
        <v>87</v>
      </c>
      <c r="Q64" s="14" t="s">
        <v>27</v>
      </c>
      <c r="R64" s="14" t="s">
        <v>22</v>
      </c>
      <c r="S64" s="109">
        <v>472619519.60999942</v>
      </c>
      <c r="T64" s="109">
        <v>472619519.60999942</v>
      </c>
      <c r="U64" s="109">
        <v>254513430.22999954</v>
      </c>
      <c r="V64" s="109">
        <v>91556001.790000007</v>
      </c>
      <c r="W64" s="109">
        <v>25598720.819999997</v>
      </c>
      <c r="X64" s="109">
        <v>16407465.539999999</v>
      </c>
      <c r="Y64" s="109">
        <v>21134244.629999999</v>
      </c>
      <c r="Z64" s="109">
        <v>12302068.469999976</v>
      </c>
      <c r="AA64" s="109">
        <v>14094034.569999997</v>
      </c>
      <c r="AB64" s="109">
        <v>2146981</v>
      </c>
      <c r="AC64" s="109">
        <v>612023.88</v>
      </c>
      <c r="AD64" s="109">
        <v>10500533.710000001</v>
      </c>
      <c r="AE64" s="109">
        <v>10221897.070000002</v>
      </c>
      <c r="AF64" s="109">
        <v>0</v>
      </c>
      <c r="AG64" s="109">
        <v>13201979.75</v>
      </c>
      <c r="AH64" s="109">
        <v>330138.15000000002</v>
      </c>
      <c r="AI64" s="1" t="str">
        <f t="shared" si="0"/>
        <v>ok</v>
      </c>
      <c r="AJ64" s="1" t="str">
        <f t="shared" si="1"/>
        <v>ok</v>
      </c>
      <c r="AK64" s="1" t="str">
        <f t="shared" si="2"/>
        <v>ok</v>
      </c>
      <c r="AL64" s="1" t="str">
        <f t="shared" si="3"/>
        <v>ok</v>
      </c>
      <c r="AM64" s="1" t="str">
        <f t="shared" si="4"/>
        <v>ok</v>
      </c>
      <c r="AN64" s="1" t="str">
        <f t="shared" si="5"/>
        <v>ok</v>
      </c>
      <c r="AO64" s="1" t="str">
        <f t="shared" si="6"/>
        <v>ok</v>
      </c>
      <c r="AP64" s="1" t="str">
        <f t="shared" si="7"/>
        <v>ok</v>
      </c>
      <c r="AQ64" s="1" t="str">
        <f t="shared" si="8"/>
        <v/>
      </c>
      <c r="AR64" s="1" t="str">
        <f t="shared" si="9"/>
        <v/>
      </c>
      <c r="AS64" s="1" t="str">
        <f t="shared" si="10"/>
        <v>ok</v>
      </c>
      <c r="AT64" s="1" t="str">
        <f t="shared" si="11"/>
        <v/>
      </c>
      <c r="AU64" s="1" t="str">
        <f t="shared" si="12"/>
        <v/>
      </c>
      <c r="AV64" s="1" t="str">
        <f t="shared" si="13"/>
        <v>ok</v>
      </c>
      <c r="AW64" s="1" t="str">
        <f t="shared" si="14"/>
        <v>Yes</v>
      </c>
      <c r="AX64" s="1" t="str">
        <f t="shared" si="15"/>
        <v>Yes</v>
      </c>
      <c r="AY64" s="1" t="str">
        <f t="shared" si="16"/>
        <v>Yes</v>
      </c>
      <c r="AZ64" s="1" t="str">
        <f t="shared" si="17"/>
        <v>Yes</v>
      </c>
      <c r="BA64" s="1" t="str">
        <f t="shared" si="18"/>
        <v>Yes</v>
      </c>
      <c r="BB64" s="1" t="str">
        <f t="shared" si="19"/>
        <v>Yes</v>
      </c>
      <c r="BC64" s="1" t="str">
        <f t="shared" si="20"/>
        <v>Yes</v>
      </c>
      <c r="BD64" s="1" t="str">
        <f t="shared" si="21"/>
        <v>Yes</v>
      </c>
      <c r="BE64" s="1" t="str">
        <f t="shared" si="22"/>
        <v>No</v>
      </c>
      <c r="BF64" s="1" t="str">
        <f t="shared" si="23"/>
        <v>No</v>
      </c>
      <c r="BG64" s="1" t="str">
        <f t="shared" si="24"/>
        <v>Yes</v>
      </c>
      <c r="BH64" s="1" t="str">
        <f t="shared" si="25"/>
        <v>N/A</v>
      </c>
      <c r="BI64" s="1" t="str">
        <f t="shared" si="26"/>
        <v>No</v>
      </c>
      <c r="BJ64" s="1" t="str">
        <f t="shared" si="27"/>
        <v>Yes</v>
      </c>
    </row>
    <row r="65" spans="1:62" hidden="1" x14ac:dyDescent="0.25">
      <c r="A65" s="10" t="s">
        <v>626</v>
      </c>
      <c r="B65" s="10" t="s">
        <v>627</v>
      </c>
      <c r="C65" s="14" t="s">
        <v>62</v>
      </c>
      <c r="D65" s="14" t="s">
        <v>22</v>
      </c>
      <c r="E65" s="14" t="s">
        <v>22</v>
      </c>
      <c r="F65" s="14" t="s">
        <v>22</v>
      </c>
      <c r="G65" s="14" t="s">
        <v>27</v>
      </c>
      <c r="H65" s="14" t="s">
        <v>27</v>
      </c>
      <c r="I65" s="14" t="s">
        <v>27</v>
      </c>
      <c r="J65" s="14" t="s">
        <v>27</v>
      </c>
      <c r="K65" s="14" t="s">
        <v>27</v>
      </c>
      <c r="L65" s="14" t="s">
        <v>27</v>
      </c>
      <c r="M65" s="14" t="s">
        <v>27</v>
      </c>
      <c r="N65" s="14" t="s">
        <v>87</v>
      </c>
      <c r="O65" s="14" t="s">
        <v>27</v>
      </c>
      <c r="P65" s="14" t="s">
        <v>87</v>
      </c>
      <c r="Q65" s="14" t="s">
        <v>27</v>
      </c>
      <c r="R65" s="14" t="s">
        <v>27</v>
      </c>
      <c r="S65" s="109">
        <v>396772318.32000005</v>
      </c>
      <c r="T65" s="109">
        <v>396772318.32000005</v>
      </c>
      <c r="U65" s="109">
        <v>177997160.45000011</v>
      </c>
      <c r="V65" s="109">
        <v>79653055.090000033</v>
      </c>
      <c r="W65" s="109">
        <v>24457577.170000002</v>
      </c>
      <c r="X65" s="109">
        <v>10638555.259999998</v>
      </c>
      <c r="Y65" s="109">
        <v>17593335.91</v>
      </c>
      <c r="Z65" s="109">
        <v>9594403.0700000003</v>
      </c>
      <c r="AA65" s="109">
        <v>9111723.9899999984</v>
      </c>
      <c r="AB65" s="109">
        <v>7327612.6699999999</v>
      </c>
      <c r="AC65" s="109">
        <v>297506</v>
      </c>
      <c r="AD65" s="109">
        <v>0</v>
      </c>
      <c r="AE65" s="109">
        <v>8524606.3200000003</v>
      </c>
      <c r="AF65" s="109">
        <v>4281455.04</v>
      </c>
      <c r="AG65" s="109">
        <v>46909391.140000008</v>
      </c>
      <c r="AH65" s="109">
        <v>385936.2099999999</v>
      </c>
      <c r="AI65" s="1" t="str">
        <f t="shared" si="0"/>
        <v>ok</v>
      </c>
      <c r="AJ65" s="1" t="str">
        <f t="shared" si="1"/>
        <v>ok</v>
      </c>
      <c r="AK65" s="1" t="str">
        <f t="shared" si="2"/>
        <v/>
      </c>
      <c r="AL65" s="1" t="str">
        <f t="shared" si="3"/>
        <v/>
      </c>
      <c r="AM65" s="1" t="str">
        <f t="shared" si="4"/>
        <v/>
      </c>
      <c r="AN65" s="1" t="str">
        <f t="shared" si="5"/>
        <v/>
      </c>
      <c r="AO65" s="1" t="str">
        <f t="shared" si="6"/>
        <v/>
      </c>
      <c r="AP65" s="1" t="str">
        <f t="shared" si="7"/>
        <v/>
      </c>
      <c r="AQ65" s="1" t="str">
        <f t="shared" si="8"/>
        <v/>
      </c>
      <c r="AR65" s="1" t="str">
        <f t="shared" si="9"/>
        <v/>
      </c>
      <c r="AS65" s="1" t="str">
        <f t="shared" si="10"/>
        <v/>
      </c>
      <c r="AT65" s="1" t="str">
        <f t="shared" si="11"/>
        <v/>
      </c>
      <c r="AU65" s="1" t="str">
        <f t="shared" si="12"/>
        <v/>
      </c>
      <c r="AV65" s="1" t="str">
        <f t="shared" si="13"/>
        <v/>
      </c>
      <c r="AW65" s="1" t="str">
        <f t="shared" si="14"/>
        <v>Yes</v>
      </c>
      <c r="AX65" s="1" t="str">
        <f t="shared" si="15"/>
        <v>Yes</v>
      </c>
      <c r="AY65" s="1" t="str">
        <f t="shared" si="16"/>
        <v>No</v>
      </c>
      <c r="AZ65" s="1" t="str">
        <f t="shared" si="17"/>
        <v>No</v>
      </c>
      <c r="BA65" s="1" t="str">
        <f t="shared" si="18"/>
        <v>No</v>
      </c>
      <c r="BB65" s="1" t="str">
        <f t="shared" si="19"/>
        <v>No</v>
      </c>
      <c r="BC65" s="1" t="str">
        <f t="shared" si="20"/>
        <v>No</v>
      </c>
      <c r="BD65" s="1" t="str">
        <f t="shared" si="21"/>
        <v>No</v>
      </c>
      <c r="BE65" s="1" t="str">
        <f t="shared" si="22"/>
        <v>No</v>
      </c>
      <c r="BF65" s="1" t="str">
        <f t="shared" si="23"/>
        <v>N/A</v>
      </c>
      <c r="BG65" s="1" t="str">
        <f t="shared" si="24"/>
        <v>No</v>
      </c>
      <c r="BH65" s="1" t="str">
        <f t="shared" si="25"/>
        <v>N/A</v>
      </c>
      <c r="BI65" s="1" t="str">
        <f t="shared" si="26"/>
        <v>No</v>
      </c>
      <c r="BJ65" s="1" t="str">
        <f t="shared" si="27"/>
        <v>No</v>
      </c>
    </row>
    <row r="66" spans="1:62" hidden="1" x14ac:dyDescent="0.25">
      <c r="A66" s="10" t="s">
        <v>557</v>
      </c>
      <c r="B66" s="10" t="s">
        <v>558</v>
      </c>
      <c r="C66" s="14" t="s">
        <v>149</v>
      </c>
      <c r="D66" s="14" t="s">
        <v>779</v>
      </c>
      <c r="E66" s="14" t="s">
        <v>779</v>
      </c>
      <c r="F66" s="14" t="s">
        <v>779</v>
      </c>
      <c r="G66" s="14" t="s">
        <v>779</v>
      </c>
      <c r="H66" s="14" t="s">
        <v>779</v>
      </c>
      <c r="I66" s="14" t="s">
        <v>779</v>
      </c>
      <c r="J66" s="14" t="s">
        <v>779</v>
      </c>
      <c r="K66" s="14" t="s">
        <v>779</v>
      </c>
      <c r="L66" s="14" t="s">
        <v>779</v>
      </c>
      <c r="M66" s="14" t="s">
        <v>779</v>
      </c>
      <c r="N66" s="14" t="s">
        <v>779</v>
      </c>
      <c r="O66" s="14" t="s">
        <v>779</v>
      </c>
      <c r="P66" s="14" t="s">
        <v>779</v>
      </c>
      <c r="Q66" s="14" t="s">
        <v>779</v>
      </c>
      <c r="R66" s="14" t="s">
        <v>779</v>
      </c>
      <c r="S66" s="109">
        <v>218952394.55999988</v>
      </c>
      <c r="T66" s="109">
        <v>218952394.55999988</v>
      </c>
      <c r="U66" s="109">
        <v>0</v>
      </c>
      <c r="V66" s="109">
        <v>2610034.61</v>
      </c>
      <c r="W66" s="109">
        <v>4259234.5599999996</v>
      </c>
      <c r="X66" s="109">
        <v>0</v>
      </c>
      <c r="Y66" s="109">
        <v>0</v>
      </c>
      <c r="Z66" s="109">
        <v>0</v>
      </c>
      <c r="AA66" s="109">
        <v>0</v>
      </c>
      <c r="AB66" s="109">
        <v>0</v>
      </c>
      <c r="AC66" s="109">
        <v>0</v>
      </c>
      <c r="AD66" s="109">
        <v>0</v>
      </c>
      <c r="AE66" s="109">
        <v>760126.5</v>
      </c>
      <c r="AF66" s="109">
        <v>175318852.04999989</v>
      </c>
      <c r="AG66" s="109">
        <v>36004146.839999996</v>
      </c>
      <c r="AH66" s="109">
        <v>0</v>
      </c>
      <c r="AI66" s="1" t="str">
        <f t="shared" si="0"/>
        <v/>
      </c>
      <c r="AJ66" s="1" t="str">
        <f t="shared" si="1"/>
        <v/>
      </c>
      <c r="AK66" s="1" t="str">
        <f t="shared" si="2"/>
        <v/>
      </c>
      <c r="AL66" s="1" t="str">
        <f t="shared" si="3"/>
        <v/>
      </c>
      <c r="AM66" s="1" t="str">
        <f t="shared" si="4"/>
        <v/>
      </c>
      <c r="AN66" s="1" t="str">
        <f t="shared" si="5"/>
        <v/>
      </c>
      <c r="AO66" s="1" t="str">
        <f t="shared" si="6"/>
        <v/>
      </c>
      <c r="AP66" s="1" t="str">
        <f t="shared" si="7"/>
        <v/>
      </c>
      <c r="AQ66" s="1" t="str">
        <f t="shared" si="8"/>
        <v/>
      </c>
      <c r="AR66" s="1" t="str">
        <f t="shared" si="9"/>
        <v/>
      </c>
      <c r="AS66" s="1" t="str">
        <f t="shared" si="10"/>
        <v/>
      </c>
      <c r="AT66" s="1" t="str">
        <f t="shared" si="11"/>
        <v/>
      </c>
      <c r="AU66" s="1" t="str">
        <f t="shared" si="12"/>
        <v/>
      </c>
      <c r="AV66" s="1" t="str">
        <f t="shared" si="13"/>
        <v/>
      </c>
      <c r="AW66" s="1" t="str">
        <f t="shared" si="14"/>
        <v/>
      </c>
      <c r="AX66" s="1" t="str">
        <f t="shared" si="15"/>
        <v/>
      </c>
      <c r="AY66" s="1" t="str">
        <f t="shared" si="16"/>
        <v/>
      </c>
      <c r="AZ66" s="1" t="str">
        <f t="shared" si="17"/>
        <v/>
      </c>
      <c r="BA66" s="1" t="str">
        <f t="shared" si="18"/>
        <v/>
      </c>
      <c r="BB66" s="1" t="str">
        <f t="shared" si="19"/>
        <v/>
      </c>
      <c r="BC66" s="1" t="str">
        <f t="shared" si="20"/>
        <v/>
      </c>
      <c r="BD66" s="1" t="str">
        <f t="shared" si="21"/>
        <v/>
      </c>
      <c r="BE66" s="1" t="str">
        <f t="shared" si="22"/>
        <v/>
      </c>
      <c r="BF66" s="1" t="str">
        <f t="shared" si="23"/>
        <v/>
      </c>
      <c r="BG66" s="1" t="str">
        <f t="shared" si="24"/>
        <v/>
      </c>
      <c r="BH66" s="1" t="str">
        <f t="shared" si="25"/>
        <v/>
      </c>
      <c r="BI66" s="1" t="str">
        <f t="shared" si="26"/>
        <v/>
      </c>
      <c r="BJ66" s="1" t="str">
        <f t="shared" si="27"/>
        <v/>
      </c>
    </row>
    <row r="67" spans="1:62" hidden="1" x14ac:dyDescent="0.25">
      <c r="A67" s="10" t="s">
        <v>594</v>
      </c>
      <c r="B67" s="10" t="s">
        <v>595</v>
      </c>
      <c r="C67" s="14" t="s">
        <v>47</v>
      </c>
      <c r="D67" s="14" t="s">
        <v>779</v>
      </c>
      <c r="E67" s="14" t="s">
        <v>779</v>
      </c>
      <c r="F67" s="14" t="s">
        <v>779</v>
      </c>
      <c r="G67" s="14" t="s">
        <v>779</v>
      </c>
      <c r="H67" s="14" t="s">
        <v>779</v>
      </c>
      <c r="I67" s="14" t="s">
        <v>779</v>
      </c>
      <c r="J67" s="14" t="s">
        <v>779</v>
      </c>
      <c r="K67" s="14" t="s">
        <v>779</v>
      </c>
      <c r="L67" s="14" t="s">
        <v>779</v>
      </c>
      <c r="M67" s="14" t="s">
        <v>779</v>
      </c>
      <c r="N67" s="14" t="s">
        <v>779</v>
      </c>
      <c r="O67" s="14" t="s">
        <v>779</v>
      </c>
      <c r="P67" s="14" t="s">
        <v>779</v>
      </c>
      <c r="Q67" s="14" t="s">
        <v>779</v>
      </c>
      <c r="R67" s="14" t="s">
        <v>779</v>
      </c>
      <c r="S67" s="109">
        <v>141770416.69999999</v>
      </c>
      <c r="T67" s="109">
        <v>0</v>
      </c>
      <c r="U67" s="109">
        <v>0</v>
      </c>
      <c r="V67" s="109">
        <v>0</v>
      </c>
      <c r="W67" s="109">
        <v>0</v>
      </c>
      <c r="X67" s="109">
        <v>0</v>
      </c>
      <c r="Y67" s="109">
        <v>0</v>
      </c>
      <c r="Z67" s="109">
        <v>0</v>
      </c>
      <c r="AA67" s="109">
        <v>0</v>
      </c>
      <c r="AB67" s="109">
        <v>0</v>
      </c>
      <c r="AC67" s="109">
        <v>0</v>
      </c>
      <c r="AD67" s="109">
        <v>0</v>
      </c>
      <c r="AE67" s="109">
        <v>0</v>
      </c>
      <c r="AF67" s="109">
        <v>0</v>
      </c>
      <c r="AG67" s="109">
        <v>0</v>
      </c>
      <c r="AH67" s="109">
        <v>0</v>
      </c>
      <c r="AI67" s="1" t="str">
        <f t="shared" si="0"/>
        <v/>
      </c>
      <c r="AJ67" s="1" t="str">
        <f t="shared" si="1"/>
        <v/>
      </c>
      <c r="AK67" s="1" t="str">
        <f t="shared" si="2"/>
        <v/>
      </c>
      <c r="AL67" s="1" t="str">
        <f t="shared" si="3"/>
        <v/>
      </c>
      <c r="AM67" s="1" t="str">
        <f t="shared" si="4"/>
        <v/>
      </c>
      <c r="AN67" s="1" t="str">
        <f t="shared" si="5"/>
        <v/>
      </c>
      <c r="AO67" s="1" t="str">
        <f t="shared" si="6"/>
        <v/>
      </c>
      <c r="AP67" s="1" t="str">
        <f t="shared" si="7"/>
        <v/>
      </c>
      <c r="AQ67" s="1" t="str">
        <f t="shared" si="8"/>
        <v/>
      </c>
      <c r="AR67" s="1" t="str">
        <f t="shared" si="9"/>
        <v/>
      </c>
      <c r="AS67" s="1" t="str">
        <f t="shared" si="10"/>
        <v/>
      </c>
      <c r="AT67" s="1" t="str">
        <f t="shared" si="11"/>
        <v/>
      </c>
      <c r="AU67" s="1" t="str">
        <f t="shared" si="12"/>
        <v/>
      </c>
      <c r="AV67" s="1" t="str">
        <f t="shared" si="13"/>
        <v/>
      </c>
      <c r="AW67" s="1" t="str">
        <f t="shared" si="14"/>
        <v/>
      </c>
      <c r="AX67" s="1" t="str">
        <f t="shared" si="15"/>
        <v/>
      </c>
      <c r="AY67" s="1" t="str">
        <f t="shared" si="16"/>
        <v/>
      </c>
      <c r="AZ67" s="1" t="str">
        <f t="shared" si="17"/>
        <v/>
      </c>
      <c r="BA67" s="1" t="str">
        <f t="shared" si="18"/>
        <v/>
      </c>
      <c r="BB67" s="1" t="str">
        <f t="shared" si="19"/>
        <v/>
      </c>
      <c r="BC67" s="1" t="str">
        <f t="shared" si="20"/>
        <v/>
      </c>
      <c r="BD67" s="1" t="str">
        <f t="shared" si="21"/>
        <v/>
      </c>
      <c r="BE67" s="1" t="str">
        <f t="shared" si="22"/>
        <v/>
      </c>
      <c r="BF67" s="1" t="str">
        <f t="shared" si="23"/>
        <v/>
      </c>
      <c r="BG67" s="1" t="str">
        <f t="shared" si="24"/>
        <v/>
      </c>
      <c r="BH67" s="1" t="str">
        <f t="shared" si="25"/>
        <v/>
      </c>
      <c r="BI67" s="1" t="str">
        <f t="shared" si="26"/>
        <v/>
      </c>
      <c r="BJ67" s="1" t="str">
        <f t="shared" si="27"/>
        <v/>
      </c>
    </row>
    <row r="68" spans="1:62" hidden="1" x14ac:dyDescent="0.25">
      <c r="A68" s="10" t="s">
        <v>666</v>
      </c>
      <c r="B68" s="10" t="s">
        <v>667</v>
      </c>
      <c r="C68" s="14" t="s">
        <v>149</v>
      </c>
      <c r="D68" s="14" t="s">
        <v>779</v>
      </c>
      <c r="E68" s="14" t="s">
        <v>779</v>
      </c>
      <c r="F68" s="14" t="s">
        <v>779</v>
      </c>
      <c r="G68" s="14" t="s">
        <v>779</v>
      </c>
      <c r="H68" s="14" t="s">
        <v>779</v>
      </c>
      <c r="I68" s="14" t="s">
        <v>779</v>
      </c>
      <c r="J68" s="14" t="s">
        <v>779</v>
      </c>
      <c r="K68" s="14" t="s">
        <v>779</v>
      </c>
      <c r="L68" s="14" t="s">
        <v>779</v>
      </c>
      <c r="M68" s="14" t="s">
        <v>779</v>
      </c>
      <c r="N68" s="14" t="s">
        <v>779</v>
      </c>
      <c r="O68" s="14" t="s">
        <v>779</v>
      </c>
      <c r="P68" s="14" t="s">
        <v>779</v>
      </c>
      <c r="Q68" s="14" t="s">
        <v>779</v>
      </c>
      <c r="R68" s="14" t="s">
        <v>779</v>
      </c>
      <c r="S68" s="109">
        <v>188844931.45999998</v>
      </c>
      <c r="T68" s="109">
        <v>0</v>
      </c>
      <c r="U68" s="109">
        <v>0</v>
      </c>
      <c r="V68" s="109">
        <v>0</v>
      </c>
      <c r="W68" s="109">
        <v>0</v>
      </c>
      <c r="X68" s="109">
        <v>0</v>
      </c>
      <c r="Y68" s="109">
        <v>0</v>
      </c>
      <c r="Z68" s="109">
        <v>0</v>
      </c>
      <c r="AA68" s="109">
        <v>0</v>
      </c>
      <c r="AB68" s="109">
        <v>0</v>
      </c>
      <c r="AC68" s="109">
        <v>0</v>
      </c>
      <c r="AD68" s="109">
        <v>0</v>
      </c>
      <c r="AE68" s="109">
        <v>0</v>
      </c>
      <c r="AF68" s="109">
        <v>0</v>
      </c>
      <c r="AG68" s="109">
        <v>0</v>
      </c>
      <c r="AH68" s="109">
        <v>0</v>
      </c>
      <c r="AI68" s="1" t="str">
        <f t="shared" si="0"/>
        <v/>
      </c>
      <c r="AJ68" s="1" t="str">
        <f t="shared" si="1"/>
        <v/>
      </c>
      <c r="AK68" s="1" t="str">
        <f t="shared" si="2"/>
        <v/>
      </c>
      <c r="AL68" s="1" t="str">
        <f t="shared" si="3"/>
        <v/>
      </c>
      <c r="AM68" s="1" t="str">
        <f t="shared" si="4"/>
        <v/>
      </c>
      <c r="AN68" s="1" t="str">
        <f t="shared" si="5"/>
        <v/>
      </c>
      <c r="AO68" s="1" t="str">
        <f t="shared" si="6"/>
        <v/>
      </c>
      <c r="AP68" s="1" t="str">
        <f t="shared" si="7"/>
        <v/>
      </c>
      <c r="AQ68" s="1" t="str">
        <f t="shared" si="8"/>
        <v/>
      </c>
      <c r="AR68" s="1" t="str">
        <f t="shared" si="9"/>
        <v/>
      </c>
      <c r="AS68" s="1" t="str">
        <f t="shared" si="10"/>
        <v/>
      </c>
      <c r="AT68" s="1" t="str">
        <f t="shared" si="11"/>
        <v/>
      </c>
      <c r="AU68" s="1" t="str">
        <f t="shared" si="12"/>
        <v/>
      </c>
      <c r="AV68" s="1" t="str">
        <f t="shared" si="13"/>
        <v/>
      </c>
      <c r="AW68" s="1" t="str">
        <f t="shared" si="14"/>
        <v/>
      </c>
      <c r="AX68" s="1" t="str">
        <f t="shared" si="15"/>
        <v/>
      </c>
      <c r="AY68" s="1" t="str">
        <f t="shared" si="16"/>
        <v/>
      </c>
      <c r="AZ68" s="1" t="str">
        <f t="shared" si="17"/>
        <v/>
      </c>
      <c r="BA68" s="1" t="str">
        <f t="shared" si="18"/>
        <v/>
      </c>
      <c r="BB68" s="1" t="str">
        <f t="shared" si="19"/>
        <v/>
      </c>
      <c r="BC68" s="1" t="str">
        <f t="shared" si="20"/>
        <v/>
      </c>
      <c r="BD68" s="1" t="str">
        <f t="shared" si="21"/>
        <v/>
      </c>
      <c r="BE68" s="1" t="str">
        <f t="shared" si="22"/>
        <v/>
      </c>
      <c r="BF68" s="1" t="str">
        <f t="shared" si="23"/>
        <v/>
      </c>
      <c r="BG68" s="1" t="str">
        <f t="shared" si="24"/>
        <v/>
      </c>
      <c r="BH68" s="1" t="str">
        <f t="shared" si="25"/>
        <v/>
      </c>
      <c r="BI68" s="1" t="str">
        <f t="shared" si="26"/>
        <v/>
      </c>
      <c r="BJ68" s="1" t="str">
        <f t="shared" si="27"/>
        <v/>
      </c>
    </row>
    <row r="69" spans="1:62" x14ac:dyDescent="0.25">
      <c r="A69" s="10" t="s">
        <v>598</v>
      </c>
      <c r="B69" s="10" t="s">
        <v>599</v>
      </c>
      <c r="C69" s="14" t="s">
        <v>62</v>
      </c>
      <c r="D69" s="14" t="s">
        <v>22</v>
      </c>
      <c r="E69" s="14" t="s">
        <v>22</v>
      </c>
      <c r="F69" s="14" t="s">
        <v>22</v>
      </c>
      <c r="G69" s="14" t="s">
        <v>22</v>
      </c>
      <c r="H69" s="14" t="s">
        <v>22</v>
      </c>
      <c r="I69" s="14" t="s">
        <v>22</v>
      </c>
      <c r="J69" s="14" t="s">
        <v>22</v>
      </c>
      <c r="K69" s="14" t="s">
        <v>22</v>
      </c>
      <c r="L69" s="14" t="s">
        <v>22</v>
      </c>
      <c r="M69" s="14" t="s">
        <v>22</v>
      </c>
      <c r="N69" s="14" t="s">
        <v>87</v>
      </c>
      <c r="O69" s="14" t="s">
        <v>22</v>
      </c>
      <c r="P69" s="14" t="s">
        <v>87</v>
      </c>
      <c r="Q69" s="14" t="s">
        <v>22</v>
      </c>
      <c r="R69" s="14" t="s">
        <v>22</v>
      </c>
      <c r="S69" s="109">
        <v>336144075.87000018</v>
      </c>
      <c r="T69" s="109">
        <v>336144075.87000018</v>
      </c>
      <c r="U69" s="109">
        <v>162053864.38000014</v>
      </c>
      <c r="V69" s="109">
        <v>56090159.900000006</v>
      </c>
      <c r="W69" s="109">
        <v>15466077.310000001</v>
      </c>
      <c r="X69" s="109">
        <v>5908423.9800000004</v>
      </c>
      <c r="Y69" s="109">
        <v>10526789.59</v>
      </c>
      <c r="Z69" s="109">
        <v>7400713.9299999978</v>
      </c>
      <c r="AA69" s="109">
        <v>13073217.910000002</v>
      </c>
      <c r="AB69" s="109">
        <v>6291087.6799999997</v>
      </c>
      <c r="AC69" s="109">
        <v>32355.24</v>
      </c>
      <c r="AD69" s="109">
        <v>0</v>
      </c>
      <c r="AE69" s="109">
        <v>10129440.060000004</v>
      </c>
      <c r="AF69" s="109">
        <v>0</v>
      </c>
      <c r="AG69" s="109">
        <v>49056212.019999988</v>
      </c>
      <c r="AH69" s="109">
        <v>115733.87000000001</v>
      </c>
      <c r="AI69" s="1" t="str">
        <f t="shared" si="0"/>
        <v>ok</v>
      </c>
      <c r="AJ69" s="1" t="str">
        <f t="shared" si="1"/>
        <v>ok</v>
      </c>
      <c r="AK69" s="1" t="str">
        <f t="shared" si="2"/>
        <v>ok</v>
      </c>
      <c r="AL69" s="1" t="str">
        <f t="shared" si="3"/>
        <v>ok</v>
      </c>
      <c r="AM69" s="1" t="str">
        <f t="shared" si="4"/>
        <v>ok</v>
      </c>
      <c r="AN69" s="1" t="str">
        <f t="shared" si="5"/>
        <v>ok</v>
      </c>
      <c r="AO69" s="1" t="str">
        <f t="shared" si="6"/>
        <v>ok</v>
      </c>
      <c r="AP69" s="1" t="str">
        <f t="shared" si="7"/>
        <v>ok</v>
      </c>
      <c r="AQ69" s="1" t="str">
        <f t="shared" si="8"/>
        <v>ok</v>
      </c>
      <c r="AR69" s="1" t="str">
        <f t="shared" si="9"/>
        <v/>
      </c>
      <c r="AS69" s="1" t="str">
        <f t="shared" si="10"/>
        <v>ok</v>
      </c>
      <c r="AT69" s="1" t="str">
        <f t="shared" si="11"/>
        <v/>
      </c>
      <c r="AU69" s="1" t="str">
        <f t="shared" si="12"/>
        <v>ok</v>
      </c>
      <c r="AV69" s="1" t="str">
        <f t="shared" si="13"/>
        <v>ok</v>
      </c>
      <c r="AW69" s="1" t="str">
        <f t="shared" si="14"/>
        <v>Yes</v>
      </c>
      <c r="AX69" s="1" t="str">
        <f t="shared" si="15"/>
        <v>Yes</v>
      </c>
      <c r="AY69" s="1" t="str">
        <f t="shared" si="16"/>
        <v>Yes</v>
      </c>
      <c r="AZ69" s="1" t="str">
        <f t="shared" si="17"/>
        <v>Yes</v>
      </c>
      <c r="BA69" s="1" t="str">
        <f t="shared" si="18"/>
        <v>Yes</v>
      </c>
      <c r="BB69" s="1" t="str">
        <f t="shared" si="19"/>
        <v>Yes</v>
      </c>
      <c r="BC69" s="1" t="str">
        <f t="shared" si="20"/>
        <v>Yes</v>
      </c>
      <c r="BD69" s="1" t="str">
        <f t="shared" si="21"/>
        <v>Yes</v>
      </c>
      <c r="BE69" s="1" t="str">
        <f t="shared" si="22"/>
        <v>Yes</v>
      </c>
      <c r="BF69" s="1" t="str">
        <f t="shared" si="23"/>
        <v>N/A</v>
      </c>
      <c r="BG69" s="1" t="str">
        <f t="shared" si="24"/>
        <v>Yes</v>
      </c>
      <c r="BH69" s="1" t="str">
        <f t="shared" si="25"/>
        <v>N/A</v>
      </c>
      <c r="BI69" s="1" t="str">
        <f t="shared" si="26"/>
        <v>Yes</v>
      </c>
      <c r="BJ69" s="1" t="str">
        <f t="shared" si="27"/>
        <v>Yes</v>
      </c>
    </row>
    <row r="70" spans="1:62" hidden="1" x14ac:dyDescent="0.25">
      <c r="A70" s="10" t="s">
        <v>520</v>
      </c>
      <c r="B70" s="10" t="s">
        <v>521</v>
      </c>
      <c r="C70" s="14" t="s">
        <v>62</v>
      </c>
      <c r="D70" s="14" t="s">
        <v>22</v>
      </c>
      <c r="E70" s="14" t="s">
        <v>22</v>
      </c>
      <c r="F70" s="14" t="s">
        <v>22</v>
      </c>
      <c r="G70" s="14" t="s">
        <v>27</v>
      </c>
      <c r="H70" s="14" t="s">
        <v>22</v>
      </c>
      <c r="I70" s="14" t="s">
        <v>22</v>
      </c>
      <c r="J70" s="14" t="s">
        <v>22</v>
      </c>
      <c r="K70" s="14" t="s">
        <v>22</v>
      </c>
      <c r="L70" s="14" t="s">
        <v>87</v>
      </c>
      <c r="M70" s="14" t="s">
        <v>87</v>
      </c>
      <c r="N70" s="14" t="s">
        <v>27</v>
      </c>
      <c r="O70" s="14" t="s">
        <v>22</v>
      </c>
      <c r="P70" s="14" t="s">
        <v>87</v>
      </c>
      <c r="Q70" s="14" t="s">
        <v>27</v>
      </c>
      <c r="R70" s="14" t="s">
        <v>87</v>
      </c>
      <c r="S70" s="109">
        <v>326163844.52000022</v>
      </c>
      <c r="T70" s="109">
        <v>326163844.52000022</v>
      </c>
      <c r="U70" s="109">
        <v>177015445.00000015</v>
      </c>
      <c r="V70" s="109">
        <v>60619885.689999998</v>
      </c>
      <c r="W70" s="109">
        <v>24618095.59</v>
      </c>
      <c r="X70" s="109">
        <v>3230315.46</v>
      </c>
      <c r="Y70" s="109">
        <v>11486029.810000001</v>
      </c>
      <c r="Z70" s="109">
        <v>6740603.4700000016</v>
      </c>
      <c r="AA70" s="109">
        <v>7640373.8199999975</v>
      </c>
      <c r="AB70" s="109">
        <v>0</v>
      </c>
      <c r="AC70" s="109">
        <v>0</v>
      </c>
      <c r="AD70" s="109">
        <v>18654133.870000001</v>
      </c>
      <c r="AE70" s="109">
        <v>11288580.01</v>
      </c>
      <c r="AF70" s="109">
        <v>0</v>
      </c>
      <c r="AG70" s="109">
        <v>4870381.8</v>
      </c>
      <c r="AH70" s="109">
        <v>0</v>
      </c>
      <c r="AI70" s="1" t="str">
        <f t="shared" si="0"/>
        <v>ok</v>
      </c>
      <c r="AJ70" s="1" t="str">
        <f t="shared" si="1"/>
        <v>ok</v>
      </c>
      <c r="AK70" s="1" t="str">
        <f t="shared" si="2"/>
        <v/>
      </c>
      <c r="AL70" s="1" t="str">
        <f t="shared" si="3"/>
        <v>ok</v>
      </c>
      <c r="AM70" s="1" t="str">
        <f t="shared" si="4"/>
        <v>ok</v>
      </c>
      <c r="AN70" s="1" t="str">
        <f t="shared" si="5"/>
        <v>ok</v>
      </c>
      <c r="AO70" s="1" t="str">
        <f t="shared" si="6"/>
        <v>ok</v>
      </c>
      <c r="AP70" s="1" t="str">
        <f t="shared" si="7"/>
        <v/>
      </c>
      <c r="AQ70" s="1" t="str">
        <f t="shared" si="8"/>
        <v/>
      </c>
      <c r="AR70" s="1" t="str">
        <f t="shared" si="9"/>
        <v/>
      </c>
      <c r="AS70" s="1" t="str">
        <f t="shared" si="10"/>
        <v>ok</v>
      </c>
      <c r="AT70" s="1" t="str">
        <f t="shared" si="11"/>
        <v/>
      </c>
      <c r="AU70" s="1" t="str">
        <f t="shared" si="12"/>
        <v/>
      </c>
      <c r="AV70" s="1" t="str">
        <f t="shared" si="13"/>
        <v/>
      </c>
      <c r="AW70" s="1" t="str">
        <f t="shared" si="14"/>
        <v>Yes</v>
      </c>
      <c r="AX70" s="1" t="str">
        <f t="shared" si="15"/>
        <v>Yes</v>
      </c>
      <c r="AY70" s="1" t="str">
        <f t="shared" si="16"/>
        <v>No</v>
      </c>
      <c r="AZ70" s="1" t="str">
        <f t="shared" si="17"/>
        <v>Yes</v>
      </c>
      <c r="BA70" s="1" t="str">
        <f t="shared" si="18"/>
        <v>Yes</v>
      </c>
      <c r="BB70" s="1" t="str">
        <f t="shared" si="19"/>
        <v>Yes</v>
      </c>
      <c r="BC70" s="1" t="str">
        <f t="shared" si="20"/>
        <v>Yes</v>
      </c>
      <c r="BD70" s="1" t="str">
        <f t="shared" si="21"/>
        <v>N/A</v>
      </c>
      <c r="BE70" s="1" t="str">
        <f t="shared" si="22"/>
        <v>N/A</v>
      </c>
      <c r="BF70" s="1" t="str">
        <f t="shared" si="23"/>
        <v>No</v>
      </c>
      <c r="BG70" s="1" t="str">
        <f t="shared" si="24"/>
        <v>Yes</v>
      </c>
      <c r="BH70" s="1" t="str">
        <f t="shared" si="25"/>
        <v>N/A</v>
      </c>
      <c r="BI70" s="1" t="str">
        <f t="shared" si="26"/>
        <v>No</v>
      </c>
      <c r="BJ70" s="1" t="str">
        <f t="shared" si="27"/>
        <v>N/A</v>
      </c>
    </row>
    <row r="71" spans="1:62" hidden="1" x14ac:dyDescent="0.25">
      <c r="A71" s="10" t="s">
        <v>241</v>
      </c>
      <c r="B71" s="10" t="s">
        <v>242</v>
      </c>
      <c r="C71" s="14" t="s">
        <v>47</v>
      </c>
      <c r="D71" s="14" t="s">
        <v>779</v>
      </c>
      <c r="E71" s="14" t="s">
        <v>779</v>
      </c>
      <c r="F71" s="14" t="s">
        <v>779</v>
      </c>
      <c r="G71" s="14" t="s">
        <v>779</v>
      </c>
      <c r="H71" s="14" t="s">
        <v>779</v>
      </c>
      <c r="I71" s="14" t="s">
        <v>779</v>
      </c>
      <c r="J71" s="14" t="s">
        <v>779</v>
      </c>
      <c r="K71" s="14" t="s">
        <v>779</v>
      </c>
      <c r="L71" s="14" t="s">
        <v>779</v>
      </c>
      <c r="M71" s="14" t="s">
        <v>779</v>
      </c>
      <c r="N71" s="14" t="s">
        <v>779</v>
      </c>
      <c r="O71" s="14" t="s">
        <v>779</v>
      </c>
      <c r="P71" s="14" t="s">
        <v>779</v>
      </c>
      <c r="Q71" s="14" t="s">
        <v>779</v>
      </c>
      <c r="R71" s="14" t="s">
        <v>779</v>
      </c>
      <c r="S71" s="109">
        <v>492574862.07999974</v>
      </c>
      <c r="T71" s="109">
        <v>492574862.07999974</v>
      </c>
      <c r="U71" s="109">
        <v>303651745.96999973</v>
      </c>
      <c r="V71" s="109">
        <v>77733406.689999983</v>
      </c>
      <c r="W71" s="109">
        <v>35959061.550000004</v>
      </c>
      <c r="X71" s="109">
        <v>9203396.0700000003</v>
      </c>
      <c r="Y71" s="109">
        <v>22590949.559999999</v>
      </c>
      <c r="Z71" s="109">
        <v>4837643.62</v>
      </c>
      <c r="AA71" s="109">
        <v>16518805.109999999</v>
      </c>
      <c r="AB71" s="109">
        <v>0</v>
      </c>
      <c r="AC71" s="109">
        <v>936299.10000000009</v>
      </c>
      <c r="AD71" s="109">
        <v>0</v>
      </c>
      <c r="AE71" s="109">
        <v>15053724.149999999</v>
      </c>
      <c r="AF71" s="109">
        <v>0</v>
      </c>
      <c r="AG71" s="109">
        <v>3955938.56</v>
      </c>
      <c r="AH71" s="109">
        <v>2133891.6999999997</v>
      </c>
      <c r="AI71" s="1" t="str">
        <f t="shared" ref="AI71:AI134" si="28">IF(AND($C71="Implemented",E71="Yes"),IF(U71&gt;0,"ok","ERROR"),"")</f>
        <v/>
      </c>
      <c r="AJ71" s="1" t="str">
        <f t="shared" ref="AJ71:AJ134" si="29">IF(AND($C71="Implemented",F71="Yes"),IF(V71&gt;0,"ok","ERROR"),"")</f>
        <v/>
      </c>
      <c r="AK71" s="1" t="str">
        <f t="shared" ref="AK71:AK134" si="30">IF(AND($C71="Implemented",G71="Yes"),IF(W71&gt;0,"ok","ERROR"),"")</f>
        <v/>
      </c>
      <c r="AL71" s="1" t="str">
        <f t="shared" ref="AL71:AL134" si="31">IF(AND($C71="Implemented",H71="Yes"),IF(X71&gt;0,"ok","ERROR"),"")</f>
        <v/>
      </c>
      <c r="AM71" s="1" t="str">
        <f t="shared" ref="AM71:AM134" si="32">IF(AND($C71="Implemented",I71="Yes"),IF(Y71&gt;0,"ok","ERROR"),"")</f>
        <v/>
      </c>
      <c r="AN71" s="1" t="str">
        <f t="shared" ref="AN71:AN134" si="33">IF(AND($C71="Implemented",J71="Yes"),IF(Z71&gt;0,"ok","ERROR"),"")</f>
        <v/>
      </c>
      <c r="AO71" s="1" t="str">
        <f t="shared" ref="AO71:AO134" si="34">IF(AND($C71="Implemented",K71="Yes"),IF(AA71&gt;0,"ok","ERROR"),"")</f>
        <v/>
      </c>
      <c r="AP71" s="1" t="str">
        <f t="shared" ref="AP71:AP134" si="35">IF(AND($C71="Implemented",L71="Yes"),IF(AB71&gt;0,"ok","ERROR"),"")</f>
        <v/>
      </c>
      <c r="AQ71" s="1" t="str">
        <f t="shared" ref="AQ71:AQ134" si="36">IF(AND($C71="Implemented",M71="Yes"),IF(AC71&gt;0,"ok","ERROR"),"")</f>
        <v/>
      </c>
      <c r="AR71" s="1" t="str">
        <f t="shared" ref="AR71:AR134" si="37">IF(AND($C71="Implemented",N71="Yes"),IF(AD71&gt;0,"ok","ERROR"),"")</f>
        <v/>
      </c>
      <c r="AS71" s="1" t="str">
        <f t="shared" ref="AS71:AS134" si="38">IF(AND($C71="Implemented",O71="Yes"),IF(AE71&gt;0,"ok","ERROR"),"")</f>
        <v/>
      </c>
      <c r="AT71" s="1" t="str">
        <f t="shared" ref="AT71:AT134" si="39">IF(AND($C71="Implemented",P71="Yes"),IF(AF71&gt;0,"ok","ERROR"),"")</f>
        <v/>
      </c>
      <c r="AU71" s="1" t="str">
        <f t="shared" ref="AU71:AU134" si="40">IF(AND($C71="Implemented",Q71="Yes"),IF(AG71&gt;0,"ok","ERROR"),"")</f>
        <v/>
      </c>
      <c r="AV71" s="1" t="str">
        <f t="shared" ref="AV71:AV134" si="41">IF(AND($C71="Implemented",R71="Yes"),IF(AH71&gt;0,"ok","ERROR"),"")</f>
        <v/>
      </c>
      <c r="AW71" s="1" t="str">
        <f t="shared" ref="AW71:AW134" si="42">IF(AI71="ERROR","No",E71)</f>
        <v/>
      </c>
      <c r="AX71" s="1" t="str">
        <f t="shared" ref="AX71:AX134" si="43">IF(AJ71="ERROR","No",F71)</f>
        <v/>
      </c>
      <c r="AY71" s="1" t="str">
        <f t="shared" ref="AY71:AY134" si="44">IF(AK71="ERROR","No",G71)</f>
        <v/>
      </c>
      <c r="AZ71" s="1" t="str">
        <f t="shared" ref="AZ71:AZ134" si="45">IF(AL71="ERROR","No",H71)</f>
        <v/>
      </c>
      <c r="BA71" s="1" t="str">
        <f t="shared" ref="BA71:BA134" si="46">IF(AM71="ERROR","No",I71)</f>
        <v/>
      </c>
      <c r="BB71" s="1" t="str">
        <f t="shared" ref="BB71:BB134" si="47">IF(AN71="ERROR","No",J71)</f>
        <v/>
      </c>
      <c r="BC71" s="1" t="str">
        <f t="shared" ref="BC71:BC134" si="48">IF(AO71="ERROR","No",K71)</f>
        <v/>
      </c>
      <c r="BD71" s="1" t="str">
        <f t="shared" ref="BD71:BD134" si="49">IF(AP71="ERROR","No",L71)</f>
        <v/>
      </c>
      <c r="BE71" s="1" t="str">
        <f t="shared" ref="BE71:BE134" si="50">IF(AQ71="ERROR","No",M71)</f>
        <v/>
      </c>
      <c r="BF71" s="1" t="str">
        <f t="shared" ref="BF71:BF134" si="51">IF(AR71="ERROR","No",N71)</f>
        <v/>
      </c>
      <c r="BG71" s="1" t="str">
        <f t="shared" ref="BG71:BG134" si="52">IF(AS71="ERROR","No",O71)</f>
        <v/>
      </c>
      <c r="BH71" s="1" t="str">
        <f t="shared" ref="BH71:BH134" si="53">IF(AT71="ERROR","No",P71)</f>
        <v/>
      </c>
      <c r="BI71" s="1" t="str">
        <f t="shared" ref="BI71:BI134" si="54">IF(AU71="ERROR","No",Q71)</f>
        <v/>
      </c>
      <c r="BJ71" s="1" t="str">
        <f t="shared" ref="BJ71:BJ134" si="55">IF(AV71="ERROR","No",R71)</f>
        <v/>
      </c>
    </row>
    <row r="72" spans="1:62" hidden="1" x14ac:dyDescent="0.25">
      <c r="A72" s="10" t="s">
        <v>445</v>
      </c>
      <c r="B72" s="10" t="s">
        <v>446</v>
      </c>
      <c r="C72" s="14" t="s">
        <v>149</v>
      </c>
      <c r="D72" s="14" t="s">
        <v>779</v>
      </c>
      <c r="E72" s="14" t="s">
        <v>779</v>
      </c>
      <c r="F72" s="14" t="s">
        <v>779</v>
      </c>
      <c r="G72" s="14" t="s">
        <v>779</v>
      </c>
      <c r="H72" s="14" t="s">
        <v>779</v>
      </c>
      <c r="I72" s="14" t="s">
        <v>779</v>
      </c>
      <c r="J72" s="14" t="s">
        <v>779</v>
      </c>
      <c r="K72" s="14" t="s">
        <v>779</v>
      </c>
      <c r="L72" s="14" t="s">
        <v>779</v>
      </c>
      <c r="M72" s="14" t="s">
        <v>779</v>
      </c>
      <c r="N72" s="14" t="s">
        <v>779</v>
      </c>
      <c r="O72" s="14" t="s">
        <v>779</v>
      </c>
      <c r="P72" s="14" t="s">
        <v>779</v>
      </c>
      <c r="Q72" s="14" t="s">
        <v>779</v>
      </c>
      <c r="R72" s="14" t="s">
        <v>779</v>
      </c>
      <c r="S72" s="109">
        <v>177376985.79000002</v>
      </c>
      <c r="T72" s="109">
        <v>177376985.79000002</v>
      </c>
      <c r="U72" s="109">
        <v>94221835.720000029</v>
      </c>
      <c r="V72" s="109">
        <v>36888275.170000002</v>
      </c>
      <c r="W72" s="109">
        <v>8784262.3399999999</v>
      </c>
      <c r="X72" s="109">
        <v>3187508.1099999994</v>
      </c>
      <c r="Y72" s="109">
        <v>10043953.679999998</v>
      </c>
      <c r="Z72" s="109">
        <v>4347245.9100000029</v>
      </c>
      <c r="AA72" s="109">
        <v>3120341.3400000003</v>
      </c>
      <c r="AB72" s="109">
        <v>0</v>
      </c>
      <c r="AC72" s="109">
        <v>1304667.32</v>
      </c>
      <c r="AD72" s="109">
        <v>0</v>
      </c>
      <c r="AE72" s="109">
        <v>5659054.9899999993</v>
      </c>
      <c r="AF72" s="109">
        <v>4836696.76</v>
      </c>
      <c r="AG72" s="109">
        <v>4983144.45</v>
      </c>
      <c r="AH72" s="109">
        <v>0</v>
      </c>
      <c r="AI72" s="1" t="str">
        <f t="shared" si="28"/>
        <v/>
      </c>
      <c r="AJ72" s="1" t="str">
        <f t="shared" si="29"/>
        <v/>
      </c>
      <c r="AK72" s="1" t="str">
        <f t="shared" si="30"/>
        <v/>
      </c>
      <c r="AL72" s="1" t="str">
        <f t="shared" si="31"/>
        <v/>
      </c>
      <c r="AM72" s="1" t="str">
        <f t="shared" si="32"/>
        <v/>
      </c>
      <c r="AN72" s="1" t="str">
        <f t="shared" si="33"/>
        <v/>
      </c>
      <c r="AO72" s="1" t="str">
        <f t="shared" si="34"/>
        <v/>
      </c>
      <c r="AP72" s="1" t="str">
        <f t="shared" si="35"/>
        <v/>
      </c>
      <c r="AQ72" s="1" t="str">
        <f t="shared" si="36"/>
        <v/>
      </c>
      <c r="AR72" s="1" t="str">
        <f t="shared" si="37"/>
        <v/>
      </c>
      <c r="AS72" s="1" t="str">
        <f t="shared" si="38"/>
        <v/>
      </c>
      <c r="AT72" s="1" t="str">
        <f t="shared" si="39"/>
        <v/>
      </c>
      <c r="AU72" s="1" t="str">
        <f t="shared" si="40"/>
        <v/>
      </c>
      <c r="AV72" s="1" t="str">
        <f t="shared" si="41"/>
        <v/>
      </c>
      <c r="AW72" s="1" t="str">
        <f t="shared" si="42"/>
        <v/>
      </c>
      <c r="AX72" s="1" t="str">
        <f t="shared" si="43"/>
        <v/>
      </c>
      <c r="AY72" s="1" t="str">
        <f t="shared" si="44"/>
        <v/>
      </c>
      <c r="AZ72" s="1" t="str">
        <f t="shared" si="45"/>
        <v/>
      </c>
      <c r="BA72" s="1" t="str">
        <f t="shared" si="46"/>
        <v/>
      </c>
      <c r="BB72" s="1" t="str">
        <f t="shared" si="47"/>
        <v/>
      </c>
      <c r="BC72" s="1" t="str">
        <f t="shared" si="48"/>
        <v/>
      </c>
      <c r="BD72" s="1" t="str">
        <f t="shared" si="49"/>
        <v/>
      </c>
      <c r="BE72" s="1" t="str">
        <f t="shared" si="50"/>
        <v/>
      </c>
      <c r="BF72" s="1" t="str">
        <f t="shared" si="51"/>
        <v/>
      </c>
      <c r="BG72" s="1" t="str">
        <f t="shared" si="52"/>
        <v/>
      </c>
      <c r="BH72" s="1" t="str">
        <f t="shared" si="53"/>
        <v/>
      </c>
      <c r="BI72" s="1" t="str">
        <f t="shared" si="54"/>
        <v/>
      </c>
      <c r="BJ72" s="1" t="str">
        <f t="shared" si="55"/>
        <v/>
      </c>
    </row>
    <row r="73" spans="1:62" hidden="1" x14ac:dyDescent="0.25">
      <c r="A73" s="10" t="s">
        <v>360</v>
      </c>
      <c r="B73" s="10" t="s">
        <v>361</v>
      </c>
      <c r="C73" s="14" t="s">
        <v>62</v>
      </c>
      <c r="D73" s="14" t="s">
        <v>22</v>
      </c>
      <c r="E73" s="14" t="s">
        <v>22</v>
      </c>
      <c r="F73" s="14" t="s">
        <v>22</v>
      </c>
      <c r="G73" s="14" t="s">
        <v>22</v>
      </c>
      <c r="H73" s="14" t="s">
        <v>22</v>
      </c>
      <c r="I73" s="14" t="s">
        <v>22</v>
      </c>
      <c r="J73" s="14" t="s">
        <v>22</v>
      </c>
      <c r="K73" s="14" t="s">
        <v>22</v>
      </c>
      <c r="L73" s="14" t="s">
        <v>87</v>
      </c>
      <c r="M73" s="14" t="s">
        <v>87</v>
      </c>
      <c r="N73" s="14" t="s">
        <v>87</v>
      </c>
      <c r="O73" s="14" t="s">
        <v>22</v>
      </c>
      <c r="P73" s="14" t="s">
        <v>87</v>
      </c>
      <c r="Q73" s="14" t="s">
        <v>27</v>
      </c>
      <c r="R73" s="14" t="s">
        <v>87</v>
      </c>
      <c r="S73" s="109">
        <v>117890487.72000004</v>
      </c>
      <c r="T73" s="109">
        <v>117890487.72000004</v>
      </c>
      <c r="U73" s="109">
        <v>58144439.770000026</v>
      </c>
      <c r="V73" s="109">
        <v>28017367.510000009</v>
      </c>
      <c r="W73" s="109">
        <v>8414108.2599999998</v>
      </c>
      <c r="X73" s="109">
        <v>3652430.31</v>
      </c>
      <c r="Y73" s="109">
        <v>10111907.560000001</v>
      </c>
      <c r="Z73" s="109">
        <v>3484210.18</v>
      </c>
      <c r="AA73" s="109">
        <v>1991871.92</v>
      </c>
      <c r="AB73" s="109">
        <v>0</v>
      </c>
      <c r="AC73" s="109">
        <v>0</v>
      </c>
      <c r="AD73" s="109">
        <v>0</v>
      </c>
      <c r="AE73" s="109">
        <v>454004.06</v>
      </c>
      <c r="AF73" s="109">
        <v>225291.68</v>
      </c>
      <c r="AG73" s="109">
        <v>3394856.4699999997</v>
      </c>
      <c r="AH73" s="109">
        <v>0</v>
      </c>
      <c r="AI73" s="1" t="str">
        <f t="shared" si="28"/>
        <v>ok</v>
      </c>
      <c r="AJ73" s="1" t="str">
        <f t="shared" si="29"/>
        <v>ok</v>
      </c>
      <c r="AK73" s="1" t="str">
        <f t="shared" si="30"/>
        <v>ok</v>
      </c>
      <c r="AL73" s="1" t="str">
        <f t="shared" si="31"/>
        <v>ok</v>
      </c>
      <c r="AM73" s="1" t="str">
        <f t="shared" si="32"/>
        <v>ok</v>
      </c>
      <c r="AN73" s="1" t="str">
        <f t="shared" si="33"/>
        <v>ok</v>
      </c>
      <c r="AO73" s="1" t="str">
        <f t="shared" si="34"/>
        <v>ok</v>
      </c>
      <c r="AP73" s="1" t="str">
        <f t="shared" si="35"/>
        <v/>
      </c>
      <c r="AQ73" s="1" t="str">
        <f t="shared" si="36"/>
        <v/>
      </c>
      <c r="AR73" s="1" t="str">
        <f t="shared" si="37"/>
        <v/>
      </c>
      <c r="AS73" s="1" t="str">
        <f t="shared" si="38"/>
        <v>ok</v>
      </c>
      <c r="AT73" s="1" t="str">
        <f t="shared" si="39"/>
        <v/>
      </c>
      <c r="AU73" s="1" t="str">
        <f t="shared" si="40"/>
        <v/>
      </c>
      <c r="AV73" s="1" t="str">
        <f t="shared" si="41"/>
        <v/>
      </c>
      <c r="AW73" s="1" t="str">
        <f t="shared" si="42"/>
        <v>Yes</v>
      </c>
      <c r="AX73" s="1" t="str">
        <f t="shared" si="43"/>
        <v>Yes</v>
      </c>
      <c r="AY73" s="1" t="str">
        <f t="shared" si="44"/>
        <v>Yes</v>
      </c>
      <c r="AZ73" s="1" t="str">
        <f t="shared" si="45"/>
        <v>Yes</v>
      </c>
      <c r="BA73" s="1" t="str">
        <f t="shared" si="46"/>
        <v>Yes</v>
      </c>
      <c r="BB73" s="1" t="str">
        <f t="shared" si="47"/>
        <v>Yes</v>
      </c>
      <c r="BC73" s="1" t="str">
        <f t="shared" si="48"/>
        <v>Yes</v>
      </c>
      <c r="BD73" s="1" t="str">
        <f t="shared" si="49"/>
        <v>N/A</v>
      </c>
      <c r="BE73" s="1" t="str">
        <f t="shared" si="50"/>
        <v>N/A</v>
      </c>
      <c r="BF73" s="1" t="str">
        <f t="shared" si="51"/>
        <v>N/A</v>
      </c>
      <c r="BG73" s="1" t="str">
        <f t="shared" si="52"/>
        <v>Yes</v>
      </c>
      <c r="BH73" s="1" t="str">
        <f t="shared" si="53"/>
        <v>N/A</v>
      </c>
      <c r="BI73" s="1" t="str">
        <f t="shared" si="54"/>
        <v>No</v>
      </c>
      <c r="BJ73" s="1" t="str">
        <f t="shared" si="55"/>
        <v>N/A</v>
      </c>
    </row>
    <row r="74" spans="1:62" hidden="1" x14ac:dyDescent="0.25">
      <c r="A74" s="10" t="s">
        <v>114</v>
      </c>
      <c r="B74" s="10" t="s">
        <v>115</v>
      </c>
      <c r="C74" s="14" t="s">
        <v>47</v>
      </c>
      <c r="D74" s="14" t="s">
        <v>779</v>
      </c>
      <c r="E74" s="14" t="s">
        <v>779</v>
      </c>
      <c r="F74" s="14" t="s">
        <v>779</v>
      </c>
      <c r="G74" s="14" t="s">
        <v>779</v>
      </c>
      <c r="H74" s="14" t="s">
        <v>779</v>
      </c>
      <c r="I74" s="14" t="s">
        <v>779</v>
      </c>
      <c r="J74" s="14" t="s">
        <v>779</v>
      </c>
      <c r="K74" s="14" t="s">
        <v>779</v>
      </c>
      <c r="L74" s="14" t="s">
        <v>779</v>
      </c>
      <c r="M74" s="14" t="s">
        <v>779</v>
      </c>
      <c r="N74" s="14" t="s">
        <v>779</v>
      </c>
      <c r="O74" s="14" t="s">
        <v>779</v>
      </c>
      <c r="P74" s="14" t="s">
        <v>779</v>
      </c>
      <c r="Q74" s="14" t="s">
        <v>779</v>
      </c>
      <c r="R74" s="14" t="s">
        <v>779</v>
      </c>
      <c r="S74" s="109">
        <v>79451220.599999994</v>
      </c>
      <c r="T74" s="109">
        <v>79451220.599999994</v>
      </c>
      <c r="U74" s="109">
        <v>874735.1</v>
      </c>
      <c r="V74" s="109">
        <v>11242775.09</v>
      </c>
      <c r="W74" s="109">
        <v>4851935.47</v>
      </c>
      <c r="X74" s="109">
        <v>0</v>
      </c>
      <c r="Y74" s="109">
        <v>0</v>
      </c>
      <c r="Z74" s="109">
        <v>52503.64</v>
      </c>
      <c r="AA74" s="109">
        <v>267545</v>
      </c>
      <c r="AB74" s="109">
        <v>0</v>
      </c>
      <c r="AC74" s="109">
        <v>0</v>
      </c>
      <c r="AD74" s="109">
        <v>0</v>
      </c>
      <c r="AE74" s="109">
        <v>0</v>
      </c>
      <c r="AF74" s="109">
        <v>0</v>
      </c>
      <c r="AG74" s="109">
        <v>62161726.299999997</v>
      </c>
      <c r="AH74" s="109">
        <v>0</v>
      </c>
      <c r="AI74" s="1" t="str">
        <f t="shared" si="28"/>
        <v/>
      </c>
      <c r="AJ74" s="1" t="str">
        <f t="shared" si="29"/>
        <v/>
      </c>
      <c r="AK74" s="1" t="str">
        <f t="shared" si="30"/>
        <v/>
      </c>
      <c r="AL74" s="1" t="str">
        <f t="shared" si="31"/>
        <v/>
      </c>
      <c r="AM74" s="1" t="str">
        <f t="shared" si="32"/>
        <v/>
      </c>
      <c r="AN74" s="1" t="str">
        <f t="shared" si="33"/>
        <v/>
      </c>
      <c r="AO74" s="1" t="str">
        <f t="shared" si="34"/>
        <v/>
      </c>
      <c r="AP74" s="1" t="str">
        <f t="shared" si="35"/>
        <v/>
      </c>
      <c r="AQ74" s="1" t="str">
        <f t="shared" si="36"/>
        <v/>
      </c>
      <c r="AR74" s="1" t="str">
        <f t="shared" si="37"/>
        <v/>
      </c>
      <c r="AS74" s="1" t="str">
        <f t="shared" si="38"/>
        <v/>
      </c>
      <c r="AT74" s="1" t="str">
        <f t="shared" si="39"/>
        <v/>
      </c>
      <c r="AU74" s="1" t="str">
        <f t="shared" si="40"/>
        <v/>
      </c>
      <c r="AV74" s="1" t="str">
        <f t="shared" si="41"/>
        <v/>
      </c>
      <c r="AW74" s="1" t="str">
        <f t="shared" si="42"/>
        <v/>
      </c>
      <c r="AX74" s="1" t="str">
        <f t="shared" si="43"/>
        <v/>
      </c>
      <c r="AY74" s="1" t="str">
        <f t="shared" si="44"/>
        <v/>
      </c>
      <c r="AZ74" s="1" t="str">
        <f t="shared" si="45"/>
        <v/>
      </c>
      <c r="BA74" s="1" t="str">
        <f t="shared" si="46"/>
        <v/>
      </c>
      <c r="BB74" s="1" t="str">
        <f t="shared" si="47"/>
        <v/>
      </c>
      <c r="BC74" s="1" t="str">
        <f t="shared" si="48"/>
        <v/>
      </c>
      <c r="BD74" s="1" t="str">
        <f t="shared" si="49"/>
        <v/>
      </c>
      <c r="BE74" s="1" t="str">
        <f t="shared" si="50"/>
        <v/>
      </c>
      <c r="BF74" s="1" t="str">
        <f t="shared" si="51"/>
        <v/>
      </c>
      <c r="BG74" s="1" t="str">
        <f t="shared" si="52"/>
        <v/>
      </c>
      <c r="BH74" s="1" t="str">
        <f t="shared" si="53"/>
        <v/>
      </c>
      <c r="BI74" s="1" t="str">
        <f t="shared" si="54"/>
        <v/>
      </c>
      <c r="BJ74" s="1" t="str">
        <f t="shared" si="55"/>
        <v/>
      </c>
    </row>
    <row r="75" spans="1:62" hidden="1" x14ac:dyDescent="0.25">
      <c r="A75" s="10" t="s">
        <v>482</v>
      </c>
      <c r="B75" s="10" t="s">
        <v>483</v>
      </c>
      <c r="C75" s="14" t="s">
        <v>62</v>
      </c>
      <c r="D75" s="14" t="s">
        <v>27</v>
      </c>
      <c r="E75" s="14" t="s">
        <v>779</v>
      </c>
      <c r="F75" s="14" t="s">
        <v>779</v>
      </c>
      <c r="G75" s="14" t="s">
        <v>779</v>
      </c>
      <c r="H75" s="14" t="s">
        <v>779</v>
      </c>
      <c r="I75" s="14" t="s">
        <v>779</v>
      </c>
      <c r="J75" s="14" t="s">
        <v>779</v>
      </c>
      <c r="K75" s="14" t="s">
        <v>779</v>
      </c>
      <c r="L75" s="14" t="s">
        <v>779</v>
      </c>
      <c r="M75" s="14" t="s">
        <v>779</v>
      </c>
      <c r="N75" s="14" t="s">
        <v>779</v>
      </c>
      <c r="O75" s="14" t="s">
        <v>779</v>
      </c>
      <c r="P75" s="14" t="s">
        <v>779</v>
      </c>
      <c r="Q75" s="14" t="s">
        <v>779</v>
      </c>
      <c r="R75" s="14" t="s">
        <v>779</v>
      </c>
      <c r="S75" s="109">
        <v>386850501.4000001</v>
      </c>
      <c r="T75" s="109">
        <v>386850501.4000001</v>
      </c>
      <c r="U75" s="109">
        <v>208782575.51999995</v>
      </c>
      <c r="V75" s="109">
        <v>74699688.890000001</v>
      </c>
      <c r="W75" s="109">
        <v>18128095.670000002</v>
      </c>
      <c r="X75" s="109">
        <v>24115068.579999998</v>
      </c>
      <c r="Y75" s="109">
        <v>16448543.149999999</v>
      </c>
      <c r="Z75" s="109">
        <v>8010688.5400000094</v>
      </c>
      <c r="AA75" s="109">
        <v>13691023.149999997</v>
      </c>
      <c r="AB75" s="109">
        <v>0</v>
      </c>
      <c r="AC75" s="109">
        <v>593131.17999999993</v>
      </c>
      <c r="AD75" s="109">
        <v>5491408.1000000006</v>
      </c>
      <c r="AE75" s="109">
        <v>10266733.040000001</v>
      </c>
      <c r="AF75" s="109">
        <v>0</v>
      </c>
      <c r="AG75" s="109">
        <v>6378769.5899999989</v>
      </c>
      <c r="AH75" s="109">
        <v>244775.99</v>
      </c>
      <c r="AI75" s="1" t="str">
        <f t="shared" si="28"/>
        <v/>
      </c>
      <c r="AJ75" s="1" t="str">
        <f t="shared" si="29"/>
        <v/>
      </c>
      <c r="AK75" s="1" t="str">
        <f t="shared" si="30"/>
        <v/>
      </c>
      <c r="AL75" s="1" t="str">
        <f t="shared" si="31"/>
        <v/>
      </c>
      <c r="AM75" s="1" t="str">
        <f t="shared" si="32"/>
        <v/>
      </c>
      <c r="AN75" s="1" t="str">
        <f t="shared" si="33"/>
        <v/>
      </c>
      <c r="AO75" s="1" t="str">
        <f t="shared" si="34"/>
        <v/>
      </c>
      <c r="AP75" s="1" t="str">
        <f t="shared" si="35"/>
        <v/>
      </c>
      <c r="AQ75" s="1" t="str">
        <f t="shared" si="36"/>
        <v/>
      </c>
      <c r="AR75" s="1" t="str">
        <f t="shared" si="37"/>
        <v/>
      </c>
      <c r="AS75" s="1" t="str">
        <f t="shared" si="38"/>
        <v/>
      </c>
      <c r="AT75" s="1" t="str">
        <f t="shared" si="39"/>
        <v/>
      </c>
      <c r="AU75" s="1" t="str">
        <f t="shared" si="40"/>
        <v/>
      </c>
      <c r="AV75" s="1" t="str">
        <f t="shared" si="41"/>
        <v/>
      </c>
      <c r="AW75" s="1" t="str">
        <f t="shared" si="42"/>
        <v/>
      </c>
      <c r="AX75" s="1" t="str">
        <f t="shared" si="43"/>
        <v/>
      </c>
      <c r="AY75" s="1" t="str">
        <f t="shared" si="44"/>
        <v/>
      </c>
      <c r="AZ75" s="1" t="str">
        <f t="shared" si="45"/>
        <v/>
      </c>
      <c r="BA75" s="1" t="str">
        <f t="shared" si="46"/>
        <v/>
      </c>
      <c r="BB75" s="1" t="str">
        <f t="shared" si="47"/>
        <v/>
      </c>
      <c r="BC75" s="1" t="str">
        <f t="shared" si="48"/>
        <v/>
      </c>
      <c r="BD75" s="1" t="str">
        <f t="shared" si="49"/>
        <v/>
      </c>
      <c r="BE75" s="1" t="str">
        <f t="shared" si="50"/>
        <v/>
      </c>
      <c r="BF75" s="1" t="str">
        <f t="shared" si="51"/>
        <v/>
      </c>
      <c r="BG75" s="1" t="str">
        <f t="shared" si="52"/>
        <v/>
      </c>
      <c r="BH75" s="1" t="str">
        <f t="shared" si="53"/>
        <v/>
      </c>
      <c r="BI75" s="1" t="str">
        <f t="shared" si="54"/>
        <v/>
      </c>
      <c r="BJ75" s="1" t="str">
        <f t="shared" si="55"/>
        <v/>
      </c>
    </row>
    <row r="76" spans="1:62" hidden="1" x14ac:dyDescent="0.25">
      <c r="A76" s="10" t="s">
        <v>409</v>
      </c>
      <c r="B76" s="18" t="s">
        <v>410</v>
      </c>
      <c r="C76" s="14" t="s">
        <v>62</v>
      </c>
      <c r="D76" s="14" t="s">
        <v>22</v>
      </c>
      <c r="E76" s="14" t="s">
        <v>22</v>
      </c>
      <c r="F76" s="14" t="s">
        <v>22</v>
      </c>
      <c r="G76" s="14" t="s">
        <v>87</v>
      </c>
      <c r="H76" s="14" t="s">
        <v>22</v>
      </c>
      <c r="I76" s="14" t="s">
        <v>22</v>
      </c>
      <c r="J76" s="14" t="s">
        <v>22</v>
      </c>
      <c r="K76" s="14" t="s">
        <v>22</v>
      </c>
      <c r="L76" s="14" t="s">
        <v>22</v>
      </c>
      <c r="M76" s="14" t="s">
        <v>22</v>
      </c>
      <c r="N76" s="14" t="s">
        <v>22</v>
      </c>
      <c r="O76" s="14" t="s">
        <v>22</v>
      </c>
      <c r="P76" s="14" t="s">
        <v>22</v>
      </c>
      <c r="Q76" s="14" t="s">
        <v>87</v>
      </c>
      <c r="R76" s="14" t="s">
        <v>22</v>
      </c>
      <c r="S76" s="109">
        <v>253418636.66000012</v>
      </c>
      <c r="T76" s="109">
        <v>253418636.66000012</v>
      </c>
      <c r="U76" s="109">
        <v>138140633.00000006</v>
      </c>
      <c r="V76" s="109">
        <v>48667125.899999991</v>
      </c>
      <c r="W76" s="109">
        <v>0</v>
      </c>
      <c r="X76" s="109">
        <v>3210140.6399999997</v>
      </c>
      <c r="Y76" s="109">
        <v>46916274.780000009</v>
      </c>
      <c r="Z76" s="109">
        <v>1597712.3599999999</v>
      </c>
      <c r="AA76" s="109">
        <v>7689895.1100000003</v>
      </c>
      <c r="AB76" s="109">
        <v>883086</v>
      </c>
      <c r="AC76" s="109">
        <v>1011980.2</v>
      </c>
      <c r="AD76" s="109">
        <v>2060146.08</v>
      </c>
      <c r="AE76" s="109">
        <v>0</v>
      </c>
      <c r="AF76" s="109">
        <v>0</v>
      </c>
      <c r="AG76" s="109">
        <v>0</v>
      </c>
      <c r="AH76" s="109">
        <v>3241642.5900000003</v>
      </c>
      <c r="AI76" s="1" t="str">
        <f t="shared" si="28"/>
        <v>ok</v>
      </c>
      <c r="AJ76" s="1" t="str">
        <f t="shared" si="29"/>
        <v>ok</v>
      </c>
      <c r="AK76" s="1" t="str">
        <f t="shared" si="30"/>
        <v/>
      </c>
      <c r="AL76" s="1" t="str">
        <f t="shared" si="31"/>
        <v>ok</v>
      </c>
      <c r="AM76" s="1" t="str">
        <f t="shared" si="32"/>
        <v>ok</v>
      </c>
      <c r="AN76" s="1" t="str">
        <f t="shared" si="33"/>
        <v>ok</v>
      </c>
      <c r="AO76" s="1" t="str">
        <f t="shared" si="34"/>
        <v>ok</v>
      </c>
      <c r="AP76" s="1" t="str">
        <f t="shared" si="35"/>
        <v>ok</v>
      </c>
      <c r="AQ76" s="1" t="str">
        <f t="shared" si="36"/>
        <v>ok</v>
      </c>
      <c r="AR76" s="1" t="str">
        <f t="shared" si="37"/>
        <v>ok</v>
      </c>
      <c r="AS76" s="1" t="str">
        <f t="shared" si="38"/>
        <v>ERROR</v>
      </c>
      <c r="AT76" s="1" t="str">
        <f t="shared" si="39"/>
        <v>ERROR</v>
      </c>
      <c r="AU76" s="1" t="str">
        <f t="shared" si="40"/>
        <v/>
      </c>
      <c r="AV76" s="1" t="str">
        <f t="shared" si="41"/>
        <v>ok</v>
      </c>
      <c r="AW76" s="1" t="str">
        <f t="shared" si="42"/>
        <v>Yes</v>
      </c>
      <c r="AX76" s="1" t="str">
        <f t="shared" si="43"/>
        <v>Yes</v>
      </c>
      <c r="AY76" s="1" t="str">
        <f t="shared" si="44"/>
        <v>N/A</v>
      </c>
      <c r="AZ76" s="1" t="str">
        <f t="shared" si="45"/>
        <v>Yes</v>
      </c>
      <c r="BA76" s="1" t="str">
        <f t="shared" si="46"/>
        <v>Yes</v>
      </c>
      <c r="BB76" s="1" t="str">
        <f t="shared" si="47"/>
        <v>Yes</v>
      </c>
      <c r="BC76" s="1" t="str">
        <f t="shared" si="48"/>
        <v>Yes</v>
      </c>
      <c r="BD76" s="1" t="str">
        <f t="shared" si="49"/>
        <v>Yes</v>
      </c>
      <c r="BE76" s="1" t="str">
        <f t="shared" si="50"/>
        <v>Yes</v>
      </c>
      <c r="BF76" s="1" t="str">
        <f t="shared" si="51"/>
        <v>Yes</v>
      </c>
      <c r="BG76" s="1" t="str">
        <f t="shared" si="52"/>
        <v>No</v>
      </c>
      <c r="BH76" s="1" t="str">
        <f t="shared" si="53"/>
        <v>No</v>
      </c>
      <c r="BI76" s="1" t="str">
        <f t="shared" si="54"/>
        <v>N/A</v>
      </c>
      <c r="BJ76" s="1" t="str">
        <f t="shared" si="55"/>
        <v>Yes</v>
      </c>
    </row>
    <row r="77" spans="1:62" x14ac:dyDescent="0.25">
      <c r="A77" s="10" t="s">
        <v>380</v>
      </c>
      <c r="B77" s="10" t="s">
        <v>381</v>
      </c>
      <c r="C77" s="14" t="s">
        <v>62</v>
      </c>
      <c r="D77" s="14" t="s">
        <v>22</v>
      </c>
      <c r="E77" s="14" t="s">
        <v>22</v>
      </c>
      <c r="F77" s="14" t="s">
        <v>22</v>
      </c>
      <c r="G77" s="14" t="s">
        <v>22</v>
      </c>
      <c r="H77" s="14" t="s">
        <v>22</v>
      </c>
      <c r="I77" s="14" t="s">
        <v>22</v>
      </c>
      <c r="J77" s="14" t="s">
        <v>22</v>
      </c>
      <c r="K77" s="14" t="s">
        <v>22</v>
      </c>
      <c r="L77" s="14" t="s">
        <v>22</v>
      </c>
      <c r="M77" s="14" t="s">
        <v>22</v>
      </c>
      <c r="N77" s="14" t="s">
        <v>27</v>
      </c>
      <c r="O77" s="14" t="s">
        <v>22</v>
      </c>
      <c r="P77" s="14" t="s">
        <v>87</v>
      </c>
      <c r="Q77" s="14" t="s">
        <v>22</v>
      </c>
      <c r="R77" s="14" t="s">
        <v>22</v>
      </c>
      <c r="S77" s="109">
        <v>270994627.74000007</v>
      </c>
      <c r="T77" s="109">
        <v>270994627.74000007</v>
      </c>
      <c r="U77" s="109">
        <v>128926952.18000008</v>
      </c>
      <c r="V77" s="109">
        <v>59979831.879999958</v>
      </c>
      <c r="W77" s="109">
        <v>11049241.460000001</v>
      </c>
      <c r="X77" s="109">
        <v>4190423.7299999995</v>
      </c>
      <c r="Y77" s="109">
        <v>6415004.4500000002</v>
      </c>
      <c r="Z77" s="109">
        <v>2490722.48</v>
      </c>
      <c r="AA77" s="109">
        <v>7404144.1399999987</v>
      </c>
      <c r="AB77" s="109">
        <v>8492428.5199999996</v>
      </c>
      <c r="AC77" s="109">
        <v>658419.72</v>
      </c>
      <c r="AD77" s="109">
        <v>0</v>
      </c>
      <c r="AE77" s="109">
        <v>5073173.2600000007</v>
      </c>
      <c r="AF77" s="109">
        <v>0</v>
      </c>
      <c r="AG77" s="109">
        <v>36131755.980000004</v>
      </c>
      <c r="AH77" s="109">
        <v>182529.94</v>
      </c>
      <c r="AI77" s="1" t="str">
        <f t="shared" si="28"/>
        <v>ok</v>
      </c>
      <c r="AJ77" s="1" t="str">
        <f t="shared" si="29"/>
        <v>ok</v>
      </c>
      <c r="AK77" s="1" t="str">
        <f t="shared" si="30"/>
        <v>ok</v>
      </c>
      <c r="AL77" s="1" t="str">
        <f t="shared" si="31"/>
        <v>ok</v>
      </c>
      <c r="AM77" s="1" t="str">
        <f t="shared" si="32"/>
        <v>ok</v>
      </c>
      <c r="AN77" s="1" t="str">
        <f t="shared" si="33"/>
        <v>ok</v>
      </c>
      <c r="AO77" s="1" t="str">
        <f t="shared" si="34"/>
        <v>ok</v>
      </c>
      <c r="AP77" s="1" t="str">
        <f t="shared" si="35"/>
        <v>ok</v>
      </c>
      <c r="AQ77" s="1" t="str">
        <f t="shared" si="36"/>
        <v>ok</v>
      </c>
      <c r="AR77" s="1" t="str">
        <f t="shared" si="37"/>
        <v/>
      </c>
      <c r="AS77" s="1" t="str">
        <f t="shared" si="38"/>
        <v>ok</v>
      </c>
      <c r="AT77" s="1" t="str">
        <f t="shared" si="39"/>
        <v/>
      </c>
      <c r="AU77" s="1" t="str">
        <f t="shared" si="40"/>
        <v>ok</v>
      </c>
      <c r="AV77" s="1" t="str">
        <f t="shared" si="41"/>
        <v>ok</v>
      </c>
      <c r="AW77" s="1" t="str">
        <f t="shared" si="42"/>
        <v>Yes</v>
      </c>
      <c r="AX77" s="1" t="str">
        <f t="shared" si="43"/>
        <v>Yes</v>
      </c>
      <c r="AY77" s="1" t="str">
        <f t="shared" si="44"/>
        <v>Yes</v>
      </c>
      <c r="AZ77" s="1" t="str">
        <f t="shared" si="45"/>
        <v>Yes</v>
      </c>
      <c r="BA77" s="1" t="str">
        <f t="shared" si="46"/>
        <v>Yes</v>
      </c>
      <c r="BB77" s="1" t="str">
        <f t="shared" si="47"/>
        <v>Yes</v>
      </c>
      <c r="BC77" s="1" t="str">
        <f t="shared" si="48"/>
        <v>Yes</v>
      </c>
      <c r="BD77" s="1" t="str">
        <f t="shared" si="49"/>
        <v>Yes</v>
      </c>
      <c r="BE77" s="1" t="str">
        <f t="shared" si="50"/>
        <v>Yes</v>
      </c>
      <c r="BF77" s="1" t="str">
        <f t="shared" si="51"/>
        <v>No</v>
      </c>
      <c r="BG77" s="1" t="str">
        <f t="shared" si="52"/>
        <v>Yes</v>
      </c>
      <c r="BH77" s="1" t="str">
        <f t="shared" si="53"/>
        <v>N/A</v>
      </c>
      <c r="BI77" s="1" t="str">
        <f t="shared" si="54"/>
        <v>Yes</v>
      </c>
      <c r="BJ77" s="1" t="str">
        <f t="shared" si="55"/>
        <v>Yes</v>
      </c>
    </row>
    <row r="78" spans="1:62" hidden="1" x14ac:dyDescent="0.25">
      <c r="A78" s="10" t="s">
        <v>631</v>
      </c>
      <c r="B78" s="10" t="s">
        <v>632</v>
      </c>
      <c r="C78" s="14" t="s">
        <v>62</v>
      </c>
      <c r="D78" s="14" t="s">
        <v>22</v>
      </c>
      <c r="E78" s="14" t="s">
        <v>87</v>
      </c>
      <c r="F78" s="14" t="s">
        <v>87</v>
      </c>
      <c r="G78" s="14" t="s">
        <v>87</v>
      </c>
      <c r="H78" s="14" t="s">
        <v>87</v>
      </c>
      <c r="I78" s="14" t="s">
        <v>87</v>
      </c>
      <c r="J78" s="14" t="s">
        <v>87</v>
      </c>
      <c r="K78" s="14" t="s">
        <v>87</v>
      </c>
      <c r="L78" s="14" t="s">
        <v>87</v>
      </c>
      <c r="M78" s="14" t="s">
        <v>87</v>
      </c>
      <c r="N78" s="14" t="s">
        <v>87</v>
      </c>
      <c r="O78" s="14" t="s">
        <v>87</v>
      </c>
      <c r="P78" s="14" t="s">
        <v>22</v>
      </c>
      <c r="Q78" s="14" t="s">
        <v>87</v>
      </c>
      <c r="R78" s="14" t="s">
        <v>87</v>
      </c>
      <c r="S78" s="109">
        <v>136266488.53999999</v>
      </c>
      <c r="T78" s="109">
        <v>136266488.53999999</v>
      </c>
      <c r="U78" s="109">
        <v>0</v>
      </c>
      <c r="V78" s="109">
        <v>0</v>
      </c>
      <c r="W78" s="109">
        <v>0</v>
      </c>
      <c r="X78" s="109">
        <v>0</v>
      </c>
      <c r="Y78" s="109">
        <v>0</v>
      </c>
      <c r="Z78" s="109">
        <v>0</v>
      </c>
      <c r="AA78" s="109">
        <v>0</v>
      </c>
      <c r="AB78" s="109">
        <v>0</v>
      </c>
      <c r="AC78" s="109">
        <v>0</v>
      </c>
      <c r="AD78" s="109">
        <v>0</v>
      </c>
      <c r="AE78" s="109">
        <v>0</v>
      </c>
      <c r="AF78" s="109">
        <v>136266488.53999999</v>
      </c>
      <c r="AG78" s="109">
        <v>0</v>
      </c>
      <c r="AH78" s="109">
        <v>0</v>
      </c>
      <c r="AI78" s="1" t="str">
        <f t="shared" si="28"/>
        <v/>
      </c>
      <c r="AJ78" s="1" t="str">
        <f t="shared" si="29"/>
        <v/>
      </c>
      <c r="AK78" s="1" t="str">
        <f t="shared" si="30"/>
        <v/>
      </c>
      <c r="AL78" s="1" t="str">
        <f t="shared" si="31"/>
        <v/>
      </c>
      <c r="AM78" s="1" t="str">
        <f t="shared" si="32"/>
        <v/>
      </c>
      <c r="AN78" s="1" t="str">
        <f t="shared" si="33"/>
        <v/>
      </c>
      <c r="AO78" s="1" t="str">
        <f t="shared" si="34"/>
        <v/>
      </c>
      <c r="AP78" s="1" t="str">
        <f t="shared" si="35"/>
        <v/>
      </c>
      <c r="AQ78" s="1" t="str">
        <f t="shared" si="36"/>
        <v/>
      </c>
      <c r="AR78" s="1" t="str">
        <f t="shared" si="37"/>
        <v/>
      </c>
      <c r="AS78" s="1" t="str">
        <f t="shared" si="38"/>
        <v/>
      </c>
      <c r="AT78" s="1" t="str">
        <f t="shared" si="39"/>
        <v>ok</v>
      </c>
      <c r="AU78" s="1" t="str">
        <f t="shared" si="40"/>
        <v/>
      </c>
      <c r="AV78" s="1" t="str">
        <f t="shared" si="41"/>
        <v/>
      </c>
      <c r="AW78" s="1" t="str">
        <f t="shared" si="42"/>
        <v>N/A</v>
      </c>
      <c r="AX78" s="1" t="str">
        <f t="shared" si="43"/>
        <v>N/A</v>
      </c>
      <c r="AY78" s="1" t="str">
        <f t="shared" si="44"/>
        <v>N/A</v>
      </c>
      <c r="AZ78" s="1" t="str">
        <f t="shared" si="45"/>
        <v>N/A</v>
      </c>
      <c r="BA78" s="1" t="str">
        <f t="shared" si="46"/>
        <v>N/A</v>
      </c>
      <c r="BB78" s="1" t="str">
        <f t="shared" si="47"/>
        <v>N/A</v>
      </c>
      <c r="BC78" s="1" t="str">
        <f t="shared" si="48"/>
        <v>N/A</v>
      </c>
      <c r="BD78" s="1" t="str">
        <f t="shared" si="49"/>
        <v>N/A</v>
      </c>
      <c r="BE78" s="1" t="str">
        <f t="shared" si="50"/>
        <v>N/A</v>
      </c>
      <c r="BF78" s="1" t="str">
        <f t="shared" si="51"/>
        <v>N/A</v>
      </c>
      <c r="BG78" s="1" t="str">
        <f t="shared" si="52"/>
        <v>N/A</v>
      </c>
      <c r="BH78" s="1" t="str">
        <f t="shared" si="53"/>
        <v>Yes</v>
      </c>
      <c r="BI78" s="1" t="str">
        <f t="shared" si="54"/>
        <v>N/A</v>
      </c>
      <c r="BJ78" s="1" t="str">
        <f t="shared" si="55"/>
        <v>N/A</v>
      </c>
    </row>
    <row r="79" spans="1:62" hidden="1" x14ac:dyDescent="0.25">
      <c r="A79" s="10" t="s">
        <v>306</v>
      </c>
      <c r="B79" s="10" t="s">
        <v>307</v>
      </c>
      <c r="C79" s="14" t="s">
        <v>62</v>
      </c>
      <c r="D79" s="14" t="s">
        <v>22</v>
      </c>
      <c r="E79" s="14" t="s">
        <v>22</v>
      </c>
      <c r="F79" s="14" t="s">
        <v>22</v>
      </c>
      <c r="G79" s="14" t="s">
        <v>22</v>
      </c>
      <c r="H79" s="14" t="s">
        <v>27</v>
      </c>
      <c r="I79" s="14" t="s">
        <v>22</v>
      </c>
      <c r="J79" s="14" t="s">
        <v>22</v>
      </c>
      <c r="K79" s="14" t="s">
        <v>22</v>
      </c>
      <c r="L79" s="14" t="s">
        <v>27</v>
      </c>
      <c r="M79" s="14" t="s">
        <v>22</v>
      </c>
      <c r="N79" s="14" t="s">
        <v>27</v>
      </c>
      <c r="O79" s="14" t="s">
        <v>22</v>
      </c>
      <c r="P79" s="14" t="s">
        <v>87</v>
      </c>
      <c r="Q79" s="14" t="s">
        <v>27</v>
      </c>
      <c r="R79" s="14" t="s">
        <v>87</v>
      </c>
      <c r="S79" s="109">
        <v>914214050.76000023</v>
      </c>
      <c r="T79" s="109">
        <v>914214050.76000023</v>
      </c>
      <c r="U79" s="109">
        <v>377711251.80000031</v>
      </c>
      <c r="V79" s="109">
        <v>209195853.09000003</v>
      </c>
      <c r="W79" s="109">
        <v>29400232.499999996</v>
      </c>
      <c r="X79" s="109">
        <v>41758408.340000004</v>
      </c>
      <c r="Y79" s="109">
        <v>80294781.050000012</v>
      </c>
      <c r="Z79" s="109">
        <v>10457944.740000017</v>
      </c>
      <c r="AA79" s="109">
        <v>51115840.709999986</v>
      </c>
      <c r="AB79" s="109">
        <v>1992659.6</v>
      </c>
      <c r="AC79" s="109">
        <v>1365447.8599999999</v>
      </c>
      <c r="AD79" s="109">
        <v>21773168.610000003</v>
      </c>
      <c r="AE79" s="109">
        <v>12590868.16</v>
      </c>
      <c r="AF79" s="109">
        <v>0</v>
      </c>
      <c r="AG79" s="109">
        <v>76557594.299999982</v>
      </c>
      <c r="AH79" s="109">
        <v>0</v>
      </c>
      <c r="AI79" s="1" t="str">
        <f t="shared" si="28"/>
        <v>ok</v>
      </c>
      <c r="AJ79" s="1" t="str">
        <f t="shared" si="29"/>
        <v>ok</v>
      </c>
      <c r="AK79" s="1" t="str">
        <f t="shared" si="30"/>
        <v>ok</v>
      </c>
      <c r="AL79" s="1" t="str">
        <f t="shared" si="31"/>
        <v/>
      </c>
      <c r="AM79" s="1" t="str">
        <f t="shared" si="32"/>
        <v>ok</v>
      </c>
      <c r="AN79" s="1" t="str">
        <f t="shared" si="33"/>
        <v>ok</v>
      </c>
      <c r="AO79" s="1" t="str">
        <f t="shared" si="34"/>
        <v>ok</v>
      </c>
      <c r="AP79" s="1" t="str">
        <f t="shared" si="35"/>
        <v/>
      </c>
      <c r="AQ79" s="1" t="str">
        <f t="shared" si="36"/>
        <v>ok</v>
      </c>
      <c r="AR79" s="1" t="str">
        <f t="shared" si="37"/>
        <v/>
      </c>
      <c r="AS79" s="1" t="str">
        <f t="shared" si="38"/>
        <v>ok</v>
      </c>
      <c r="AT79" s="1" t="str">
        <f t="shared" si="39"/>
        <v/>
      </c>
      <c r="AU79" s="1" t="str">
        <f t="shared" si="40"/>
        <v/>
      </c>
      <c r="AV79" s="1" t="str">
        <f t="shared" si="41"/>
        <v/>
      </c>
      <c r="AW79" s="1" t="str">
        <f t="shared" si="42"/>
        <v>Yes</v>
      </c>
      <c r="AX79" s="1" t="str">
        <f t="shared" si="43"/>
        <v>Yes</v>
      </c>
      <c r="AY79" s="1" t="str">
        <f t="shared" si="44"/>
        <v>Yes</v>
      </c>
      <c r="AZ79" s="1" t="str">
        <f t="shared" si="45"/>
        <v>No</v>
      </c>
      <c r="BA79" s="1" t="str">
        <f t="shared" si="46"/>
        <v>Yes</v>
      </c>
      <c r="BB79" s="1" t="str">
        <f t="shared" si="47"/>
        <v>Yes</v>
      </c>
      <c r="BC79" s="1" t="str">
        <f t="shared" si="48"/>
        <v>Yes</v>
      </c>
      <c r="BD79" s="1" t="str">
        <f t="shared" si="49"/>
        <v>No</v>
      </c>
      <c r="BE79" s="1" t="str">
        <f t="shared" si="50"/>
        <v>Yes</v>
      </c>
      <c r="BF79" s="1" t="str">
        <f t="shared" si="51"/>
        <v>No</v>
      </c>
      <c r="BG79" s="1" t="str">
        <f t="shared" si="52"/>
        <v>Yes</v>
      </c>
      <c r="BH79" s="1" t="str">
        <f t="shared" si="53"/>
        <v>N/A</v>
      </c>
      <c r="BI79" s="1" t="str">
        <f t="shared" si="54"/>
        <v>No</v>
      </c>
      <c r="BJ79" s="1" t="str">
        <f t="shared" si="55"/>
        <v>N/A</v>
      </c>
    </row>
    <row r="80" spans="1:62" x14ac:dyDescent="0.25">
      <c r="A80" s="10" t="s">
        <v>382</v>
      </c>
      <c r="B80" s="10" t="s">
        <v>383</v>
      </c>
      <c r="C80" s="14" t="s">
        <v>62</v>
      </c>
      <c r="D80" s="14" t="s">
        <v>22</v>
      </c>
      <c r="E80" s="14" t="s">
        <v>22</v>
      </c>
      <c r="F80" s="14" t="s">
        <v>22</v>
      </c>
      <c r="G80" s="14" t="s">
        <v>22</v>
      </c>
      <c r="H80" s="14" t="s">
        <v>22</v>
      </c>
      <c r="I80" s="14" t="s">
        <v>22</v>
      </c>
      <c r="J80" s="14" t="s">
        <v>22</v>
      </c>
      <c r="K80" s="14" t="s">
        <v>22</v>
      </c>
      <c r="L80" s="14" t="s">
        <v>22</v>
      </c>
      <c r="M80" s="14" t="s">
        <v>22</v>
      </c>
      <c r="N80" s="14" t="s">
        <v>87</v>
      </c>
      <c r="O80" s="14" t="s">
        <v>22</v>
      </c>
      <c r="P80" s="14" t="s">
        <v>87</v>
      </c>
      <c r="Q80" s="14" t="s">
        <v>22</v>
      </c>
      <c r="R80" s="14" t="s">
        <v>22</v>
      </c>
      <c r="S80" s="109">
        <v>297109837.06999999</v>
      </c>
      <c r="T80" s="109">
        <v>297109837.06999999</v>
      </c>
      <c r="U80" s="109">
        <v>157527914.46999997</v>
      </c>
      <c r="V80" s="109">
        <v>65241545.24000001</v>
      </c>
      <c r="W80" s="109">
        <v>16376523.649999997</v>
      </c>
      <c r="X80" s="109">
        <v>7604837.75</v>
      </c>
      <c r="Y80" s="109">
        <v>12979795.399999999</v>
      </c>
      <c r="Z80" s="109">
        <v>6803154.2799999984</v>
      </c>
      <c r="AA80" s="109">
        <v>5567368.4600000009</v>
      </c>
      <c r="AB80" s="109">
        <v>7750616.4400000004</v>
      </c>
      <c r="AC80" s="109">
        <v>586627.17000000004</v>
      </c>
      <c r="AD80" s="109">
        <v>0</v>
      </c>
      <c r="AE80" s="109">
        <v>9229581.7000000011</v>
      </c>
      <c r="AF80" s="109">
        <v>0</v>
      </c>
      <c r="AG80" s="109">
        <v>7219876.4199999999</v>
      </c>
      <c r="AH80" s="109">
        <v>221996.09</v>
      </c>
      <c r="AI80" s="1" t="str">
        <f t="shared" si="28"/>
        <v>ok</v>
      </c>
      <c r="AJ80" s="1" t="str">
        <f t="shared" si="29"/>
        <v>ok</v>
      </c>
      <c r="AK80" s="1" t="str">
        <f t="shared" si="30"/>
        <v>ok</v>
      </c>
      <c r="AL80" s="1" t="str">
        <f t="shared" si="31"/>
        <v>ok</v>
      </c>
      <c r="AM80" s="1" t="str">
        <f t="shared" si="32"/>
        <v>ok</v>
      </c>
      <c r="AN80" s="1" t="str">
        <f t="shared" si="33"/>
        <v>ok</v>
      </c>
      <c r="AO80" s="1" t="str">
        <f t="shared" si="34"/>
        <v>ok</v>
      </c>
      <c r="AP80" s="1" t="str">
        <f t="shared" si="35"/>
        <v>ok</v>
      </c>
      <c r="AQ80" s="1" t="str">
        <f t="shared" si="36"/>
        <v>ok</v>
      </c>
      <c r="AR80" s="1" t="str">
        <f t="shared" si="37"/>
        <v/>
      </c>
      <c r="AS80" s="1" t="str">
        <f t="shared" si="38"/>
        <v>ok</v>
      </c>
      <c r="AT80" s="1" t="str">
        <f t="shared" si="39"/>
        <v/>
      </c>
      <c r="AU80" s="1" t="str">
        <f t="shared" si="40"/>
        <v>ok</v>
      </c>
      <c r="AV80" s="1" t="str">
        <f t="shared" si="41"/>
        <v>ok</v>
      </c>
      <c r="AW80" s="1" t="str">
        <f t="shared" si="42"/>
        <v>Yes</v>
      </c>
      <c r="AX80" s="1" t="str">
        <f t="shared" si="43"/>
        <v>Yes</v>
      </c>
      <c r="AY80" s="1" t="str">
        <f t="shared" si="44"/>
        <v>Yes</v>
      </c>
      <c r="AZ80" s="1" t="str">
        <f t="shared" si="45"/>
        <v>Yes</v>
      </c>
      <c r="BA80" s="1" t="str">
        <f t="shared" si="46"/>
        <v>Yes</v>
      </c>
      <c r="BB80" s="1" t="str">
        <f t="shared" si="47"/>
        <v>Yes</v>
      </c>
      <c r="BC80" s="1" t="str">
        <f t="shared" si="48"/>
        <v>Yes</v>
      </c>
      <c r="BD80" s="1" t="str">
        <f t="shared" si="49"/>
        <v>Yes</v>
      </c>
      <c r="BE80" s="1" t="str">
        <f t="shared" si="50"/>
        <v>Yes</v>
      </c>
      <c r="BF80" s="1" t="str">
        <f t="shared" si="51"/>
        <v>N/A</v>
      </c>
      <c r="BG80" s="1" t="str">
        <f t="shared" si="52"/>
        <v>Yes</v>
      </c>
      <c r="BH80" s="1" t="str">
        <f t="shared" si="53"/>
        <v>N/A</v>
      </c>
      <c r="BI80" s="1" t="str">
        <f t="shared" si="54"/>
        <v>Yes</v>
      </c>
      <c r="BJ80" s="1" t="str">
        <f t="shared" si="55"/>
        <v>Yes</v>
      </c>
    </row>
    <row r="81" spans="1:62" hidden="1" x14ac:dyDescent="0.25">
      <c r="A81" s="10" t="s">
        <v>215</v>
      </c>
      <c r="B81" s="10" t="s">
        <v>216</v>
      </c>
      <c r="C81" s="14" t="s">
        <v>149</v>
      </c>
      <c r="D81" s="14" t="s">
        <v>779</v>
      </c>
      <c r="E81" s="14" t="s">
        <v>779</v>
      </c>
      <c r="F81" s="14" t="s">
        <v>779</v>
      </c>
      <c r="G81" s="14" t="s">
        <v>779</v>
      </c>
      <c r="H81" s="14" t="s">
        <v>779</v>
      </c>
      <c r="I81" s="14" t="s">
        <v>779</v>
      </c>
      <c r="J81" s="14" t="s">
        <v>779</v>
      </c>
      <c r="K81" s="14" t="s">
        <v>779</v>
      </c>
      <c r="L81" s="14" t="s">
        <v>779</v>
      </c>
      <c r="M81" s="14" t="s">
        <v>779</v>
      </c>
      <c r="N81" s="14" t="s">
        <v>779</v>
      </c>
      <c r="O81" s="14" t="s">
        <v>779</v>
      </c>
      <c r="P81" s="14" t="s">
        <v>779</v>
      </c>
      <c r="Q81" s="14" t="s">
        <v>779</v>
      </c>
      <c r="R81" s="14" t="s">
        <v>779</v>
      </c>
      <c r="S81" s="109">
        <v>158764595.53000009</v>
      </c>
      <c r="T81" s="109">
        <v>158764595.53000009</v>
      </c>
      <c r="U81" s="109">
        <v>72179178.450000063</v>
      </c>
      <c r="V81" s="109">
        <v>29668235.259999998</v>
      </c>
      <c r="W81" s="109">
        <v>7186731.0700000012</v>
      </c>
      <c r="X81" s="109">
        <v>5038015.45</v>
      </c>
      <c r="Y81" s="109">
        <v>4246093.62</v>
      </c>
      <c r="Z81" s="109">
        <v>2592017.0099999988</v>
      </c>
      <c r="AA81" s="109">
        <v>3329363.71</v>
      </c>
      <c r="AB81" s="109">
        <v>2253995.08</v>
      </c>
      <c r="AC81" s="109">
        <v>0</v>
      </c>
      <c r="AD81" s="109">
        <v>0</v>
      </c>
      <c r="AE81" s="109">
        <v>4311865.8500000006</v>
      </c>
      <c r="AF81" s="109">
        <v>453665.8</v>
      </c>
      <c r="AG81" s="109">
        <v>27505434.23</v>
      </c>
      <c r="AH81" s="109">
        <v>0</v>
      </c>
      <c r="AI81" s="1" t="str">
        <f t="shared" si="28"/>
        <v/>
      </c>
      <c r="AJ81" s="1" t="str">
        <f t="shared" si="29"/>
        <v/>
      </c>
      <c r="AK81" s="1" t="str">
        <f t="shared" si="30"/>
        <v/>
      </c>
      <c r="AL81" s="1" t="str">
        <f t="shared" si="31"/>
        <v/>
      </c>
      <c r="AM81" s="1" t="str">
        <f t="shared" si="32"/>
        <v/>
      </c>
      <c r="AN81" s="1" t="str">
        <f t="shared" si="33"/>
        <v/>
      </c>
      <c r="AO81" s="1" t="str">
        <f t="shared" si="34"/>
        <v/>
      </c>
      <c r="AP81" s="1" t="str">
        <f t="shared" si="35"/>
        <v/>
      </c>
      <c r="AQ81" s="1" t="str">
        <f t="shared" si="36"/>
        <v/>
      </c>
      <c r="AR81" s="1" t="str">
        <f t="shared" si="37"/>
        <v/>
      </c>
      <c r="AS81" s="1" t="str">
        <f t="shared" si="38"/>
        <v/>
      </c>
      <c r="AT81" s="1" t="str">
        <f t="shared" si="39"/>
        <v/>
      </c>
      <c r="AU81" s="1" t="str">
        <f t="shared" si="40"/>
        <v/>
      </c>
      <c r="AV81" s="1" t="str">
        <f t="shared" si="41"/>
        <v/>
      </c>
      <c r="AW81" s="1" t="str">
        <f t="shared" si="42"/>
        <v/>
      </c>
      <c r="AX81" s="1" t="str">
        <f t="shared" si="43"/>
        <v/>
      </c>
      <c r="AY81" s="1" t="str">
        <f t="shared" si="44"/>
        <v/>
      </c>
      <c r="AZ81" s="1" t="str">
        <f t="shared" si="45"/>
        <v/>
      </c>
      <c r="BA81" s="1" t="str">
        <f t="shared" si="46"/>
        <v/>
      </c>
      <c r="BB81" s="1" t="str">
        <f t="shared" si="47"/>
        <v/>
      </c>
      <c r="BC81" s="1" t="str">
        <f t="shared" si="48"/>
        <v/>
      </c>
      <c r="BD81" s="1" t="str">
        <f t="shared" si="49"/>
        <v/>
      </c>
      <c r="BE81" s="1" t="str">
        <f t="shared" si="50"/>
        <v/>
      </c>
      <c r="BF81" s="1" t="str">
        <f t="shared" si="51"/>
        <v/>
      </c>
      <c r="BG81" s="1" t="str">
        <f t="shared" si="52"/>
        <v/>
      </c>
      <c r="BH81" s="1" t="str">
        <f t="shared" si="53"/>
        <v/>
      </c>
      <c r="BI81" s="1" t="str">
        <f t="shared" si="54"/>
        <v/>
      </c>
      <c r="BJ81" s="1" t="str">
        <f t="shared" si="55"/>
        <v/>
      </c>
    </row>
    <row r="82" spans="1:62" hidden="1" x14ac:dyDescent="0.25">
      <c r="A82" s="10" t="s">
        <v>442</v>
      </c>
      <c r="B82" s="10" t="s">
        <v>443</v>
      </c>
      <c r="C82" s="14" t="s">
        <v>149</v>
      </c>
      <c r="D82" s="14" t="s">
        <v>779</v>
      </c>
      <c r="E82" s="14" t="s">
        <v>779</v>
      </c>
      <c r="F82" s="14" t="s">
        <v>779</v>
      </c>
      <c r="G82" s="14" t="s">
        <v>779</v>
      </c>
      <c r="H82" s="14" t="s">
        <v>779</v>
      </c>
      <c r="I82" s="14" t="s">
        <v>779</v>
      </c>
      <c r="J82" s="14" t="s">
        <v>779</v>
      </c>
      <c r="K82" s="14" t="s">
        <v>779</v>
      </c>
      <c r="L82" s="14" t="s">
        <v>779</v>
      </c>
      <c r="M82" s="14" t="s">
        <v>779</v>
      </c>
      <c r="N82" s="14" t="s">
        <v>779</v>
      </c>
      <c r="O82" s="14" t="s">
        <v>779</v>
      </c>
      <c r="P82" s="14" t="s">
        <v>779</v>
      </c>
      <c r="Q82" s="14" t="s">
        <v>779</v>
      </c>
      <c r="R82" s="14" t="s">
        <v>779</v>
      </c>
      <c r="S82" s="109">
        <v>581289529.6899997</v>
      </c>
      <c r="T82" s="109">
        <v>581289529.6899997</v>
      </c>
      <c r="U82" s="109">
        <v>305083696.18999958</v>
      </c>
      <c r="V82" s="109">
        <v>132828435.56</v>
      </c>
      <c r="W82" s="109">
        <v>32979403.599999998</v>
      </c>
      <c r="X82" s="109">
        <v>9021062.7299999967</v>
      </c>
      <c r="Y82" s="109">
        <v>22127214.779999997</v>
      </c>
      <c r="Z82" s="109">
        <v>6382142.2900000066</v>
      </c>
      <c r="AA82" s="109">
        <v>22518220.789999992</v>
      </c>
      <c r="AB82" s="109">
        <v>0</v>
      </c>
      <c r="AC82" s="109">
        <v>0</v>
      </c>
      <c r="AD82" s="109">
        <v>7201651.9800000004</v>
      </c>
      <c r="AE82" s="109">
        <v>9423203.2499999981</v>
      </c>
      <c r="AF82" s="109">
        <v>1508774.6</v>
      </c>
      <c r="AG82" s="109">
        <v>26212849.790000007</v>
      </c>
      <c r="AH82" s="109">
        <v>6002874.129999999</v>
      </c>
      <c r="AI82" s="1" t="str">
        <f t="shared" si="28"/>
        <v/>
      </c>
      <c r="AJ82" s="1" t="str">
        <f t="shared" si="29"/>
        <v/>
      </c>
      <c r="AK82" s="1" t="str">
        <f t="shared" si="30"/>
        <v/>
      </c>
      <c r="AL82" s="1" t="str">
        <f t="shared" si="31"/>
        <v/>
      </c>
      <c r="AM82" s="1" t="str">
        <f t="shared" si="32"/>
        <v/>
      </c>
      <c r="AN82" s="1" t="str">
        <f t="shared" si="33"/>
        <v/>
      </c>
      <c r="AO82" s="1" t="str">
        <f t="shared" si="34"/>
        <v/>
      </c>
      <c r="AP82" s="1" t="str">
        <f t="shared" si="35"/>
        <v/>
      </c>
      <c r="AQ82" s="1" t="str">
        <f t="shared" si="36"/>
        <v/>
      </c>
      <c r="AR82" s="1" t="str">
        <f t="shared" si="37"/>
        <v/>
      </c>
      <c r="AS82" s="1" t="str">
        <f t="shared" si="38"/>
        <v/>
      </c>
      <c r="AT82" s="1" t="str">
        <f t="shared" si="39"/>
        <v/>
      </c>
      <c r="AU82" s="1" t="str">
        <f t="shared" si="40"/>
        <v/>
      </c>
      <c r="AV82" s="1" t="str">
        <f t="shared" si="41"/>
        <v/>
      </c>
      <c r="AW82" s="1" t="str">
        <f t="shared" si="42"/>
        <v/>
      </c>
      <c r="AX82" s="1" t="str">
        <f t="shared" si="43"/>
        <v/>
      </c>
      <c r="AY82" s="1" t="str">
        <f t="shared" si="44"/>
        <v/>
      </c>
      <c r="AZ82" s="1" t="str">
        <f t="shared" si="45"/>
        <v/>
      </c>
      <c r="BA82" s="1" t="str">
        <f t="shared" si="46"/>
        <v/>
      </c>
      <c r="BB82" s="1" t="str">
        <f t="shared" si="47"/>
        <v/>
      </c>
      <c r="BC82" s="1" t="str">
        <f t="shared" si="48"/>
        <v/>
      </c>
      <c r="BD82" s="1" t="str">
        <f t="shared" si="49"/>
        <v/>
      </c>
      <c r="BE82" s="1" t="str">
        <f t="shared" si="50"/>
        <v/>
      </c>
      <c r="BF82" s="1" t="str">
        <f t="shared" si="51"/>
        <v/>
      </c>
      <c r="BG82" s="1" t="str">
        <f t="shared" si="52"/>
        <v/>
      </c>
      <c r="BH82" s="1" t="str">
        <f t="shared" si="53"/>
        <v/>
      </c>
      <c r="BI82" s="1" t="str">
        <f t="shared" si="54"/>
        <v/>
      </c>
      <c r="BJ82" s="1" t="str">
        <f t="shared" si="55"/>
        <v/>
      </c>
    </row>
    <row r="83" spans="1:62" x14ac:dyDescent="0.25">
      <c r="A83" s="10" t="s">
        <v>650</v>
      </c>
      <c r="B83" s="10" t="s">
        <v>651</v>
      </c>
      <c r="C83" s="14" t="s">
        <v>62</v>
      </c>
      <c r="D83" s="14" t="s">
        <v>22</v>
      </c>
      <c r="E83" s="14" t="s">
        <v>87</v>
      </c>
      <c r="F83" s="14" t="s">
        <v>22</v>
      </c>
      <c r="G83" s="14" t="s">
        <v>22</v>
      </c>
      <c r="H83" s="14" t="s">
        <v>87</v>
      </c>
      <c r="I83" s="14" t="s">
        <v>87</v>
      </c>
      <c r="J83" s="14" t="s">
        <v>87</v>
      </c>
      <c r="K83" s="14" t="s">
        <v>87</v>
      </c>
      <c r="L83" s="14" t="s">
        <v>22</v>
      </c>
      <c r="M83" s="14" t="s">
        <v>87</v>
      </c>
      <c r="N83" s="14" t="s">
        <v>87</v>
      </c>
      <c r="O83" s="14" t="s">
        <v>22</v>
      </c>
      <c r="P83" s="14" t="s">
        <v>22</v>
      </c>
      <c r="Q83" s="14" t="s">
        <v>22</v>
      </c>
      <c r="R83" s="14" t="s">
        <v>87</v>
      </c>
      <c r="S83" s="109">
        <v>129125815.67</v>
      </c>
      <c r="T83" s="109">
        <v>129125815.67</v>
      </c>
      <c r="U83" s="109">
        <v>0</v>
      </c>
      <c r="V83" s="109">
        <v>26382008.449999999</v>
      </c>
      <c r="W83" s="109">
        <v>433692.49</v>
      </c>
      <c r="X83" s="109">
        <v>0</v>
      </c>
      <c r="Y83" s="109">
        <v>0</v>
      </c>
      <c r="Z83" s="109">
        <v>0</v>
      </c>
      <c r="AA83" s="109">
        <v>0</v>
      </c>
      <c r="AB83" s="109">
        <v>4779489.8400000008</v>
      </c>
      <c r="AC83" s="109">
        <v>0</v>
      </c>
      <c r="AD83" s="109">
        <v>0</v>
      </c>
      <c r="AE83" s="109">
        <v>688053.36</v>
      </c>
      <c r="AF83" s="109">
        <v>1382238.98</v>
      </c>
      <c r="AG83" s="109">
        <v>95460332.549999997</v>
      </c>
      <c r="AH83" s="109">
        <v>0</v>
      </c>
      <c r="AI83" s="1" t="str">
        <f t="shared" si="28"/>
        <v/>
      </c>
      <c r="AJ83" s="1" t="str">
        <f t="shared" si="29"/>
        <v>ok</v>
      </c>
      <c r="AK83" s="1" t="str">
        <f t="shared" si="30"/>
        <v>ok</v>
      </c>
      <c r="AL83" s="1" t="str">
        <f t="shared" si="31"/>
        <v/>
      </c>
      <c r="AM83" s="1" t="str">
        <f t="shared" si="32"/>
        <v/>
      </c>
      <c r="AN83" s="1" t="str">
        <f t="shared" si="33"/>
        <v/>
      </c>
      <c r="AO83" s="1" t="str">
        <f t="shared" si="34"/>
        <v/>
      </c>
      <c r="AP83" s="1" t="str">
        <f t="shared" si="35"/>
        <v>ok</v>
      </c>
      <c r="AQ83" s="1" t="str">
        <f t="shared" si="36"/>
        <v/>
      </c>
      <c r="AR83" s="1" t="str">
        <f t="shared" si="37"/>
        <v/>
      </c>
      <c r="AS83" s="1" t="str">
        <f t="shared" si="38"/>
        <v>ok</v>
      </c>
      <c r="AT83" s="1" t="str">
        <f t="shared" si="39"/>
        <v>ok</v>
      </c>
      <c r="AU83" s="1" t="str">
        <f t="shared" si="40"/>
        <v>ok</v>
      </c>
      <c r="AV83" s="1" t="str">
        <f t="shared" si="41"/>
        <v/>
      </c>
      <c r="AW83" s="1" t="str">
        <f t="shared" si="42"/>
        <v>N/A</v>
      </c>
      <c r="AX83" s="1" t="str">
        <f t="shared" si="43"/>
        <v>Yes</v>
      </c>
      <c r="AY83" s="1" t="str">
        <f t="shared" si="44"/>
        <v>Yes</v>
      </c>
      <c r="AZ83" s="1" t="str">
        <f t="shared" si="45"/>
        <v>N/A</v>
      </c>
      <c r="BA83" s="1" t="str">
        <f t="shared" si="46"/>
        <v>N/A</v>
      </c>
      <c r="BB83" s="1" t="str">
        <f t="shared" si="47"/>
        <v>N/A</v>
      </c>
      <c r="BC83" s="1" t="str">
        <f t="shared" si="48"/>
        <v>N/A</v>
      </c>
      <c r="BD83" s="1" t="str">
        <f t="shared" si="49"/>
        <v>Yes</v>
      </c>
      <c r="BE83" s="1" t="str">
        <f t="shared" si="50"/>
        <v>N/A</v>
      </c>
      <c r="BF83" s="1" t="str">
        <f t="shared" si="51"/>
        <v>N/A</v>
      </c>
      <c r="BG83" s="1" t="str">
        <f t="shared" si="52"/>
        <v>Yes</v>
      </c>
      <c r="BH83" s="1" t="str">
        <f t="shared" si="53"/>
        <v>Yes</v>
      </c>
      <c r="BI83" s="1" t="str">
        <f t="shared" si="54"/>
        <v>Yes</v>
      </c>
      <c r="BJ83" s="1" t="str">
        <f t="shared" si="55"/>
        <v>N/A</v>
      </c>
    </row>
    <row r="84" spans="1:62" hidden="1" x14ac:dyDescent="0.25">
      <c r="A84" s="10" t="s">
        <v>565</v>
      </c>
      <c r="B84" s="10" t="s">
        <v>566</v>
      </c>
      <c r="C84" s="14" t="s">
        <v>149</v>
      </c>
      <c r="D84" s="14" t="s">
        <v>779</v>
      </c>
      <c r="E84" s="14" t="s">
        <v>779</v>
      </c>
      <c r="F84" s="14" t="s">
        <v>779</v>
      </c>
      <c r="G84" s="14" t="s">
        <v>779</v>
      </c>
      <c r="H84" s="14" t="s">
        <v>779</v>
      </c>
      <c r="I84" s="14" t="s">
        <v>779</v>
      </c>
      <c r="J84" s="14" t="s">
        <v>779</v>
      </c>
      <c r="K84" s="14" t="s">
        <v>779</v>
      </c>
      <c r="L84" s="14" t="s">
        <v>779</v>
      </c>
      <c r="M84" s="14" t="s">
        <v>779</v>
      </c>
      <c r="N84" s="14" t="s">
        <v>779</v>
      </c>
      <c r="O84" s="14" t="s">
        <v>779</v>
      </c>
      <c r="P84" s="14" t="s">
        <v>779</v>
      </c>
      <c r="Q84" s="14" t="s">
        <v>779</v>
      </c>
      <c r="R84" s="14" t="s">
        <v>779</v>
      </c>
      <c r="S84" s="109">
        <v>110876815.29000001</v>
      </c>
      <c r="T84" s="109">
        <v>110876815.29000001</v>
      </c>
      <c r="U84" s="109">
        <v>0</v>
      </c>
      <c r="V84" s="109">
        <v>0</v>
      </c>
      <c r="W84" s="109">
        <v>0</v>
      </c>
      <c r="X84" s="109">
        <v>0</v>
      </c>
      <c r="Y84" s="109">
        <v>0</v>
      </c>
      <c r="Z84" s="109">
        <v>0</v>
      </c>
      <c r="AA84" s="109">
        <v>0</v>
      </c>
      <c r="AB84" s="109">
        <v>0</v>
      </c>
      <c r="AC84" s="109">
        <v>0</v>
      </c>
      <c r="AD84" s="109">
        <v>0</v>
      </c>
      <c r="AE84" s="109">
        <v>0</v>
      </c>
      <c r="AF84" s="109">
        <v>110876815.29000001</v>
      </c>
      <c r="AG84" s="109">
        <v>0</v>
      </c>
      <c r="AH84" s="109">
        <v>0</v>
      </c>
      <c r="AI84" s="1" t="str">
        <f t="shared" si="28"/>
        <v/>
      </c>
      <c r="AJ84" s="1" t="str">
        <f t="shared" si="29"/>
        <v/>
      </c>
      <c r="AK84" s="1" t="str">
        <f t="shared" si="30"/>
        <v/>
      </c>
      <c r="AL84" s="1" t="str">
        <f t="shared" si="31"/>
        <v/>
      </c>
      <c r="AM84" s="1" t="str">
        <f t="shared" si="32"/>
        <v/>
      </c>
      <c r="AN84" s="1" t="str">
        <f t="shared" si="33"/>
        <v/>
      </c>
      <c r="AO84" s="1" t="str">
        <f t="shared" si="34"/>
        <v/>
      </c>
      <c r="AP84" s="1" t="str">
        <f t="shared" si="35"/>
        <v/>
      </c>
      <c r="AQ84" s="1" t="str">
        <f t="shared" si="36"/>
        <v/>
      </c>
      <c r="AR84" s="1" t="str">
        <f t="shared" si="37"/>
        <v/>
      </c>
      <c r="AS84" s="1" t="str">
        <f t="shared" si="38"/>
        <v/>
      </c>
      <c r="AT84" s="1" t="str">
        <f t="shared" si="39"/>
        <v/>
      </c>
      <c r="AU84" s="1" t="str">
        <f t="shared" si="40"/>
        <v/>
      </c>
      <c r="AV84" s="1" t="str">
        <f t="shared" si="41"/>
        <v/>
      </c>
      <c r="AW84" s="1" t="str">
        <f t="shared" si="42"/>
        <v/>
      </c>
      <c r="AX84" s="1" t="str">
        <f t="shared" si="43"/>
        <v/>
      </c>
      <c r="AY84" s="1" t="str">
        <f t="shared" si="44"/>
        <v/>
      </c>
      <c r="AZ84" s="1" t="str">
        <f t="shared" si="45"/>
        <v/>
      </c>
      <c r="BA84" s="1" t="str">
        <f t="shared" si="46"/>
        <v/>
      </c>
      <c r="BB84" s="1" t="str">
        <f t="shared" si="47"/>
        <v/>
      </c>
      <c r="BC84" s="1" t="str">
        <f t="shared" si="48"/>
        <v/>
      </c>
      <c r="BD84" s="1" t="str">
        <f t="shared" si="49"/>
        <v/>
      </c>
      <c r="BE84" s="1" t="str">
        <f t="shared" si="50"/>
        <v/>
      </c>
      <c r="BF84" s="1" t="str">
        <f t="shared" si="51"/>
        <v/>
      </c>
      <c r="BG84" s="1" t="str">
        <f t="shared" si="52"/>
        <v/>
      </c>
      <c r="BH84" s="1" t="str">
        <f t="shared" si="53"/>
        <v/>
      </c>
      <c r="BI84" s="1" t="str">
        <f t="shared" si="54"/>
        <v/>
      </c>
      <c r="BJ84" s="1" t="str">
        <f t="shared" si="55"/>
        <v/>
      </c>
    </row>
    <row r="85" spans="1:62" x14ac:dyDescent="0.25">
      <c r="A85" s="10" t="s">
        <v>434</v>
      </c>
      <c r="B85" s="10" t="s">
        <v>435</v>
      </c>
      <c r="C85" s="14" t="s">
        <v>62</v>
      </c>
      <c r="D85" s="14" t="s">
        <v>22</v>
      </c>
      <c r="E85" s="14" t="s">
        <v>22</v>
      </c>
      <c r="F85" s="14" t="s">
        <v>22</v>
      </c>
      <c r="G85" s="14" t="s">
        <v>22</v>
      </c>
      <c r="H85" s="14" t="s">
        <v>22</v>
      </c>
      <c r="I85" s="14" t="s">
        <v>22</v>
      </c>
      <c r="J85" s="14" t="s">
        <v>22</v>
      </c>
      <c r="K85" s="14" t="s">
        <v>22</v>
      </c>
      <c r="L85" s="14" t="s">
        <v>27</v>
      </c>
      <c r="M85" s="14" t="s">
        <v>27</v>
      </c>
      <c r="N85" s="14" t="s">
        <v>27</v>
      </c>
      <c r="O85" s="14" t="s">
        <v>22</v>
      </c>
      <c r="P85" s="14" t="s">
        <v>22</v>
      </c>
      <c r="Q85" s="14" t="s">
        <v>22</v>
      </c>
      <c r="R85" s="14" t="s">
        <v>27</v>
      </c>
      <c r="S85" s="109">
        <v>110302668.82000001</v>
      </c>
      <c r="T85" s="109">
        <v>110302668.82000001</v>
      </c>
      <c r="U85" s="109">
        <v>63681539.130000025</v>
      </c>
      <c r="V85" s="109">
        <v>25130437.68999999</v>
      </c>
      <c r="W85" s="109">
        <v>6592716.8700000001</v>
      </c>
      <c r="X85" s="109">
        <v>2512637.15</v>
      </c>
      <c r="Y85" s="109">
        <v>3085002.79</v>
      </c>
      <c r="Z85" s="109">
        <v>1414419.85</v>
      </c>
      <c r="AA85" s="109">
        <v>3639330.5500000012</v>
      </c>
      <c r="AB85" s="109">
        <v>0</v>
      </c>
      <c r="AC85" s="109">
        <v>0</v>
      </c>
      <c r="AD85" s="109">
        <v>0</v>
      </c>
      <c r="AE85" s="109">
        <v>1174815.5</v>
      </c>
      <c r="AF85" s="109">
        <v>0</v>
      </c>
      <c r="AG85" s="109">
        <v>3071769.29</v>
      </c>
      <c r="AH85" s="109">
        <v>0</v>
      </c>
      <c r="AI85" s="1" t="str">
        <f t="shared" si="28"/>
        <v>ok</v>
      </c>
      <c r="AJ85" s="1" t="str">
        <f t="shared" si="29"/>
        <v>ok</v>
      </c>
      <c r="AK85" s="1" t="str">
        <f t="shared" si="30"/>
        <v>ok</v>
      </c>
      <c r="AL85" s="1" t="str">
        <f t="shared" si="31"/>
        <v>ok</v>
      </c>
      <c r="AM85" s="1" t="str">
        <f t="shared" si="32"/>
        <v>ok</v>
      </c>
      <c r="AN85" s="1" t="str">
        <f t="shared" si="33"/>
        <v>ok</v>
      </c>
      <c r="AO85" s="1" t="str">
        <f t="shared" si="34"/>
        <v>ok</v>
      </c>
      <c r="AP85" s="1" t="str">
        <f t="shared" si="35"/>
        <v/>
      </c>
      <c r="AQ85" s="1" t="str">
        <f t="shared" si="36"/>
        <v/>
      </c>
      <c r="AR85" s="1" t="str">
        <f t="shared" si="37"/>
        <v/>
      </c>
      <c r="AS85" s="1" t="str">
        <f t="shared" si="38"/>
        <v>ok</v>
      </c>
      <c r="AT85" s="1" t="str">
        <f t="shared" si="39"/>
        <v>ERROR</v>
      </c>
      <c r="AU85" s="1" t="str">
        <f t="shared" si="40"/>
        <v>ok</v>
      </c>
      <c r="AV85" s="1" t="str">
        <f t="shared" si="41"/>
        <v/>
      </c>
      <c r="AW85" s="1" t="str">
        <f t="shared" si="42"/>
        <v>Yes</v>
      </c>
      <c r="AX85" s="1" t="str">
        <f t="shared" si="43"/>
        <v>Yes</v>
      </c>
      <c r="AY85" s="1" t="str">
        <f t="shared" si="44"/>
        <v>Yes</v>
      </c>
      <c r="AZ85" s="1" t="str">
        <f t="shared" si="45"/>
        <v>Yes</v>
      </c>
      <c r="BA85" s="1" t="str">
        <f t="shared" si="46"/>
        <v>Yes</v>
      </c>
      <c r="BB85" s="1" t="str">
        <f t="shared" si="47"/>
        <v>Yes</v>
      </c>
      <c r="BC85" s="1" t="str">
        <f t="shared" si="48"/>
        <v>Yes</v>
      </c>
      <c r="BD85" s="1" t="str">
        <f t="shared" si="49"/>
        <v>No</v>
      </c>
      <c r="BE85" s="1" t="str">
        <f t="shared" si="50"/>
        <v>No</v>
      </c>
      <c r="BF85" s="1" t="str">
        <f t="shared" si="51"/>
        <v>No</v>
      </c>
      <c r="BG85" s="1" t="str">
        <f t="shared" si="52"/>
        <v>Yes</v>
      </c>
      <c r="BH85" s="1" t="str">
        <f t="shared" si="53"/>
        <v>No</v>
      </c>
      <c r="BI85" s="1" t="str">
        <f t="shared" si="54"/>
        <v>Yes</v>
      </c>
      <c r="BJ85" s="1" t="str">
        <f t="shared" si="55"/>
        <v>No</v>
      </c>
    </row>
    <row r="86" spans="1:62" x14ac:dyDescent="0.25">
      <c r="A86" s="10" t="s">
        <v>438</v>
      </c>
      <c r="B86" s="10" t="s">
        <v>439</v>
      </c>
      <c r="C86" s="14" t="s">
        <v>62</v>
      </c>
      <c r="D86" s="14" t="s">
        <v>22</v>
      </c>
      <c r="E86" s="14" t="s">
        <v>22</v>
      </c>
      <c r="F86" s="14" t="s">
        <v>22</v>
      </c>
      <c r="G86" s="14" t="s">
        <v>22</v>
      </c>
      <c r="H86" s="14" t="s">
        <v>87</v>
      </c>
      <c r="I86" s="14" t="s">
        <v>22</v>
      </c>
      <c r="J86" s="14" t="s">
        <v>22</v>
      </c>
      <c r="K86" s="14" t="s">
        <v>22</v>
      </c>
      <c r="L86" s="14" t="s">
        <v>22</v>
      </c>
      <c r="M86" s="14" t="s">
        <v>22</v>
      </c>
      <c r="N86" s="14" t="s">
        <v>87</v>
      </c>
      <c r="O86" s="14" t="s">
        <v>22</v>
      </c>
      <c r="P86" s="14" t="s">
        <v>22</v>
      </c>
      <c r="Q86" s="14" t="s">
        <v>22</v>
      </c>
      <c r="R86" s="14" t="s">
        <v>87</v>
      </c>
      <c r="S86" s="109">
        <v>224246832.74999994</v>
      </c>
      <c r="T86" s="109">
        <v>224246832.74999994</v>
      </c>
      <c r="U86" s="109">
        <v>84594711.769999981</v>
      </c>
      <c r="V86" s="109">
        <v>39632393.400000006</v>
      </c>
      <c r="W86" s="109">
        <v>12538914.399999999</v>
      </c>
      <c r="X86" s="109">
        <v>0</v>
      </c>
      <c r="Y86" s="109">
        <v>19879350.280000001</v>
      </c>
      <c r="Z86" s="109">
        <v>3872834.1799999983</v>
      </c>
      <c r="AA86" s="109">
        <v>6497545.9499999993</v>
      </c>
      <c r="AB86" s="109">
        <v>8237815.6499999994</v>
      </c>
      <c r="AC86" s="109">
        <v>473541.12</v>
      </c>
      <c r="AD86" s="109">
        <v>0</v>
      </c>
      <c r="AE86" s="109">
        <v>5958333.1399999997</v>
      </c>
      <c r="AF86" s="109">
        <v>1703972.7000000002</v>
      </c>
      <c r="AG86" s="109">
        <v>40857420.159999974</v>
      </c>
      <c r="AH86" s="109">
        <v>0</v>
      </c>
      <c r="AI86" s="1" t="str">
        <f t="shared" si="28"/>
        <v>ok</v>
      </c>
      <c r="AJ86" s="1" t="str">
        <f t="shared" si="29"/>
        <v>ok</v>
      </c>
      <c r="AK86" s="1" t="str">
        <f t="shared" si="30"/>
        <v>ok</v>
      </c>
      <c r="AL86" s="1" t="str">
        <f t="shared" si="31"/>
        <v/>
      </c>
      <c r="AM86" s="1" t="str">
        <f t="shared" si="32"/>
        <v>ok</v>
      </c>
      <c r="AN86" s="1" t="str">
        <f t="shared" si="33"/>
        <v>ok</v>
      </c>
      <c r="AO86" s="1" t="str">
        <f t="shared" si="34"/>
        <v>ok</v>
      </c>
      <c r="AP86" s="1" t="str">
        <f t="shared" si="35"/>
        <v>ok</v>
      </c>
      <c r="AQ86" s="1" t="str">
        <f t="shared" si="36"/>
        <v>ok</v>
      </c>
      <c r="AR86" s="1" t="str">
        <f t="shared" si="37"/>
        <v/>
      </c>
      <c r="AS86" s="1" t="str">
        <f t="shared" si="38"/>
        <v>ok</v>
      </c>
      <c r="AT86" s="1" t="str">
        <f t="shared" si="39"/>
        <v>ok</v>
      </c>
      <c r="AU86" s="1" t="str">
        <f t="shared" si="40"/>
        <v>ok</v>
      </c>
      <c r="AV86" s="1" t="str">
        <f t="shared" si="41"/>
        <v/>
      </c>
      <c r="AW86" s="1" t="str">
        <f t="shared" si="42"/>
        <v>Yes</v>
      </c>
      <c r="AX86" s="1" t="str">
        <f t="shared" si="43"/>
        <v>Yes</v>
      </c>
      <c r="AY86" s="1" t="str">
        <f t="shared" si="44"/>
        <v>Yes</v>
      </c>
      <c r="AZ86" s="1" t="str">
        <f t="shared" si="45"/>
        <v>N/A</v>
      </c>
      <c r="BA86" s="1" t="str">
        <f t="shared" si="46"/>
        <v>Yes</v>
      </c>
      <c r="BB86" s="1" t="str">
        <f t="shared" si="47"/>
        <v>Yes</v>
      </c>
      <c r="BC86" s="1" t="str">
        <f t="shared" si="48"/>
        <v>Yes</v>
      </c>
      <c r="BD86" s="1" t="str">
        <f t="shared" si="49"/>
        <v>Yes</v>
      </c>
      <c r="BE86" s="1" t="str">
        <f t="shared" si="50"/>
        <v>Yes</v>
      </c>
      <c r="BF86" s="1" t="str">
        <f t="shared" si="51"/>
        <v>N/A</v>
      </c>
      <c r="BG86" s="1" t="str">
        <f t="shared" si="52"/>
        <v>Yes</v>
      </c>
      <c r="BH86" s="1" t="str">
        <f t="shared" si="53"/>
        <v>Yes</v>
      </c>
      <c r="BI86" s="1" t="str">
        <f t="shared" si="54"/>
        <v>Yes</v>
      </c>
      <c r="BJ86" s="1" t="str">
        <f t="shared" si="55"/>
        <v>N/A</v>
      </c>
    </row>
    <row r="87" spans="1:62" hidden="1" x14ac:dyDescent="0.25">
      <c r="A87" s="10" t="s">
        <v>662</v>
      </c>
      <c r="B87" s="10" t="s">
        <v>663</v>
      </c>
      <c r="C87" s="14" t="s">
        <v>47</v>
      </c>
      <c r="D87" s="14" t="s">
        <v>779</v>
      </c>
      <c r="E87" s="14" t="s">
        <v>779</v>
      </c>
      <c r="F87" s="14" t="s">
        <v>779</v>
      </c>
      <c r="G87" s="14" t="s">
        <v>779</v>
      </c>
      <c r="H87" s="14" t="s">
        <v>779</v>
      </c>
      <c r="I87" s="14" t="s">
        <v>779</v>
      </c>
      <c r="J87" s="14" t="s">
        <v>779</v>
      </c>
      <c r="K87" s="14" t="s">
        <v>779</v>
      </c>
      <c r="L87" s="14" t="s">
        <v>779</v>
      </c>
      <c r="M87" s="14" t="s">
        <v>779</v>
      </c>
      <c r="N87" s="14" t="s">
        <v>779</v>
      </c>
      <c r="O87" s="14" t="s">
        <v>779</v>
      </c>
      <c r="P87" s="14" t="s">
        <v>779</v>
      </c>
      <c r="Q87" s="14" t="s">
        <v>779</v>
      </c>
      <c r="R87" s="14" t="s">
        <v>779</v>
      </c>
      <c r="S87" s="109">
        <v>48674154.879999995</v>
      </c>
      <c r="T87" s="109">
        <v>48674154.879999995</v>
      </c>
      <c r="U87" s="109">
        <v>0</v>
      </c>
      <c r="V87" s="109">
        <v>6795641.2699999996</v>
      </c>
      <c r="W87" s="109">
        <v>7277584.6699999999</v>
      </c>
      <c r="X87" s="109">
        <v>0</v>
      </c>
      <c r="Y87" s="109">
        <v>0</v>
      </c>
      <c r="Z87" s="109">
        <v>0</v>
      </c>
      <c r="AA87" s="109">
        <v>0</v>
      </c>
      <c r="AB87" s="109">
        <v>4630591.9800000004</v>
      </c>
      <c r="AC87" s="109">
        <v>0</v>
      </c>
      <c r="AD87" s="109">
        <v>0</v>
      </c>
      <c r="AE87" s="109">
        <v>452511.36</v>
      </c>
      <c r="AF87" s="109">
        <v>0</v>
      </c>
      <c r="AG87" s="109">
        <v>29517825.599999994</v>
      </c>
      <c r="AH87" s="109">
        <v>0</v>
      </c>
      <c r="AI87" s="1" t="str">
        <f t="shared" si="28"/>
        <v/>
      </c>
      <c r="AJ87" s="1" t="str">
        <f t="shared" si="29"/>
        <v/>
      </c>
      <c r="AK87" s="1" t="str">
        <f t="shared" si="30"/>
        <v/>
      </c>
      <c r="AL87" s="1" t="str">
        <f t="shared" si="31"/>
        <v/>
      </c>
      <c r="AM87" s="1" t="str">
        <f t="shared" si="32"/>
        <v/>
      </c>
      <c r="AN87" s="1" t="str">
        <f t="shared" si="33"/>
        <v/>
      </c>
      <c r="AO87" s="1" t="str">
        <f t="shared" si="34"/>
        <v/>
      </c>
      <c r="AP87" s="1" t="str">
        <f t="shared" si="35"/>
        <v/>
      </c>
      <c r="AQ87" s="1" t="str">
        <f t="shared" si="36"/>
        <v/>
      </c>
      <c r="AR87" s="1" t="str">
        <f t="shared" si="37"/>
        <v/>
      </c>
      <c r="AS87" s="1" t="str">
        <f t="shared" si="38"/>
        <v/>
      </c>
      <c r="AT87" s="1" t="str">
        <f t="shared" si="39"/>
        <v/>
      </c>
      <c r="AU87" s="1" t="str">
        <f t="shared" si="40"/>
        <v/>
      </c>
      <c r="AV87" s="1" t="str">
        <f t="shared" si="41"/>
        <v/>
      </c>
      <c r="AW87" s="1" t="str">
        <f t="shared" si="42"/>
        <v/>
      </c>
      <c r="AX87" s="1" t="str">
        <f t="shared" si="43"/>
        <v/>
      </c>
      <c r="AY87" s="1" t="str">
        <f t="shared" si="44"/>
        <v/>
      </c>
      <c r="AZ87" s="1" t="str">
        <f t="shared" si="45"/>
        <v/>
      </c>
      <c r="BA87" s="1" t="str">
        <f t="shared" si="46"/>
        <v/>
      </c>
      <c r="BB87" s="1" t="str">
        <f t="shared" si="47"/>
        <v/>
      </c>
      <c r="BC87" s="1" t="str">
        <f t="shared" si="48"/>
        <v/>
      </c>
      <c r="BD87" s="1" t="str">
        <f t="shared" si="49"/>
        <v/>
      </c>
      <c r="BE87" s="1" t="str">
        <f t="shared" si="50"/>
        <v/>
      </c>
      <c r="BF87" s="1" t="str">
        <f t="shared" si="51"/>
        <v/>
      </c>
      <c r="BG87" s="1" t="str">
        <f t="shared" si="52"/>
        <v/>
      </c>
      <c r="BH87" s="1" t="str">
        <f t="shared" si="53"/>
        <v/>
      </c>
      <c r="BI87" s="1" t="str">
        <f t="shared" si="54"/>
        <v/>
      </c>
      <c r="BJ87" s="1" t="str">
        <f t="shared" si="55"/>
        <v/>
      </c>
    </row>
    <row r="88" spans="1:62" hidden="1" x14ac:dyDescent="0.25">
      <c r="A88" s="10" t="s">
        <v>539</v>
      </c>
      <c r="B88" s="10" t="s">
        <v>540</v>
      </c>
      <c r="C88" s="14" t="s">
        <v>62</v>
      </c>
      <c r="D88" s="14" t="s">
        <v>22</v>
      </c>
      <c r="E88" s="14" t="s">
        <v>22</v>
      </c>
      <c r="F88" s="14" t="s">
        <v>22</v>
      </c>
      <c r="G88" s="14" t="s">
        <v>22</v>
      </c>
      <c r="H88" s="14" t="s">
        <v>27</v>
      </c>
      <c r="I88" s="14" t="s">
        <v>22</v>
      </c>
      <c r="J88" s="14" t="s">
        <v>22</v>
      </c>
      <c r="K88" s="14" t="s">
        <v>22</v>
      </c>
      <c r="L88" s="14" t="s">
        <v>22</v>
      </c>
      <c r="M88" s="14" t="s">
        <v>22</v>
      </c>
      <c r="N88" s="14" t="s">
        <v>27</v>
      </c>
      <c r="O88" s="14" t="s">
        <v>22</v>
      </c>
      <c r="P88" s="14" t="s">
        <v>87</v>
      </c>
      <c r="Q88" s="14" t="s">
        <v>27</v>
      </c>
      <c r="R88" s="14" t="s">
        <v>27</v>
      </c>
      <c r="S88" s="109">
        <v>448145702.06000012</v>
      </c>
      <c r="T88" s="109">
        <v>448145702.06000012</v>
      </c>
      <c r="U88" s="109">
        <v>244583507.69000015</v>
      </c>
      <c r="V88" s="109">
        <v>85388598.370000005</v>
      </c>
      <c r="W88" s="109">
        <v>16377194.119999997</v>
      </c>
      <c r="X88" s="109">
        <v>27314781.32</v>
      </c>
      <c r="Y88" s="109">
        <v>26649652.060000002</v>
      </c>
      <c r="Z88" s="109">
        <v>11727616.499999987</v>
      </c>
      <c r="AA88" s="109">
        <v>14376338.619999992</v>
      </c>
      <c r="AB88" s="109">
        <v>3698560.41</v>
      </c>
      <c r="AC88" s="109">
        <v>533831.67000000004</v>
      </c>
      <c r="AD88" s="109">
        <v>1784728.9</v>
      </c>
      <c r="AE88" s="109">
        <v>9480742.7000000011</v>
      </c>
      <c r="AF88" s="109">
        <v>0</v>
      </c>
      <c r="AG88" s="109">
        <v>5620451.299999998</v>
      </c>
      <c r="AH88" s="109">
        <v>609698.4</v>
      </c>
      <c r="AI88" s="1" t="str">
        <f t="shared" si="28"/>
        <v>ok</v>
      </c>
      <c r="AJ88" s="1" t="str">
        <f t="shared" si="29"/>
        <v>ok</v>
      </c>
      <c r="AK88" s="1" t="str">
        <f t="shared" si="30"/>
        <v>ok</v>
      </c>
      <c r="AL88" s="1" t="str">
        <f t="shared" si="31"/>
        <v/>
      </c>
      <c r="AM88" s="1" t="str">
        <f t="shared" si="32"/>
        <v>ok</v>
      </c>
      <c r="AN88" s="1" t="str">
        <f t="shared" si="33"/>
        <v>ok</v>
      </c>
      <c r="AO88" s="1" t="str">
        <f t="shared" si="34"/>
        <v>ok</v>
      </c>
      <c r="AP88" s="1" t="str">
        <f t="shared" si="35"/>
        <v>ok</v>
      </c>
      <c r="AQ88" s="1" t="str">
        <f t="shared" si="36"/>
        <v>ok</v>
      </c>
      <c r="AR88" s="1" t="str">
        <f t="shared" si="37"/>
        <v/>
      </c>
      <c r="AS88" s="1" t="str">
        <f t="shared" si="38"/>
        <v>ok</v>
      </c>
      <c r="AT88" s="1" t="str">
        <f t="shared" si="39"/>
        <v/>
      </c>
      <c r="AU88" s="1" t="str">
        <f t="shared" si="40"/>
        <v/>
      </c>
      <c r="AV88" s="1" t="str">
        <f t="shared" si="41"/>
        <v/>
      </c>
      <c r="AW88" s="1" t="str">
        <f t="shared" si="42"/>
        <v>Yes</v>
      </c>
      <c r="AX88" s="1" t="str">
        <f t="shared" si="43"/>
        <v>Yes</v>
      </c>
      <c r="AY88" s="1" t="str">
        <f t="shared" si="44"/>
        <v>Yes</v>
      </c>
      <c r="AZ88" s="1" t="str">
        <f t="shared" si="45"/>
        <v>No</v>
      </c>
      <c r="BA88" s="1" t="str">
        <f t="shared" si="46"/>
        <v>Yes</v>
      </c>
      <c r="BB88" s="1" t="str">
        <f t="shared" si="47"/>
        <v>Yes</v>
      </c>
      <c r="BC88" s="1" t="str">
        <f t="shared" si="48"/>
        <v>Yes</v>
      </c>
      <c r="BD88" s="1" t="str">
        <f t="shared" si="49"/>
        <v>Yes</v>
      </c>
      <c r="BE88" s="1" t="str">
        <f t="shared" si="50"/>
        <v>Yes</v>
      </c>
      <c r="BF88" s="1" t="str">
        <f t="shared" si="51"/>
        <v>No</v>
      </c>
      <c r="BG88" s="1" t="str">
        <f t="shared" si="52"/>
        <v>Yes</v>
      </c>
      <c r="BH88" s="1" t="str">
        <f t="shared" si="53"/>
        <v>N/A</v>
      </c>
      <c r="BI88" s="1" t="str">
        <f t="shared" si="54"/>
        <v>No</v>
      </c>
      <c r="BJ88" s="1" t="str">
        <f t="shared" si="55"/>
        <v>No</v>
      </c>
    </row>
    <row r="89" spans="1:62" hidden="1" x14ac:dyDescent="0.25">
      <c r="A89" s="10" t="s">
        <v>512</v>
      </c>
      <c r="B89" s="10" t="s">
        <v>513</v>
      </c>
      <c r="C89" s="14" t="s">
        <v>149</v>
      </c>
      <c r="D89" s="14" t="s">
        <v>779</v>
      </c>
      <c r="E89" s="14" t="s">
        <v>779</v>
      </c>
      <c r="F89" s="14" t="s">
        <v>779</v>
      </c>
      <c r="G89" s="14" t="s">
        <v>779</v>
      </c>
      <c r="H89" s="14" t="s">
        <v>779</v>
      </c>
      <c r="I89" s="14" t="s">
        <v>779</v>
      </c>
      <c r="J89" s="14" t="s">
        <v>779</v>
      </c>
      <c r="K89" s="14" t="s">
        <v>779</v>
      </c>
      <c r="L89" s="14" t="s">
        <v>779</v>
      </c>
      <c r="M89" s="14" t="s">
        <v>779</v>
      </c>
      <c r="N89" s="14" t="s">
        <v>779</v>
      </c>
      <c r="O89" s="14" t="s">
        <v>779</v>
      </c>
      <c r="P89" s="14" t="s">
        <v>779</v>
      </c>
      <c r="Q89" s="14" t="s">
        <v>779</v>
      </c>
      <c r="R89" s="14" t="s">
        <v>779</v>
      </c>
      <c r="S89" s="109">
        <v>102951074.15999997</v>
      </c>
      <c r="T89" s="109">
        <v>102951074.15999997</v>
      </c>
      <c r="U89" s="109">
        <v>7694605.8199999966</v>
      </c>
      <c r="V89" s="109">
        <v>6719290.6200000001</v>
      </c>
      <c r="W89" s="109">
        <v>861524.60000000009</v>
      </c>
      <c r="X89" s="109">
        <v>0</v>
      </c>
      <c r="Y89" s="109">
        <v>0</v>
      </c>
      <c r="Z89" s="109">
        <v>0</v>
      </c>
      <c r="AA89" s="109">
        <v>0</v>
      </c>
      <c r="AB89" s="109">
        <v>0</v>
      </c>
      <c r="AC89" s="109">
        <v>0</v>
      </c>
      <c r="AD89" s="109">
        <v>0</v>
      </c>
      <c r="AE89" s="109">
        <v>0</v>
      </c>
      <c r="AF89" s="109">
        <v>60349021.79999999</v>
      </c>
      <c r="AG89" s="109">
        <v>27326631.319999993</v>
      </c>
      <c r="AH89" s="109">
        <v>0</v>
      </c>
      <c r="AI89" s="1" t="str">
        <f t="shared" si="28"/>
        <v/>
      </c>
      <c r="AJ89" s="1" t="str">
        <f t="shared" si="29"/>
        <v/>
      </c>
      <c r="AK89" s="1" t="str">
        <f t="shared" si="30"/>
        <v/>
      </c>
      <c r="AL89" s="1" t="str">
        <f t="shared" si="31"/>
        <v/>
      </c>
      <c r="AM89" s="1" t="str">
        <f t="shared" si="32"/>
        <v/>
      </c>
      <c r="AN89" s="1" t="str">
        <f t="shared" si="33"/>
        <v/>
      </c>
      <c r="AO89" s="1" t="str">
        <f t="shared" si="34"/>
        <v/>
      </c>
      <c r="AP89" s="1" t="str">
        <f t="shared" si="35"/>
        <v/>
      </c>
      <c r="AQ89" s="1" t="str">
        <f t="shared" si="36"/>
        <v/>
      </c>
      <c r="AR89" s="1" t="str">
        <f t="shared" si="37"/>
        <v/>
      </c>
      <c r="AS89" s="1" t="str">
        <f t="shared" si="38"/>
        <v/>
      </c>
      <c r="AT89" s="1" t="str">
        <f t="shared" si="39"/>
        <v/>
      </c>
      <c r="AU89" s="1" t="str">
        <f t="shared" si="40"/>
        <v/>
      </c>
      <c r="AV89" s="1" t="str">
        <f t="shared" si="41"/>
        <v/>
      </c>
      <c r="AW89" s="1" t="str">
        <f t="shared" si="42"/>
        <v/>
      </c>
      <c r="AX89" s="1" t="str">
        <f t="shared" si="43"/>
        <v/>
      </c>
      <c r="AY89" s="1" t="str">
        <f t="shared" si="44"/>
        <v/>
      </c>
      <c r="AZ89" s="1" t="str">
        <f t="shared" si="45"/>
        <v/>
      </c>
      <c r="BA89" s="1" t="str">
        <f t="shared" si="46"/>
        <v/>
      </c>
      <c r="BB89" s="1" t="str">
        <f t="shared" si="47"/>
        <v/>
      </c>
      <c r="BC89" s="1" t="str">
        <f t="shared" si="48"/>
        <v/>
      </c>
      <c r="BD89" s="1" t="str">
        <f t="shared" si="49"/>
        <v/>
      </c>
      <c r="BE89" s="1" t="str">
        <f t="shared" si="50"/>
        <v/>
      </c>
      <c r="BF89" s="1" t="str">
        <f t="shared" si="51"/>
        <v/>
      </c>
      <c r="BG89" s="1" t="str">
        <f t="shared" si="52"/>
        <v/>
      </c>
      <c r="BH89" s="1" t="str">
        <f t="shared" si="53"/>
        <v/>
      </c>
      <c r="BI89" s="1" t="str">
        <f t="shared" si="54"/>
        <v/>
      </c>
      <c r="BJ89" s="1" t="str">
        <f t="shared" si="55"/>
        <v/>
      </c>
    </row>
    <row r="90" spans="1:62" hidden="1" x14ac:dyDescent="0.25">
      <c r="A90" s="10" t="s">
        <v>682</v>
      </c>
      <c r="B90" s="10" t="s">
        <v>683</v>
      </c>
      <c r="C90" s="14" t="s">
        <v>62</v>
      </c>
      <c r="D90" s="14" t="s">
        <v>22</v>
      </c>
      <c r="E90" s="14" t="s">
        <v>22</v>
      </c>
      <c r="F90" s="14" t="s">
        <v>22</v>
      </c>
      <c r="G90" s="14" t="s">
        <v>22</v>
      </c>
      <c r="H90" s="14" t="s">
        <v>22</v>
      </c>
      <c r="I90" s="14" t="s">
        <v>22</v>
      </c>
      <c r="J90" s="14" t="s">
        <v>22</v>
      </c>
      <c r="K90" s="14" t="s">
        <v>22</v>
      </c>
      <c r="L90" s="14" t="s">
        <v>22</v>
      </c>
      <c r="M90" s="14" t="s">
        <v>87</v>
      </c>
      <c r="N90" s="14" t="s">
        <v>22</v>
      </c>
      <c r="O90" s="14" t="s">
        <v>22</v>
      </c>
      <c r="P90" s="14" t="s">
        <v>87</v>
      </c>
      <c r="Q90" s="14" t="s">
        <v>27</v>
      </c>
      <c r="R90" s="14" t="s">
        <v>87</v>
      </c>
      <c r="S90" s="109">
        <v>709754230.25999939</v>
      </c>
      <c r="T90" s="109">
        <v>709754230.25999939</v>
      </c>
      <c r="U90" s="109">
        <v>386166212.30999953</v>
      </c>
      <c r="V90" s="109">
        <v>129638902.82999998</v>
      </c>
      <c r="W90" s="109">
        <v>33119882.530000001</v>
      </c>
      <c r="X90" s="109">
        <v>24015562.190000005</v>
      </c>
      <c r="Y90" s="109">
        <v>46762187.160000004</v>
      </c>
      <c r="Z90" s="109">
        <v>7923394.9200000158</v>
      </c>
      <c r="AA90" s="109">
        <v>33334111.830000006</v>
      </c>
      <c r="AB90" s="109">
        <v>0</v>
      </c>
      <c r="AC90" s="109">
        <v>0</v>
      </c>
      <c r="AD90" s="109">
        <v>28483228.150000006</v>
      </c>
      <c r="AE90" s="109">
        <v>16117298.02</v>
      </c>
      <c r="AF90" s="109">
        <v>0</v>
      </c>
      <c r="AG90" s="109">
        <v>4193450.32</v>
      </c>
      <c r="AH90" s="109">
        <v>0</v>
      </c>
      <c r="AI90" s="1" t="str">
        <f t="shared" si="28"/>
        <v>ok</v>
      </c>
      <c r="AJ90" s="1" t="str">
        <f t="shared" si="29"/>
        <v>ok</v>
      </c>
      <c r="AK90" s="1" t="str">
        <f t="shared" si="30"/>
        <v>ok</v>
      </c>
      <c r="AL90" s="1" t="str">
        <f t="shared" si="31"/>
        <v>ok</v>
      </c>
      <c r="AM90" s="1" t="str">
        <f t="shared" si="32"/>
        <v>ok</v>
      </c>
      <c r="AN90" s="1" t="str">
        <f t="shared" si="33"/>
        <v>ok</v>
      </c>
      <c r="AO90" s="1" t="str">
        <f t="shared" si="34"/>
        <v>ok</v>
      </c>
      <c r="AP90" s="1" t="str">
        <f t="shared" si="35"/>
        <v>ERROR</v>
      </c>
      <c r="AQ90" s="1" t="str">
        <f t="shared" si="36"/>
        <v/>
      </c>
      <c r="AR90" s="1" t="str">
        <f t="shared" si="37"/>
        <v>ok</v>
      </c>
      <c r="AS90" s="1" t="str">
        <f t="shared" si="38"/>
        <v>ok</v>
      </c>
      <c r="AT90" s="1" t="str">
        <f t="shared" si="39"/>
        <v/>
      </c>
      <c r="AU90" s="1" t="str">
        <f t="shared" si="40"/>
        <v/>
      </c>
      <c r="AV90" s="1" t="str">
        <f t="shared" si="41"/>
        <v/>
      </c>
      <c r="AW90" s="1" t="str">
        <f t="shared" si="42"/>
        <v>Yes</v>
      </c>
      <c r="AX90" s="1" t="str">
        <f t="shared" si="43"/>
        <v>Yes</v>
      </c>
      <c r="AY90" s="1" t="str">
        <f t="shared" si="44"/>
        <v>Yes</v>
      </c>
      <c r="AZ90" s="1" t="str">
        <f t="shared" si="45"/>
        <v>Yes</v>
      </c>
      <c r="BA90" s="1" t="str">
        <f t="shared" si="46"/>
        <v>Yes</v>
      </c>
      <c r="BB90" s="1" t="str">
        <f t="shared" si="47"/>
        <v>Yes</v>
      </c>
      <c r="BC90" s="1" t="str">
        <f t="shared" si="48"/>
        <v>Yes</v>
      </c>
      <c r="BD90" s="1" t="str">
        <f t="shared" si="49"/>
        <v>No</v>
      </c>
      <c r="BE90" s="1" t="str">
        <f t="shared" si="50"/>
        <v>N/A</v>
      </c>
      <c r="BF90" s="1" t="str">
        <f t="shared" si="51"/>
        <v>Yes</v>
      </c>
      <c r="BG90" s="1" t="str">
        <f t="shared" si="52"/>
        <v>Yes</v>
      </c>
      <c r="BH90" s="1" t="str">
        <f t="shared" si="53"/>
        <v>N/A</v>
      </c>
      <c r="BI90" s="1" t="str">
        <f t="shared" si="54"/>
        <v>No</v>
      </c>
      <c r="BJ90" s="1" t="str">
        <f t="shared" si="55"/>
        <v>N/A</v>
      </c>
    </row>
    <row r="91" spans="1:62" x14ac:dyDescent="0.25">
      <c r="A91" s="10" t="s">
        <v>284</v>
      </c>
      <c r="B91" s="10" t="s">
        <v>285</v>
      </c>
      <c r="C91" s="14" t="s">
        <v>62</v>
      </c>
      <c r="D91" s="14" t="s">
        <v>22</v>
      </c>
      <c r="E91" s="14" t="s">
        <v>22</v>
      </c>
      <c r="F91" s="14" t="s">
        <v>22</v>
      </c>
      <c r="G91" s="14" t="s">
        <v>22</v>
      </c>
      <c r="H91" s="14" t="s">
        <v>22</v>
      </c>
      <c r="I91" s="14" t="s">
        <v>22</v>
      </c>
      <c r="J91" s="14" t="s">
        <v>22</v>
      </c>
      <c r="K91" s="14" t="s">
        <v>22</v>
      </c>
      <c r="L91" s="14" t="s">
        <v>27</v>
      </c>
      <c r="M91" s="14" t="s">
        <v>22</v>
      </c>
      <c r="N91" s="14" t="s">
        <v>27</v>
      </c>
      <c r="O91" s="14" t="s">
        <v>27</v>
      </c>
      <c r="P91" s="14" t="s">
        <v>22</v>
      </c>
      <c r="Q91" s="14" t="s">
        <v>22</v>
      </c>
      <c r="R91" s="14" t="s">
        <v>22</v>
      </c>
      <c r="S91" s="109">
        <v>230983659.30000007</v>
      </c>
      <c r="T91" s="109">
        <v>230983659.30000007</v>
      </c>
      <c r="U91" s="109">
        <v>105772975.93000007</v>
      </c>
      <c r="V91" s="109">
        <v>65226978.309999987</v>
      </c>
      <c r="W91" s="109">
        <v>17730021.739999998</v>
      </c>
      <c r="X91" s="109">
        <v>13023728.149999999</v>
      </c>
      <c r="Y91" s="109">
        <v>8907380.75</v>
      </c>
      <c r="Z91" s="109">
        <v>5249340.16</v>
      </c>
      <c r="AA91" s="109">
        <v>5584670.1600000001</v>
      </c>
      <c r="AB91" s="109">
        <v>0</v>
      </c>
      <c r="AC91" s="109">
        <v>0</v>
      </c>
      <c r="AD91" s="109">
        <v>3166060.19</v>
      </c>
      <c r="AE91" s="109">
        <v>1893505.0899999999</v>
      </c>
      <c r="AF91" s="109">
        <v>0</v>
      </c>
      <c r="AG91" s="109">
        <v>4197341.82</v>
      </c>
      <c r="AH91" s="109">
        <v>231657</v>
      </c>
      <c r="AI91" s="1" t="str">
        <f t="shared" si="28"/>
        <v>ok</v>
      </c>
      <c r="AJ91" s="1" t="str">
        <f t="shared" si="29"/>
        <v>ok</v>
      </c>
      <c r="AK91" s="1" t="str">
        <f t="shared" si="30"/>
        <v>ok</v>
      </c>
      <c r="AL91" s="1" t="str">
        <f t="shared" si="31"/>
        <v>ok</v>
      </c>
      <c r="AM91" s="1" t="str">
        <f t="shared" si="32"/>
        <v>ok</v>
      </c>
      <c r="AN91" s="1" t="str">
        <f t="shared" si="33"/>
        <v>ok</v>
      </c>
      <c r="AO91" s="1" t="str">
        <f t="shared" si="34"/>
        <v>ok</v>
      </c>
      <c r="AP91" s="1" t="str">
        <f t="shared" si="35"/>
        <v/>
      </c>
      <c r="AQ91" s="1" t="str">
        <f t="shared" si="36"/>
        <v>ERROR</v>
      </c>
      <c r="AR91" s="1" t="str">
        <f t="shared" si="37"/>
        <v/>
      </c>
      <c r="AS91" s="1" t="str">
        <f t="shared" si="38"/>
        <v/>
      </c>
      <c r="AT91" s="1" t="str">
        <f t="shared" si="39"/>
        <v>ERROR</v>
      </c>
      <c r="AU91" s="1" t="str">
        <f t="shared" si="40"/>
        <v>ok</v>
      </c>
      <c r="AV91" s="1" t="str">
        <f t="shared" si="41"/>
        <v>ok</v>
      </c>
      <c r="AW91" s="1" t="str">
        <f t="shared" si="42"/>
        <v>Yes</v>
      </c>
      <c r="AX91" s="1" t="str">
        <f t="shared" si="43"/>
        <v>Yes</v>
      </c>
      <c r="AY91" s="1" t="str">
        <f t="shared" si="44"/>
        <v>Yes</v>
      </c>
      <c r="AZ91" s="1" t="str">
        <f t="shared" si="45"/>
        <v>Yes</v>
      </c>
      <c r="BA91" s="1" t="str">
        <f t="shared" si="46"/>
        <v>Yes</v>
      </c>
      <c r="BB91" s="1" t="str">
        <f t="shared" si="47"/>
        <v>Yes</v>
      </c>
      <c r="BC91" s="1" t="str">
        <f t="shared" si="48"/>
        <v>Yes</v>
      </c>
      <c r="BD91" s="1" t="str">
        <f t="shared" si="49"/>
        <v>No</v>
      </c>
      <c r="BE91" s="1" t="str">
        <f t="shared" si="50"/>
        <v>No</v>
      </c>
      <c r="BF91" s="1" t="str">
        <f t="shared" si="51"/>
        <v>No</v>
      </c>
      <c r="BG91" s="1" t="str">
        <f t="shared" si="52"/>
        <v>No</v>
      </c>
      <c r="BH91" s="1" t="str">
        <f t="shared" si="53"/>
        <v>No</v>
      </c>
      <c r="BI91" s="1" t="str">
        <f t="shared" si="54"/>
        <v>Yes</v>
      </c>
      <c r="BJ91" s="1" t="str">
        <f t="shared" si="55"/>
        <v>Yes</v>
      </c>
    </row>
    <row r="92" spans="1:62" hidden="1" x14ac:dyDescent="0.25">
      <c r="A92" s="10" t="s">
        <v>60</v>
      </c>
      <c r="B92" s="10" t="s">
        <v>61</v>
      </c>
      <c r="C92" s="14" t="s">
        <v>62</v>
      </c>
      <c r="D92" s="14" t="s">
        <v>22</v>
      </c>
      <c r="E92" s="14" t="s">
        <v>22</v>
      </c>
      <c r="F92" s="14" t="s">
        <v>22</v>
      </c>
      <c r="G92" s="14" t="s">
        <v>22</v>
      </c>
      <c r="H92" s="14" t="s">
        <v>27</v>
      </c>
      <c r="I92" s="14" t="s">
        <v>27</v>
      </c>
      <c r="J92" s="14" t="s">
        <v>22</v>
      </c>
      <c r="K92" s="14" t="s">
        <v>27</v>
      </c>
      <c r="L92" s="14" t="s">
        <v>22</v>
      </c>
      <c r="M92" s="14" t="s">
        <v>87</v>
      </c>
      <c r="N92" s="14" t="s">
        <v>87</v>
      </c>
      <c r="O92" s="14" t="s">
        <v>22</v>
      </c>
      <c r="P92" s="14" t="s">
        <v>27</v>
      </c>
      <c r="Q92" s="14" t="s">
        <v>27</v>
      </c>
      <c r="R92" s="14" t="s">
        <v>22</v>
      </c>
      <c r="S92" s="109">
        <v>143721262.71999994</v>
      </c>
      <c r="T92" s="109">
        <v>138697368.07999995</v>
      </c>
      <c r="U92" s="109">
        <v>46190359.849999964</v>
      </c>
      <c r="V92" s="109">
        <v>29381515.780000001</v>
      </c>
      <c r="W92" s="109">
        <v>7814024.0200000014</v>
      </c>
      <c r="X92" s="109">
        <v>3361712.1500000004</v>
      </c>
      <c r="Y92" s="109">
        <v>4699488.4399999995</v>
      </c>
      <c r="Z92" s="109">
        <v>2684792.9899999998</v>
      </c>
      <c r="AA92" s="109">
        <v>3684425.1599999997</v>
      </c>
      <c r="AB92" s="109">
        <v>3427825.7600000002</v>
      </c>
      <c r="AC92" s="109">
        <v>0</v>
      </c>
      <c r="AD92" s="109">
        <v>0</v>
      </c>
      <c r="AE92" s="109">
        <v>1772652.3100000003</v>
      </c>
      <c r="AF92" s="109">
        <v>19469410.43</v>
      </c>
      <c r="AG92" s="109">
        <v>16049619.109999998</v>
      </c>
      <c r="AH92" s="109">
        <v>161542.08000000002</v>
      </c>
      <c r="AI92" s="1" t="str">
        <f t="shared" si="28"/>
        <v>ok</v>
      </c>
      <c r="AJ92" s="1" t="str">
        <f t="shared" si="29"/>
        <v>ok</v>
      </c>
      <c r="AK92" s="1" t="str">
        <f t="shared" si="30"/>
        <v>ok</v>
      </c>
      <c r="AL92" s="1" t="str">
        <f t="shared" si="31"/>
        <v/>
      </c>
      <c r="AM92" s="1" t="str">
        <f t="shared" si="32"/>
        <v/>
      </c>
      <c r="AN92" s="1" t="str">
        <f t="shared" si="33"/>
        <v>ok</v>
      </c>
      <c r="AO92" s="1" t="str">
        <f t="shared" si="34"/>
        <v/>
      </c>
      <c r="AP92" s="1" t="str">
        <f t="shared" si="35"/>
        <v>ok</v>
      </c>
      <c r="AQ92" s="1" t="str">
        <f t="shared" si="36"/>
        <v/>
      </c>
      <c r="AR92" s="1" t="str">
        <f t="shared" si="37"/>
        <v/>
      </c>
      <c r="AS92" s="1" t="str">
        <f t="shared" si="38"/>
        <v>ok</v>
      </c>
      <c r="AT92" s="1" t="str">
        <f t="shared" si="39"/>
        <v/>
      </c>
      <c r="AU92" s="1" t="str">
        <f t="shared" si="40"/>
        <v/>
      </c>
      <c r="AV92" s="1" t="str">
        <f t="shared" si="41"/>
        <v>ok</v>
      </c>
      <c r="AW92" s="1" t="str">
        <f t="shared" si="42"/>
        <v>Yes</v>
      </c>
      <c r="AX92" s="1" t="str">
        <f t="shared" si="43"/>
        <v>Yes</v>
      </c>
      <c r="AY92" s="1" t="str">
        <f t="shared" si="44"/>
        <v>Yes</v>
      </c>
      <c r="AZ92" s="1" t="str">
        <f t="shared" si="45"/>
        <v>No</v>
      </c>
      <c r="BA92" s="1" t="str">
        <f t="shared" si="46"/>
        <v>No</v>
      </c>
      <c r="BB92" s="1" t="str">
        <f t="shared" si="47"/>
        <v>Yes</v>
      </c>
      <c r="BC92" s="1" t="str">
        <f t="shared" si="48"/>
        <v>No</v>
      </c>
      <c r="BD92" s="1" t="str">
        <f t="shared" si="49"/>
        <v>Yes</v>
      </c>
      <c r="BE92" s="1" t="str">
        <f t="shared" si="50"/>
        <v>N/A</v>
      </c>
      <c r="BF92" s="1" t="str">
        <f t="shared" si="51"/>
        <v>N/A</v>
      </c>
      <c r="BG92" s="1" t="str">
        <f t="shared" si="52"/>
        <v>Yes</v>
      </c>
      <c r="BH92" s="1" t="str">
        <f t="shared" si="53"/>
        <v>No</v>
      </c>
      <c r="BI92" s="1" t="str">
        <f t="shared" si="54"/>
        <v>No</v>
      </c>
      <c r="BJ92" s="1" t="str">
        <f t="shared" si="55"/>
        <v>Yes</v>
      </c>
    </row>
    <row r="93" spans="1:62" hidden="1" x14ac:dyDescent="0.25">
      <c r="A93" s="10" t="s">
        <v>281</v>
      </c>
      <c r="B93" s="10" t="s">
        <v>282</v>
      </c>
      <c r="C93" s="14" t="s">
        <v>47</v>
      </c>
      <c r="D93" s="14" t="s">
        <v>779</v>
      </c>
      <c r="E93" s="14" t="s">
        <v>779</v>
      </c>
      <c r="F93" s="14" t="s">
        <v>779</v>
      </c>
      <c r="G93" s="14" t="s">
        <v>779</v>
      </c>
      <c r="H93" s="14" t="s">
        <v>779</v>
      </c>
      <c r="I93" s="14" t="s">
        <v>779</v>
      </c>
      <c r="J93" s="14" t="s">
        <v>779</v>
      </c>
      <c r="K93" s="14" t="s">
        <v>779</v>
      </c>
      <c r="L93" s="14" t="s">
        <v>779</v>
      </c>
      <c r="M93" s="14" t="s">
        <v>779</v>
      </c>
      <c r="N93" s="14" t="s">
        <v>779</v>
      </c>
      <c r="O93" s="14" t="s">
        <v>779</v>
      </c>
      <c r="P93" s="14" t="s">
        <v>779</v>
      </c>
      <c r="Q93" s="14" t="s">
        <v>779</v>
      </c>
      <c r="R93" s="14" t="s">
        <v>779</v>
      </c>
      <c r="S93" s="109">
        <v>164890324.89000002</v>
      </c>
      <c r="T93" s="109">
        <v>164890324.89000002</v>
      </c>
      <c r="U93" s="109">
        <v>85362057.680000022</v>
      </c>
      <c r="V93" s="109">
        <v>30022099.68</v>
      </c>
      <c r="W93" s="109">
        <v>10028479.01</v>
      </c>
      <c r="X93" s="109">
        <v>1582294.75</v>
      </c>
      <c r="Y93" s="109">
        <v>8394512.0099999998</v>
      </c>
      <c r="Z93" s="109">
        <v>3886766.6399999978</v>
      </c>
      <c r="AA93" s="109">
        <v>11536934.109999998</v>
      </c>
      <c r="AB93" s="109">
        <v>3243782.7800000007</v>
      </c>
      <c r="AC93" s="109">
        <v>0</v>
      </c>
      <c r="AD93" s="109">
        <v>1974573.4500000002</v>
      </c>
      <c r="AE93" s="109">
        <v>1985783.3499999999</v>
      </c>
      <c r="AF93" s="109">
        <v>0</v>
      </c>
      <c r="AG93" s="109">
        <v>6873041.4299999997</v>
      </c>
      <c r="AH93" s="109">
        <v>0</v>
      </c>
      <c r="AI93" s="1" t="str">
        <f t="shared" si="28"/>
        <v/>
      </c>
      <c r="AJ93" s="1" t="str">
        <f t="shared" si="29"/>
        <v/>
      </c>
      <c r="AK93" s="1" t="str">
        <f t="shared" si="30"/>
        <v/>
      </c>
      <c r="AL93" s="1" t="str">
        <f t="shared" si="31"/>
        <v/>
      </c>
      <c r="AM93" s="1" t="str">
        <f t="shared" si="32"/>
        <v/>
      </c>
      <c r="AN93" s="1" t="str">
        <f t="shared" si="33"/>
        <v/>
      </c>
      <c r="AO93" s="1" t="str">
        <f t="shared" si="34"/>
        <v/>
      </c>
      <c r="AP93" s="1" t="str">
        <f t="shared" si="35"/>
        <v/>
      </c>
      <c r="AQ93" s="1" t="str">
        <f t="shared" si="36"/>
        <v/>
      </c>
      <c r="AR93" s="1" t="str">
        <f t="shared" si="37"/>
        <v/>
      </c>
      <c r="AS93" s="1" t="str">
        <f t="shared" si="38"/>
        <v/>
      </c>
      <c r="AT93" s="1" t="str">
        <f t="shared" si="39"/>
        <v/>
      </c>
      <c r="AU93" s="1" t="str">
        <f t="shared" si="40"/>
        <v/>
      </c>
      <c r="AV93" s="1" t="str">
        <f t="shared" si="41"/>
        <v/>
      </c>
      <c r="AW93" s="1" t="str">
        <f t="shared" si="42"/>
        <v/>
      </c>
      <c r="AX93" s="1" t="str">
        <f t="shared" si="43"/>
        <v/>
      </c>
      <c r="AY93" s="1" t="str">
        <f t="shared" si="44"/>
        <v/>
      </c>
      <c r="AZ93" s="1" t="str">
        <f t="shared" si="45"/>
        <v/>
      </c>
      <c r="BA93" s="1" t="str">
        <f t="shared" si="46"/>
        <v/>
      </c>
      <c r="BB93" s="1" t="str">
        <f t="shared" si="47"/>
        <v/>
      </c>
      <c r="BC93" s="1" t="str">
        <f t="shared" si="48"/>
        <v/>
      </c>
      <c r="BD93" s="1" t="str">
        <f t="shared" si="49"/>
        <v/>
      </c>
      <c r="BE93" s="1" t="str">
        <f t="shared" si="50"/>
        <v/>
      </c>
      <c r="BF93" s="1" t="str">
        <f t="shared" si="51"/>
        <v/>
      </c>
      <c r="BG93" s="1" t="str">
        <f t="shared" si="52"/>
        <v/>
      </c>
      <c r="BH93" s="1" t="str">
        <f t="shared" si="53"/>
        <v/>
      </c>
      <c r="BI93" s="1" t="str">
        <f t="shared" si="54"/>
        <v/>
      </c>
      <c r="BJ93" s="1" t="str">
        <f t="shared" si="55"/>
        <v/>
      </c>
    </row>
    <row r="94" spans="1:62" hidden="1" x14ac:dyDescent="0.25">
      <c r="A94" s="10" t="s">
        <v>639</v>
      </c>
      <c r="B94" s="10" t="s">
        <v>640</v>
      </c>
      <c r="C94" s="14" t="s">
        <v>62</v>
      </c>
      <c r="D94" s="14" t="s">
        <v>22</v>
      </c>
      <c r="E94" s="14" t="s">
        <v>27</v>
      </c>
      <c r="F94" s="14" t="s">
        <v>27</v>
      </c>
      <c r="G94" s="14" t="s">
        <v>27</v>
      </c>
      <c r="H94" s="14" t="s">
        <v>27</v>
      </c>
      <c r="I94" s="14" t="s">
        <v>27</v>
      </c>
      <c r="J94" s="14" t="s">
        <v>27</v>
      </c>
      <c r="K94" s="14" t="s">
        <v>27</v>
      </c>
      <c r="L94" s="14" t="s">
        <v>27</v>
      </c>
      <c r="M94" s="14" t="s">
        <v>27</v>
      </c>
      <c r="N94" s="14" t="s">
        <v>27</v>
      </c>
      <c r="O94" s="14" t="s">
        <v>27</v>
      </c>
      <c r="P94" s="14" t="s">
        <v>22</v>
      </c>
      <c r="Q94" s="14" t="s">
        <v>27</v>
      </c>
      <c r="R94" s="14" t="s">
        <v>27</v>
      </c>
      <c r="S94" s="109">
        <v>135199009.34</v>
      </c>
      <c r="T94" s="109">
        <v>135199009.34</v>
      </c>
      <c r="U94" s="109">
        <v>0</v>
      </c>
      <c r="V94" s="109">
        <v>0</v>
      </c>
      <c r="W94" s="109">
        <v>0</v>
      </c>
      <c r="X94" s="109">
        <v>0</v>
      </c>
      <c r="Y94" s="109">
        <v>0</v>
      </c>
      <c r="Z94" s="109">
        <v>0</v>
      </c>
      <c r="AA94" s="109">
        <v>0</v>
      </c>
      <c r="AB94" s="109">
        <v>0</v>
      </c>
      <c r="AC94" s="109">
        <v>0</v>
      </c>
      <c r="AD94" s="109">
        <v>0</v>
      </c>
      <c r="AE94" s="109">
        <v>0</v>
      </c>
      <c r="AF94" s="109">
        <v>135199009.34</v>
      </c>
      <c r="AG94" s="109">
        <v>0</v>
      </c>
      <c r="AH94" s="109">
        <v>0</v>
      </c>
      <c r="AI94" s="1" t="str">
        <f t="shared" si="28"/>
        <v/>
      </c>
      <c r="AJ94" s="1" t="str">
        <f t="shared" si="29"/>
        <v/>
      </c>
      <c r="AK94" s="1" t="str">
        <f t="shared" si="30"/>
        <v/>
      </c>
      <c r="AL94" s="1" t="str">
        <f t="shared" si="31"/>
        <v/>
      </c>
      <c r="AM94" s="1" t="str">
        <f t="shared" si="32"/>
        <v/>
      </c>
      <c r="AN94" s="1" t="str">
        <f t="shared" si="33"/>
        <v/>
      </c>
      <c r="AO94" s="1" t="str">
        <f t="shared" si="34"/>
        <v/>
      </c>
      <c r="AP94" s="1" t="str">
        <f t="shared" si="35"/>
        <v/>
      </c>
      <c r="AQ94" s="1" t="str">
        <f t="shared" si="36"/>
        <v/>
      </c>
      <c r="AR94" s="1" t="str">
        <f t="shared" si="37"/>
        <v/>
      </c>
      <c r="AS94" s="1" t="str">
        <f t="shared" si="38"/>
        <v/>
      </c>
      <c r="AT94" s="1" t="str">
        <f t="shared" si="39"/>
        <v>ok</v>
      </c>
      <c r="AU94" s="1" t="str">
        <f t="shared" si="40"/>
        <v/>
      </c>
      <c r="AV94" s="1" t="str">
        <f t="shared" si="41"/>
        <v/>
      </c>
      <c r="AW94" s="1" t="str">
        <f t="shared" si="42"/>
        <v>No</v>
      </c>
      <c r="AX94" s="1" t="str">
        <f t="shared" si="43"/>
        <v>No</v>
      </c>
      <c r="AY94" s="1" t="str">
        <f t="shared" si="44"/>
        <v>No</v>
      </c>
      <c r="AZ94" s="1" t="str">
        <f t="shared" si="45"/>
        <v>No</v>
      </c>
      <c r="BA94" s="1" t="str">
        <f t="shared" si="46"/>
        <v>No</v>
      </c>
      <c r="BB94" s="1" t="str">
        <f t="shared" si="47"/>
        <v>No</v>
      </c>
      <c r="BC94" s="1" t="str">
        <f t="shared" si="48"/>
        <v>No</v>
      </c>
      <c r="BD94" s="1" t="str">
        <f t="shared" si="49"/>
        <v>No</v>
      </c>
      <c r="BE94" s="1" t="str">
        <f t="shared" si="50"/>
        <v>No</v>
      </c>
      <c r="BF94" s="1" t="str">
        <f t="shared" si="51"/>
        <v>No</v>
      </c>
      <c r="BG94" s="1" t="str">
        <f t="shared" si="52"/>
        <v>No</v>
      </c>
      <c r="BH94" s="1" t="str">
        <f t="shared" si="53"/>
        <v>Yes</v>
      </c>
      <c r="BI94" s="1" t="str">
        <f t="shared" si="54"/>
        <v>No</v>
      </c>
      <c r="BJ94" s="1" t="str">
        <f t="shared" si="55"/>
        <v>No</v>
      </c>
    </row>
    <row r="95" spans="1:62" hidden="1" x14ac:dyDescent="0.25">
      <c r="A95" s="10" t="s">
        <v>694</v>
      </c>
      <c r="B95" s="10" t="s">
        <v>774</v>
      </c>
      <c r="C95" s="14" t="s">
        <v>47</v>
      </c>
      <c r="D95" s="14" t="s">
        <v>779</v>
      </c>
      <c r="E95" s="14" t="s">
        <v>779</v>
      </c>
      <c r="F95" s="14" t="s">
        <v>779</v>
      </c>
      <c r="G95" s="14" t="s">
        <v>779</v>
      </c>
      <c r="H95" s="14" t="s">
        <v>779</v>
      </c>
      <c r="I95" s="14" t="s">
        <v>779</v>
      </c>
      <c r="J95" s="14" t="s">
        <v>779</v>
      </c>
      <c r="K95" s="14" t="s">
        <v>779</v>
      </c>
      <c r="L95" s="14" t="s">
        <v>779</v>
      </c>
      <c r="M95" s="14" t="s">
        <v>779</v>
      </c>
      <c r="N95" s="14" t="s">
        <v>779</v>
      </c>
      <c r="O95" s="14" t="s">
        <v>779</v>
      </c>
      <c r="P95" s="14" t="s">
        <v>779</v>
      </c>
      <c r="Q95" s="14" t="s">
        <v>779</v>
      </c>
      <c r="R95" s="14" t="s">
        <v>779</v>
      </c>
      <c r="S95" s="109">
        <v>189900140.07000002</v>
      </c>
      <c r="T95" s="109">
        <v>189900140.07000002</v>
      </c>
      <c r="U95" s="109">
        <v>0</v>
      </c>
      <c r="V95" s="109">
        <v>17372825.039999995</v>
      </c>
      <c r="W95" s="109">
        <v>5761361.5600000005</v>
      </c>
      <c r="X95" s="109">
        <v>0</v>
      </c>
      <c r="Y95" s="109">
        <v>0</v>
      </c>
      <c r="Z95" s="109">
        <v>0</v>
      </c>
      <c r="AA95" s="109">
        <v>2021084.7000000002</v>
      </c>
      <c r="AB95" s="109">
        <v>27514400</v>
      </c>
      <c r="AC95" s="109">
        <v>0</v>
      </c>
      <c r="AD95" s="109">
        <v>0</v>
      </c>
      <c r="AE95" s="109">
        <v>733935.46</v>
      </c>
      <c r="AF95" s="109">
        <v>0</v>
      </c>
      <c r="AG95" s="109">
        <v>136496533.31000003</v>
      </c>
      <c r="AH95" s="109">
        <v>0</v>
      </c>
      <c r="AI95" s="1" t="str">
        <f t="shared" si="28"/>
        <v/>
      </c>
      <c r="AJ95" s="1" t="str">
        <f t="shared" si="29"/>
        <v/>
      </c>
      <c r="AK95" s="1" t="str">
        <f t="shared" si="30"/>
        <v/>
      </c>
      <c r="AL95" s="1" t="str">
        <f t="shared" si="31"/>
        <v/>
      </c>
      <c r="AM95" s="1" t="str">
        <f t="shared" si="32"/>
        <v/>
      </c>
      <c r="AN95" s="1" t="str">
        <f t="shared" si="33"/>
        <v/>
      </c>
      <c r="AO95" s="1" t="str">
        <f t="shared" si="34"/>
        <v/>
      </c>
      <c r="AP95" s="1" t="str">
        <f t="shared" si="35"/>
        <v/>
      </c>
      <c r="AQ95" s="1" t="str">
        <f t="shared" si="36"/>
        <v/>
      </c>
      <c r="AR95" s="1" t="str">
        <f t="shared" si="37"/>
        <v/>
      </c>
      <c r="AS95" s="1" t="str">
        <f t="shared" si="38"/>
        <v/>
      </c>
      <c r="AT95" s="1" t="str">
        <f t="shared" si="39"/>
        <v/>
      </c>
      <c r="AU95" s="1" t="str">
        <f t="shared" si="40"/>
        <v/>
      </c>
      <c r="AV95" s="1" t="str">
        <f t="shared" si="41"/>
        <v/>
      </c>
      <c r="AW95" s="1" t="str">
        <f t="shared" si="42"/>
        <v/>
      </c>
      <c r="AX95" s="1" t="str">
        <f t="shared" si="43"/>
        <v/>
      </c>
      <c r="AY95" s="1" t="str">
        <f t="shared" si="44"/>
        <v/>
      </c>
      <c r="AZ95" s="1" t="str">
        <f t="shared" si="45"/>
        <v/>
      </c>
      <c r="BA95" s="1" t="str">
        <f t="shared" si="46"/>
        <v/>
      </c>
      <c r="BB95" s="1" t="str">
        <f t="shared" si="47"/>
        <v/>
      </c>
      <c r="BC95" s="1" t="str">
        <f t="shared" si="48"/>
        <v/>
      </c>
      <c r="BD95" s="1" t="str">
        <f t="shared" si="49"/>
        <v/>
      </c>
      <c r="BE95" s="1" t="str">
        <f t="shared" si="50"/>
        <v/>
      </c>
      <c r="BF95" s="1" t="str">
        <f t="shared" si="51"/>
        <v/>
      </c>
      <c r="BG95" s="1" t="str">
        <f t="shared" si="52"/>
        <v/>
      </c>
      <c r="BH95" s="1" t="str">
        <f t="shared" si="53"/>
        <v/>
      </c>
      <c r="BI95" s="1" t="str">
        <f t="shared" si="54"/>
        <v/>
      </c>
      <c r="BJ95" s="1" t="str">
        <f t="shared" si="55"/>
        <v/>
      </c>
    </row>
    <row r="96" spans="1:62" x14ac:dyDescent="0.25">
      <c r="A96" s="10" t="s">
        <v>397</v>
      </c>
      <c r="B96" s="10" t="s">
        <v>398</v>
      </c>
      <c r="C96" s="14" t="s">
        <v>62</v>
      </c>
      <c r="D96" s="14" t="s">
        <v>22</v>
      </c>
      <c r="E96" s="14" t="s">
        <v>22</v>
      </c>
      <c r="F96" s="14" t="s">
        <v>22</v>
      </c>
      <c r="G96" s="14" t="s">
        <v>22</v>
      </c>
      <c r="H96" s="14" t="s">
        <v>27</v>
      </c>
      <c r="I96" s="14" t="s">
        <v>22</v>
      </c>
      <c r="J96" s="14" t="s">
        <v>22</v>
      </c>
      <c r="K96" s="14" t="s">
        <v>27</v>
      </c>
      <c r="L96" s="14" t="s">
        <v>87</v>
      </c>
      <c r="M96" s="14" t="s">
        <v>22</v>
      </c>
      <c r="N96" s="14" t="s">
        <v>87</v>
      </c>
      <c r="O96" s="14" t="s">
        <v>22</v>
      </c>
      <c r="P96" s="14" t="s">
        <v>87</v>
      </c>
      <c r="Q96" s="14" t="s">
        <v>22</v>
      </c>
      <c r="R96" s="14" t="s">
        <v>22</v>
      </c>
      <c r="S96" s="109">
        <v>189381265.89999986</v>
      </c>
      <c r="T96" s="109">
        <v>189381265.89999986</v>
      </c>
      <c r="U96" s="109">
        <v>112371980.3999999</v>
      </c>
      <c r="V96" s="109">
        <v>32878479.479999997</v>
      </c>
      <c r="W96" s="109">
        <v>12560896.24</v>
      </c>
      <c r="X96" s="109">
        <v>5248965.34</v>
      </c>
      <c r="Y96" s="109">
        <v>8979999.6899999995</v>
      </c>
      <c r="Z96" s="109">
        <v>4337716.549999998</v>
      </c>
      <c r="AA96" s="109">
        <v>5468455.2400000002</v>
      </c>
      <c r="AB96" s="109">
        <v>0</v>
      </c>
      <c r="AC96" s="109">
        <v>305265.60000000003</v>
      </c>
      <c r="AD96" s="109">
        <v>0</v>
      </c>
      <c r="AE96" s="109">
        <v>5218535.580000001</v>
      </c>
      <c r="AF96" s="109">
        <v>0</v>
      </c>
      <c r="AG96" s="109">
        <v>1989679.26</v>
      </c>
      <c r="AH96" s="109">
        <v>21292.52</v>
      </c>
      <c r="AI96" s="1" t="str">
        <f t="shared" si="28"/>
        <v>ok</v>
      </c>
      <c r="AJ96" s="1" t="str">
        <f t="shared" si="29"/>
        <v>ok</v>
      </c>
      <c r="AK96" s="1" t="str">
        <f t="shared" si="30"/>
        <v>ok</v>
      </c>
      <c r="AL96" s="1" t="str">
        <f t="shared" si="31"/>
        <v/>
      </c>
      <c r="AM96" s="1" t="str">
        <f t="shared" si="32"/>
        <v>ok</v>
      </c>
      <c r="AN96" s="1" t="str">
        <f t="shared" si="33"/>
        <v>ok</v>
      </c>
      <c r="AO96" s="1" t="str">
        <f t="shared" si="34"/>
        <v/>
      </c>
      <c r="AP96" s="1" t="str">
        <f t="shared" si="35"/>
        <v/>
      </c>
      <c r="AQ96" s="1" t="str">
        <f t="shared" si="36"/>
        <v>ok</v>
      </c>
      <c r="AR96" s="1" t="str">
        <f t="shared" si="37"/>
        <v/>
      </c>
      <c r="AS96" s="1" t="str">
        <f t="shared" si="38"/>
        <v>ok</v>
      </c>
      <c r="AT96" s="1" t="str">
        <f t="shared" si="39"/>
        <v/>
      </c>
      <c r="AU96" s="1" t="str">
        <f t="shared" si="40"/>
        <v>ok</v>
      </c>
      <c r="AV96" s="1" t="str">
        <f t="shared" si="41"/>
        <v>ok</v>
      </c>
      <c r="AW96" s="1" t="str">
        <f t="shared" si="42"/>
        <v>Yes</v>
      </c>
      <c r="AX96" s="1" t="str">
        <f t="shared" si="43"/>
        <v>Yes</v>
      </c>
      <c r="AY96" s="1" t="str">
        <f t="shared" si="44"/>
        <v>Yes</v>
      </c>
      <c r="AZ96" s="1" t="str">
        <f t="shared" si="45"/>
        <v>No</v>
      </c>
      <c r="BA96" s="1" t="str">
        <f t="shared" si="46"/>
        <v>Yes</v>
      </c>
      <c r="BB96" s="1" t="str">
        <f t="shared" si="47"/>
        <v>Yes</v>
      </c>
      <c r="BC96" s="1" t="str">
        <f t="shared" si="48"/>
        <v>No</v>
      </c>
      <c r="BD96" s="1" t="str">
        <f t="shared" si="49"/>
        <v>N/A</v>
      </c>
      <c r="BE96" s="1" t="str">
        <f t="shared" si="50"/>
        <v>Yes</v>
      </c>
      <c r="BF96" s="1" t="str">
        <f t="shared" si="51"/>
        <v>N/A</v>
      </c>
      <c r="BG96" s="1" t="str">
        <f t="shared" si="52"/>
        <v>Yes</v>
      </c>
      <c r="BH96" s="1" t="str">
        <f t="shared" si="53"/>
        <v>N/A</v>
      </c>
      <c r="BI96" s="1" t="str">
        <f t="shared" si="54"/>
        <v>Yes</v>
      </c>
      <c r="BJ96" s="1" t="str">
        <f t="shared" si="55"/>
        <v>Yes</v>
      </c>
    </row>
    <row r="97" spans="1:62" hidden="1" x14ac:dyDescent="0.25">
      <c r="A97" s="10" t="s">
        <v>335</v>
      </c>
      <c r="B97" s="10" t="s">
        <v>336</v>
      </c>
      <c r="C97" s="14" t="s">
        <v>62</v>
      </c>
      <c r="D97" s="14" t="s">
        <v>22</v>
      </c>
      <c r="E97" s="14" t="s">
        <v>22</v>
      </c>
      <c r="F97" s="14" t="s">
        <v>22</v>
      </c>
      <c r="G97" s="14" t="s">
        <v>22</v>
      </c>
      <c r="H97" s="14" t="s">
        <v>22</v>
      </c>
      <c r="I97" s="14" t="s">
        <v>22</v>
      </c>
      <c r="J97" s="14" t="s">
        <v>27</v>
      </c>
      <c r="K97" s="14" t="s">
        <v>27</v>
      </c>
      <c r="L97" s="14" t="s">
        <v>22</v>
      </c>
      <c r="M97" s="14" t="s">
        <v>27</v>
      </c>
      <c r="N97" s="14" t="s">
        <v>22</v>
      </c>
      <c r="O97" s="14" t="s">
        <v>27</v>
      </c>
      <c r="P97" s="14" t="s">
        <v>87</v>
      </c>
      <c r="Q97" s="14" t="s">
        <v>27</v>
      </c>
      <c r="R97" s="14" t="s">
        <v>22</v>
      </c>
      <c r="S97" s="109">
        <v>941886153.13000071</v>
      </c>
      <c r="T97" s="109">
        <v>941886153.13000071</v>
      </c>
      <c r="U97" s="109">
        <v>493177807.39000064</v>
      </c>
      <c r="V97" s="109">
        <v>235160895.52999994</v>
      </c>
      <c r="W97" s="109">
        <v>44428368.900000006</v>
      </c>
      <c r="X97" s="109">
        <v>8315072.6999999993</v>
      </c>
      <c r="Y97" s="109">
        <v>73945632.030000001</v>
      </c>
      <c r="Z97" s="109">
        <v>9260083.5199999977</v>
      </c>
      <c r="AA97" s="109">
        <v>22961771.560000014</v>
      </c>
      <c r="AB97" s="109">
        <v>3694095.120000001</v>
      </c>
      <c r="AC97" s="109">
        <v>1518741.3</v>
      </c>
      <c r="AD97" s="109">
        <v>13190367.369999999</v>
      </c>
      <c r="AE97" s="109">
        <v>12851208.559999999</v>
      </c>
      <c r="AF97" s="109">
        <v>0</v>
      </c>
      <c r="AG97" s="109">
        <v>18908970.170000002</v>
      </c>
      <c r="AH97" s="109">
        <v>4473138.9799999995</v>
      </c>
      <c r="AI97" s="1" t="str">
        <f t="shared" si="28"/>
        <v>ok</v>
      </c>
      <c r="AJ97" s="1" t="str">
        <f t="shared" si="29"/>
        <v>ok</v>
      </c>
      <c r="AK97" s="1" t="str">
        <f t="shared" si="30"/>
        <v>ok</v>
      </c>
      <c r="AL97" s="1" t="str">
        <f t="shared" si="31"/>
        <v>ok</v>
      </c>
      <c r="AM97" s="1" t="str">
        <f t="shared" si="32"/>
        <v>ok</v>
      </c>
      <c r="AN97" s="1" t="str">
        <f t="shared" si="33"/>
        <v/>
      </c>
      <c r="AO97" s="1" t="str">
        <f t="shared" si="34"/>
        <v/>
      </c>
      <c r="AP97" s="1" t="str">
        <f t="shared" si="35"/>
        <v>ok</v>
      </c>
      <c r="AQ97" s="1" t="str">
        <f t="shared" si="36"/>
        <v/>
      </c>
      <c r="AR97" s="1" t="str">
        <f t="shared" si="37"/>
        <v>ok</v>
      </c>
      <c r="AS97" s="1" t="str">
        <f t="shared" si="38"/>
        <v/>
      </c>
      <c r="AT97" s="1" t="str">
        <f t="shared" si="39"/>
        <v/>
      </c>
      <c r="AU97" s="1" t="str">
        <f t="shared" si="40"/>
        <v/>
      </c>
      <c r="AV97" s="1" t="str">
        <f t="shared" si="41"/>
        <v>ok</v>
      </c>
      <c r="AW97" s="1" t="str">
        <f t="shared" si="42"/>
        <v>Yes</v>
      </c>
      <c r="AX97" s="1" t="str">
        <f t="shared" si="43"/>
        <v>Yes</v>
      </c>
      <c r="AY97" s="1" t="str">
        <f t="shared" si="44"/>
        <v>Yes</v>
      </c>
      <c r="AZ97" s="1" t="str">
        <f t="shared" si="45"/>
        <v>Yes</v>
      </c>
      <c r="BA97" s="1" t="str">
        <f t="shared" si="46"/>
        <v>Yes</v>
      </c>
      <c r="BB97" s="1" t="str">
        <f t="shared" si="47"/>
        <v>No</v>
      </c>
      <c r="BC97" s="1" t="str">
        <f t="shared" si="48"/>
        <v>No</v>
      </c>
      <c r="BD97" s="1" t="str">
        <f t="shared" si="49"/>
        <v>Yes</v>
      </c>
      <c r="BE97" s="1" t="str">
        <f t="shared" si="50"/>
        <v>No</v>
      </c>
      <c r="BF97" s="1" t="str">
        <f t="shared" si="51"/>
        <v>Yes</v>
      </c>
      <c r="BG97" s="1" t="str">
        <f t="shared" si="52"/>
        <v>No</v>
      </c>
      <c r="BH97" s="1" t="str">
        <f t="shared" si="53"/>
        <v>N/A</v>
      </c>
      <c r="BI97" s="1" t="str">
        <f t="shared" si="54"/>
        <v>No</v>
      </c>
      <c r="BJ97" s="1" t="str">
        <f t="shared" si="55"/>
        <v>Yes</v>
      </c>
    </row>
    <row r="98" spans="1:62" hidden="1" x14ac:dyDescent="0.25">
      <c r="A98" s="10" t="s">
        <v>178</v>
      </c>
      <c r="B98" s="10" t="s">
        <v>179</v>
      </c>
      <c r="C98" s="14" t="s">
        <v>62</v>
      </c>
      <c r="D98" s="14" t="s">
        <v>22</v>
      </c>
      <c r="E98" s="14" t="s">
        <v>22</v>
      </c>
      <c r="F98" s="14" t="s">
        <v>22</v>
      </c>
      <c r="G98" s="14" t="s">
        <v>22</v>
      </c>
      <c r="H98" s="14" t="s">
        <v>27</v>
      </c>
      <c r="I98" s="14" t="s">
        <v>22</v>
      </c>
      <c r="J98" s="14" t="s">
        <v>22</v>
      </c>
      <c r="K98" s="14" t="s">
        <v>22</v>
      </c>
      <c r="L98" s="14" t="s">
        <v>87</v>
      </c>
      <c r="M98" s="14" t="s">
        <v>87</v>
      </c>
      <c r="N98" s="14" t="s">
        <v>87</v>
      </c>
      <c r="O98" s="14" t="s">
        <v>22</v>
      </c>
      <c r="P98" s="14" t="s">
        <v>87</v>
      </c>
      <c r="Q98" s="14" t="s">
        <v>27</v>
      </c>
      <c r="R98" s="14" t="s">
        <v>22</v>
      </c>
      <c r="S98" s="109">
        <v>184156701.33000001</v>
      </c>
      <c r="T98" s="109">
        <v>184156701.33000001</v>
      </c>
      <c r="U98" s="109">
        <v>102786870.66</v>
      </c>
      <c r="V98" s="109">
        <v>42353105.730000012</v>
      </c>
      <c r="W98" s="109">
        <v>12983119.840000002</v>
      </c>
      <c r="X98" s="109">
        <v>1386663.57</v>
      </c>
      <c r="Y98" s="109">
        <v>11272496.32</v>
      </c>
      <c r="Z98" s="109">
        <v>3159979.4999999991</v>
      </c>
      <c r="AA98" s="109">
        <v>5984014.7999999989</v>
      </c>
      <c r="AB98" s="109">
        <v>0</v>
      </c>
      <c r="AC98" s="109">
        <v>0</v>
      </c>
      <c r="AD98" s="109">
        <v>0</v>
      </c>
      <c r="AE98" s="109">
        <v>1211061.47</v>
      </c>
      <c r="AF98" s="109">
        <v>0</v>
      </c>
      <c r="AG98" s="109">
        <v>3013475.02</v>
      </c>
      <c r="AH98" s="109">
        <v>5914.42</v>
      </c>
      <c r="AI98" s="1" t="str">
        <f t="shared" si="28"/>
        <v>ok</v>
      </c>
      <c r="AJ98" s="1" t="str">
        <f t="shared" si="29"/>
        <v>ok</v>
      </c>
      <c r="AK98" s="1" t="str">
        <f t="shared" si="30"/>
        <v>ok</v>
      </c>
      <c r="AL98" s="1" t="str">
        <f t="shared" si="31"/>
        <v/>
      </c>
      <c r="AM98" s="1" t="str">
        <f t="shared" si="32"/>
        <v>ok</v>
      </c>
      <c r="AN98" s="1" t="str">
        <f t="shared" si="33"/>
        <v>ok</v>
      </c>
      <c r="AO98" s="1" t="str">
        <f t="shared" si="34"/>
        <v>ok</v>
      </c>
      <c r="AP98" s="1" t="str">
        <f t="shared" si="35"/>
        <v/>
      </c>
      <c r="AQ98" s="1" t="str">
        <f t="shared" si="36"/>
        <v/>
      </c>
      <c r="AR98" s="1" t="str">
        <f t="shared" si="37"/>
        <v/>
      </c>
      <c r="AS98" s="1" t="str">
        <f t="shared" si="38"/>
        <v>ok</v>
      </c>
      <c r="AT98" s="1" t="str">
        <f t="shared" si="39"/>
        <v/>
      </c>
      <c r="AU98" s="1" t="str">
        <f t="shared" si="40"/>
        <v/>
      </c>
      <c r="AV98" s="1" t="str">
        <f t="shared" si="41"/>
        <v>ok</v>
      </c>
      <c r="AW98" s="1" t="str">
        <f t="shared" si="42"/>
        <v>Yes</v>
      </c>
      <c r="AX98" s="1" t="str">
        <f t="shared" si="43"/>
        <v>Yes</v>
      </c>
      <c r="AY98" s="1" t="str">
        <f t="shared" si="44"/>
        <v>Yes</v>
      </c>
      <c r="AZ98" s="1" t="str">
        <f t="shared" si="45"/>
        <v>No</v>
      </c>
      <c r="BA98" s="1" t="str">
        <f t="shared" si="46"/>
        <v>Yes</v>
      </c>
      <c r="BB98" s="1" t="str">
        <f t="shared" si="47"/>
        <v>Yes</v>
      </c>
      <c r="BC98" s="1" t="str">
        <f t="shared" si="48"/>
        <v>Yes</v>
      </c>
      <c r="BD98" s="1" t="str">
        <f t="shared" si="49"/>
        <v>N/A</v>
      </c>
      <c r="BE98" s="1" t="str">
        <f t="shared" si="50"/>
        <v>N/A</v>
      </c>
      <c r="BF98" s="1" t="str">
        <f t="shared" si="51"/>
        <v>N/A</v>
      </c>
      <c r="BG98" s="1" t="str">
        <f t="shared" si="52"/>
        <v>Yes</v>
      </c>
      <c r="BH98" s="1" t="str">
        <f t="shared" si="53"/>
        <v>N/A</v>
      </c>
      <c r="BI98" s="1" t="str">
        <f t="shared" si="54"/>
        <v>No</v>
      </c>
      <c r="BJ98" s="1" t="str">
        <f t="shared" si="55"/>
        <v>Yes</v>
      </c>
    </row>
    <row r="99" spans="1:62" hidden="1" x14ac:dyDescent="0.25">
      <c r="A99" s="10" t="s">
        <v>534</v>
      </c>
      <c r="B99" s="10" t="s">
        <v>535</v>
      </c>
      <c r="C99" s="14" t="s">
        <v>47</v>
      </c>
      <c r="D99" s="14" t="s">
        <v>779</v>
      </c>
      <c r="E99" s="14" t="s">
        <v>779</v>
      </c>
      <c r="F99" s="14" t="s">
        <v>779</v>
      </c>
      <c r="G99" s="14" t="s">
        <v>779</v>
      </c>
      <c r="H99" s="14" t="s">
        <v>779</v>
      </c>
      <c r="I99" s="14" t="s">
        <v>779</v>
      </c>
      <c r="J99" s="14" t="s">
        <v>779</v>
      </c>
      <c r="K99" s="14" t="s">
        <v>779</v>
      </c>
      <c r="L99" s="14" t="s">
        <v>779</v>
      </c>
      <c r="M99" s="14" t="s">
        <v>779</v>
      </c>
      <c r="N99" s="14" t="s">
        <v>779</v>
      </c>
      <c r="O99" s="14" t="s">
        <v>779</v>
      </c>
      <c r="P99" s="14" t="s">
        <v>779</v>
      </c>
      <c r="Q99" s="14" t="s">
        <v>779</v>
      </c>
      <c r="R99" s="14" t="s">
        <v>779</v>
      </c>
      <c r="S99" s="109">
        <v>249063384.77999997</v>
      </c>
      <c r="T99" s="109">
        <v>249063384.77999997</v>
      </c>
      <c r="U99" s="109">
        <v>63426.590000000018</v>
      </c>
      <c r="V99" s="109">
        <v>6848676.9199999999</v>
      </c>
      <c r="W99" s="109">
        <v>0</v>
      </c>
      <c r="X99" s="109">
        <v>0</v>
      </c>
      <c r="Y99" s="109">
        <v>0</v>
      </c>
      <c r="Z99" s="109">
        <v>0</v>
      </c>
      <c r="AA99" s="109">
        <v>1485609.5</v>
      </c>
      <c r="AB99" s="109">
        <v>0</v>
      </c>
      <c r="AC99" s="109">
        <v>0</v>
      </c>
      <c r="AD99" s="109">
        <v>0</v>
      </c>
      <c r="AE99" s="109">
        <v>600968.56000000006</v>
      </c>
      <c r="AF99" s="109">
        <v>170603703.70999995</v>
      </c>
      <c r="AG99" s="109">
        <v>69460999.5</v>
      </c>
      <c r="AH99" s="109">
        <v>0</v>
      </c>
      <c r="AI99" s="1" t="str">
        <f t="shared" si="28"/>
        <v/>
      </c>
      <c r="AJ99" s="1" t="str">
        <f t="shared" si="29"/>
        <v/>
      </c>
      <c r="AK99" s="1" t="str">
        <f t="shared" si="30"/>
        <v/>
      </c>
      <c r="AL99" s="1" t="str">
        <f t="shared" si="31"/>
        <v/>
      </c>
      <c r="AM99" s="1" t="str">
        <f t="shared" si="32"/>
        <v/>
      </c>
      <c r="AN99" s="1" t="str">
        <f t="shared" si="33"/>
        <v/>
      </c>
      <c r="AO99" s="1" t="str">
        <f t="shared" si="34"/>
        <v/>
      </c>
      <c r="AP99" s="1" t="str">
        <f t="shared" si="35"/>
        <v/>
      </c>
      <c r="AQ99" s="1" t="str">
        <f t="shared" si="36"/>
        <v/>
      </c>
      <c r="AR99" s="1" t="str">
        <f t="shared" si="37"/>
        <v/>
      </c>
      <c r="AS99" s="1" t="str">
        <f t="shared" si="38"/>
        <v/>
      </c>
      <c r="AT99" s="1" t="str">
        <f t="shared" si="39"/>
        <v/>
      </c>
      <c r="AU99" s="1" t="str">
        <f t="shared" si="40"/>
        <v/>
      </c>
      <c r="AV99" s="1" t="str">
        <f t="shared" si="41"/>
        <v/>
      </c>
      <c r="AW99" s="1" t="str">
        <f t="shared" si="42"/>
        <v/>
      </c>
      <c r="AX99" s="1" t="str">
        <f t="shared" si="43"/>
        <v/>
      </c>
      <c r="AY99" s="1" t="str">
        <f t="shared" si="44"/>
        <v/>
      </c>
      <c r="AZ99" s="1" t="str">
        <f t="shared" si="45"/>
        <v/>
      </c>
      <c r="BA99" s="1" t="str">
        <f t="shared" si="46"/>
        <v/>
      </c>
      <c r="BB99" s="1" t="str">
        <f t="shared" si="47"/>
        <v/>
      </c>
      <c r="BC99" s="1" t="str">
        <f t="shared" si="48"/>
        <v/>
      </c>
      <c r="BD99" s="1" t="str">
        <f t="shared" si="49"/>
        <v/>
      </c>
      <c r="BE99" s="1" t="str">
        <f t="shared" si="50"/>
        <v/>
      </c>
      <c r="BF99" s="1" t="str">
        <f t="shared" si="51"/>
        <v/>
      </c>
      <c r="BG99" s="1" t="str">
        <f t="shared" si="52"/>
        <v/>
      </c>
      <c r="BH99" s="1" t="str">
        <f t="shared" si="53"/>
        <v/>
      </c>
      <c r="BI99" s="1" t="str">
        <f t="shared" si="54"/>
        <v/>
      </c>
      <c r="BJ99" s="1" t="str">
        <f t="shared" si="55"/>
        <v/>
      </c>
    </row>
    <row r="100" spans="1:62" hidden="1" x14ac:dyDescent="0.25">
      <c r="A100" s="10" t="s">
        <v>618</v>
      </c>
      <c r="B100" s="10" t="s">
        <v>619</v>
      </c>
      <c r="C100" s="14" t="s">
        <v>149</v>
      </c>
      <c r="D100" s="14" t="s">
        <v>779</v>
      </c>
      <c r="E100" s="14" t="s">
        <v>779</v>
      </c>
      <c r="F100" s="14" t="s">
        <v>779</v>
      </c>
      <c r="G100" s="14" t="s">
        <v>779</v>
      </c>
      <c r="H100" s="14" t="s">
        <v>779</v>
      </c>
      <c r="I100" s="14" t="s">
        <v>779</v>
      </c>
      <c r="J100" s="14" t="s">
        <v>779</v>
      </c>
      <c r="K100" s="14" t="s">
        <v>779</v>
      </c>
      <c r="L100" s="14" t="s">
        <v>779</v>
      </c>
      <c r="M100" s="14" t="s">
        <v>779</v>
      </c>
      <c r="N100" s="14" t="s">
        <v>779</v>
      </c>
      <c r="O100" s="14" t="s">
        <v>779</v>
      </c>
      <c r="P100" s="14" t="s">
        <v>779</v>
      </c>
      <c r="Q100" s="14" t="s">
        <v>779</v>
      </c>
      <c r="R100" s="14" t="s">
        <v>779</v>
      </c>
      <c r="S100" s="109">
        <v>388721257.60999995</v>
      </c>
      <c r="T100" s="109">
        <v>388721257.60999995</v>
      </c>
      <c r="U100" s="109">
        <v>172277977.16999999</v>
      </c>
      <c r="V100" s="109">
        <v>106770056.81999998</v>
      </c>
      <c r="W100" s="109">
        <v>13664657.620000001</v>
      </c>
      <c r="X100" s="109">
        <v>22256930.880000003</v>
      </c>
      <c r="Y100" s="109">
        <v>24511291.07</v>
      </c>
      <c r="Z100" s="109">
        <v>8080015.0900000008</v>
      </c>
      <c r="AA100" s="109">
        <v>7245492.129999999</v>
      </c>
      <c r="AB100" s="109">
        <v>7422899.4199999999</v>
      </c>
      <c r="AC100" s="109">
        <v>0</v>
      </c>
      <c r="AD100" s="109">
        <v>13862085.41</v>
      </c>
      <c r="AE100" s="109">
        <v>7881537.2000000002</v>
      </c>
      <c r="AF100" s="109">
        <v>0</v>
      </c>
      <c r="AG100" s="109">
        <v>4656037.4400000004</v>
      </c>
      <c r="AH100" s="109">
        <v>92277.359999999986</v>
      </c>
      <c r="AI100" s="1" t="str">
        <f t="shared" si="28"/>
        <v/>
      </c>
      <c r="AJ100" s="1" t="str">
        <f t="shared" si="29"/>
        <v/>
      </c>
      <c r="AK100" s="1" t="str">
        <f t="shared" si="30"/>
        <v/>
      </c>
      <c r="AL100" s="1" t="str">
        <f t="shared" si="31"/>
        <v/>
      </c>
      <c r="AM100" s="1" t="str">
        <f t="shared" si="32"/>
        <v/>
      </c>
      <c r="AN100" s="1" t="str">
        <f t="shared" si="33"/>
        <v/>
      </c>
      <c r="AO100" s="1" t="str">
        <f t="shared" si="34"/>
        <v/>
      </c>
      <c r="AP100" s="1" t="str">
        <f t="shared" si="35"/>
        <v/>
      </c>
      <c r="AQ100" s="1" t="str">
        <f t="shared" si="36"/>
        <v/>
      </c>
      <c r="AR100" s="1" t="str">
        <f t="shared" si="37"/>
        <v/>
      </c>
      <c r="AS100" s="1" t="str">
        <f t="shared" si="38"/>
        <v/>
      </c>
      <c r="AT100" s="1" t="str">
        <f t="shared" si="39"/>
        <v/>
      </c>
      <c r="AU100" s="1" t="str">
        <f t="shared" si="40"/>
        <v/>
      </c>
      <c r="AV100" s="1" t="str">
        <f t="shared" si="41"/>
        <v/>
      </c>
      <c r="AW100" s="1" t="str">
        <f t="shared" si="42"/>
        <v/>
      </c>
      <c r="AX100" s="1" t="str">
        <f t="shared" si="43"/>
        <v/>
      </c>
      <c r="AY100" s="1" t="str">
        <f t="shared" si="44"/>
        <v/>
      </c>
      <c r="AZ100" s="1" t="str">
        <f t="shared" si="45"/>
        <v/>
      </c>
      <c r="BA100" s="1" t="str">
        <f t="shared" si="46"/>
        <v/>
      </c>
      <c r="BB100" s="1" t="str">
        <f t="shared" si="47"/>
        <v/>
      </c>
      <c r="BC100" s="1" t="str">
        <f t="shared" si="48"/>
        <v/>
      </c>
      <c r="BD100" s="1" t="str">
        <f t="shared" si="49"/>
        <v/>
      </c>
      <c r="BE100" s="1" t="str">
        <f t="shared" si="50"/>
        <v/>
      </c>
      <c r="BF100" s="1" t="str">
        <f t="shared" si="51"/>
        <v/>
      </c>
      <c r="BG100" s="1" t="str">
        <f t="shared" si="52"/>
        <v/>
      </c>
      <c r="BH100" s="1" t="str">
        <f t="shared" si="53"/>
        <v/>
      </c>
      <c r="BI100" s="1" t="str">
        <f t="shared" si="54"/>
        <v/>
      </c>
      <c r="BJ100" s="1" t="str">
        <f t="shared" si="55"/>
        <v/>
      </c>
    </row>
    <row r="101" spans="1:62" hidden="1" x14ac:dyDescent="0.25">
      <c r="A101" s="10" t="s">
        <v>275</v>
      </c>
      <c r="B101" s="10" t="s">
        <v>276</v>
      </c>
      <c r="C101" s="14" t="s">
        <v>47</v>
      </c>
      <c r="D101" s="14" t="s">
        <v>779</v>
      </c>
      <c r="E101" s="14" t="s">
        <v>779</v>
      </c>
      <c r="F101" s="14" t="s">
        <v>779</v>
      </c>
      <c r="G101" s="14" t="s">
        <v>779</v>
      </c>
      <c r="H101" s="14" t="s">
        <v>779</v>
      </c>
      <c r="I101" s="14" t="s">
        <v>779</v>
      </c>
      <c r="J101" s="14" t="s">
        <v>779</v>
      </c>
      <c r="K101" s="14" t="s">
        <v>779</v>
      </c>
      <c r="L101" s="14" t="s">
        <v>779</v>
      </c>
      <c r="M101" s="14" t="s">
        <v>779</v>
      </c>
      <c r="N101" s="14" t="s">
        <v>779</v>
      </c>
      <c r="O101" s="14" t="s">
        <v>779</v>
      </c>
      <c r="P101" s="14" t="s">
        <v>779</v>
      </c>
      <c r="Q101" s="14" t="s">
        <v>779</v>
      </c>
      <c r="R101" s="14" t="s">
        <v>779</v>
      </c>
      <c r="S101" s="109">
        <v>129089801.09999999</v>
      </c>
      <c r="T101" s="109">
        <v>129089801.09999999</v>
      </c>
      <c r="U101" s="109">
        <v>0</v>
      </c>
      <c r="V101" s="109">
        <v>0</v>
      </c>
      <c r="W101" s="109">
        <v>0</v>
      </c>
      <c r="X101" s="109">
        <v>0</v>
      </c>
      <c r="Y101" s="109">
        <v>0</v>
      </c>
      <c r="Z101" s="109">
        <v>0</v>
      </c>
      <c r="AA101" s="109">
        <v>0</v>
      </c>
      <c r="AB101" s="109">
        <v>0</v>
      </c>
      <c r="AC101" s="109">
        <v>0</v>
      </c>
      <c r="AD101" s="109">
        <v>0</v>
      </c>
      <c r="AE101" s="109">
        <v>0</v>
      </c>
      <c r="AF101" s="109">
        <v>129089801.09999999</v>
      </c>
      <c r="AG101" s="109">
        <v>0</v>
      </c>
      <c r="AH101" s="109">
        <v>0</v>
      </c>
      <c r="AI101" s="1" t="str">
        <f t="shared" si="28"/>
        <v/>
      </c>
      <c r="AJ101" s="1" t="str">
        <f t="shared" si="29"/>
        <v/>
      </c>
      <c r="AK101" s="1" t="str">
        <f t="shared" si="30"/>
        <v/>
      </c>
      <c r="AL101" s="1" t="str">
        <f t="shared" si="31"/>
        <v/>
      </c>
      <c r="AM101" s="1" t="str">
        <f t="shared" si="32"/>
        <v/>
      </c>
      <c r="AN101" s="1" t="str">
        <f t="shared" si="33"/>
        <v/>
      </c>
      <c r="AO101" s="1" t="str">
        <f t="shared" si="34"/>
        <v/>
      </c>
      <c r="AP101" s="1" t="str">
        <f t="shared" si="35"/>
        <v/>
      </c>
      <c r="AQ101" s="1" t="str">
        <f t="shared" si="36"/>
        <v/>
      </c>
      <c r="AR101" s="1" t="str">
        <f t="shared" si="37"/>
        <v/>
      </c>
      <c r="AS101" s="1" t="str">
        <f t="shared" si="38"/>
        <v/>
      </c>
      <c r="AT101" s="1" t="str">
        <f t="shared" si="39"/>
        <v/>
      </c>
      <c r="AU101" s="1" t="str">
        <f t="shared" si="40"/>
        <v/>
      </c>
      <c r="AV101" s="1" t="str">
        <f t="shared" si="41"/>
        <v/>
      </c>
      <c r="AW101" s="1" t="str">
        <f t="shared" si="42"/>
        <v/>
      </c>
      <c r="AX101" s="1" t="str">
        <f t="shared" si="43"/>
        <v/>
      </c>
      <c r="AY101" s="1" t="str">
        <f t="shared" si="44"/>
        <v/>
      </c>
      <c r="AZ101" s="1" t="str">
        <f t="shared" si="45"/>
        <v/>
      </c>
      <c r="BA101" s="1" t="str">
        <f t="shared" si="46"/>
        <v/>
      </c>
      <c r="BB101" s="1" t="str">
        <f t="shared" si="47"/>
        <v/>
      </c>
      <c r="BC101" s="1" t="str">
        <f t="shared" si="48"/>
        <v/>
      </c>
      <c r="BD101" s="1" t="str">
        <f t="shared" si="49"/>
        <v/>
      </c>
      <c r="BE101" s="1" t="str">
        <f t="shared" si="50"/>
        <v/>
      </c>
      <c r="BF101" s="1" t="str">
        <f t="shared" si="51"/>
        <v/>
      </c>
      <c r="BG101" s="1" t="str">
        <f t="shared" si="52"/>
        <v/>
      </c>
      <c r="BH101" s="1" t="str">
        <f t="shared" si="53"/>
        <v/>
      </c>
      <c r="BI101" s="1" t="str">
        <f t="shared" si="54"/>
        <v/>
      </c>
      <c r="BJ101" s="1" t="str">
        <f t="shared" si="55"/>
        <v/>
      </c>
    </row>
    <row r="102" spans="1:62" hidden="1" x14ac:dyDescent="0.25">
      <c r="A102" s="10" t="s">
        <v>655</v>
      </c>
      <c r="B102" s="10" t="s">
        <v>656</v>
      </c>
      <c r="C102" s="14" t="s">
        <v>834</v>
      </c>
      <c r="D102" s="14" t="s">
        <v>779</v>
      </c>
      <c r="E102" s="14" t="s">
        <v>779</v>
      </c>
      <c r="F102" s="14" t="s">
        <v>779</v>
      </c>
      <c r="G102" s="14" t="s">
        <v>779</v>
      </c>
      <c r="H102" s="14" t="s">
        <v>779</v>
      </c>
      <c r="I102" s="14" t="s">
        <v>779</v>
      </c>
      <c r="J102" s="14" t="s">
        <v>779</v>
      </c>
      <c r="K102" s="14" t="s">
        <v>779</v>
      </c>
      <c r="L102" s="14" t="s">
        <v>779</v>
      </c>
      <c r="M102" s="14" t="s">
        <v>779</v>
      </c>
      <c r="N102" s="14" t="s">
        <v>779</v>
      </c>
      <c r="O102" s="14" t="s">
        <v>779</v>
      </c>
      <c r="P102" s="14" t="s">
        <v>779</v>
      </c>
      <c r="Q102" s="14" t="s">
        <v>779</v>
      </c>
      <c r="R102" s="14" t="s">
        <v>779</v>
      </c>
      <c r="S102" s="109">
        <v>106107998.87000002</v>
      </c>
      <c r="T102" s="109">
        <v>106107998.87000002</v>
      </c>
      <c r="U102" s="109">
        <v>0</v>
      </c>
      <c r="V102" s="109">
        <v>17301693.200000003</v>
      </c>
      <c r="W102" s="109">
        <v>0</v>
      </c>
      <c r="X102" s="109">
        <v>0</v>
      </c>
      <c r="Y102" s="109">
        <v>0</v>
      </c>
      <c r="Z102" s="109">
        <v>0</v>
      </c>
      <c r="AA102" s="109">
        <v>0</v>
      </c>
      <c r="AB102" s="109">
        <v>717239.5</v>
      </c>
      <c r="AC102" s="109">
        <v>0</v>
      </c>
      <c r="AD102" s="109">
        <v>0</v>
      </c>
      <c r="AE102" s="109">
        <v>0</v>
      </c>
      <c r="AF102" s="109">
        <v>15710519.219999999</v>
      </c>
      <c r="AG102" s="109">
        <v>72378546.950000018</v>
      </c>
      <c r="AH102" s="109">
        <v>0</v>
      </c>
      <c r="AI102" s="1" t="str">
        <f t="shared" si="28"/>
        <v/>
      </c>
      <c r="AJ102" s="1" t="str">
        <f t="shared" si="29"/>
        <v/>
      </c>
      <c r="AK102" s="1" t="str">
        <f t="shared" si="30"/>
        <v/>
      </c>
      <c r="AL102" s="1" t="str">
        <f t="shared" si="31"/>
        <v/>
      </c>
      <c r="AM102" s="1" t="str">
        <f t="shared" si="32"/>
        <v/>
      </c>
      <c r="AN102" s="1" t="str">
        <f t="shared" si="33"/>
        <v/>
      </c>
      <c r="AO102" s="1" t="str">
        <f t="shared" si="34"/>
        <v/>
      </c>
      <c r="AP102" s="1" t="str">
        <f t="shared" si="35"/>
        <v/>
      </c>
      <c r="AQ102" s="1" t="str">
        <f t="shared" si="36"/>
        <v/>
      </c>
      <c r="AR102" s="1" t="str">
        <f t="shared" si="37"/>
        <v/>
      </c>
      <c r="AS102" s="1" t="str">
        <f t="shared" si="38"/>
        <v/>
      </c>
      <c r="AT102" s="1" t="str">
        <f t="shared" si="39"/>
        <v/>
      </c>
      <c r="AU102" s="1" t="str">
        <f t="shared" si="40"/>
        <v/>
      </c>
      <c r="AV102" s="1" t="str">
        <f t="shared" si="41"/>
        <v/>
      </c>
      <c r="AW102" s="1" t="str">
        <f t="shared" si="42"/>
        <v/>
      </c>
      <c r="AX102" s="1" t="str">
        <f t="shared" si="43"/>
        <v/>
      </c>
      <c r="AY102" s="1" t="str">
        <f t="shared" si="44"/>
        <v/>
      </c>
      <c r="AZ102" s="1" t="str">
        <f t="shared" si="45"/>
        <v/>
      </c>
      <c r="BA102" s="1" t="str">
        <f t="shared" si="46"/>
        <v/>
      </c>
      <c r="BB102" s="1" t="str">
        <f t="shared" si="47"/>
        <v/>
      </c>
      <c r="BC102" s="1" t="str">
        <f t="shared" si="48"/>
        <v/>
      </c>
      <c r="BD102" s="1" t="str">
        <f t="shared" si="49"/>
        <v/>
      </c>
      <c r="BE102" s="1" t="str">
        <f t="shared" si="50"/>
        <v/>
      </c>
      <c r="BF102" s="1" t="str">
        <f t="shared" si="51"/>
        <v/>
      </c>
      <c r="BG102" s="1" t="str">
        <f t="shared" si="52"/>
        <v/>
      </c>
      <c r="BH102" s="1" t="str">
        <f t="shared" si="53"/>
        <v/>
      </c>
      <c r="BI102" s="1" t="str">
        <f t="shared" si="54"/>
        <v/>
      </c>
      <c r="BJ102" s="1" t="str">
        <f t="shared" si="55"/>
        <v/>
      </c>
    </row>
    <row r="103" spans="1:62" x14ac:dyDescent="0.25">
      <c r="A103" s="10" t="s">
        <v>447</v>
      </c>
      <c r="B103" s="10" t="s">
        <v>448</v>
      </c>
      <c r="C103" s="14" t="s">
        <v>62</v>
      </c>
      <c r="D103" s="14" t="s">
        <v>22</v>
      </c>
      <c r="E103" s="14" t="s">
        <v>22</v>
      </c>
      <c r="F103" s="14" t="s">
        <v>22</v>
      </c>
      <c r="G103" s="14" t="s">
        <v>22</v>
      </c>
      <c r="H103" s="14" t="s">
        <v>22</v>
      </c>
      <c r="I103" s="14" t="s">
        <v>22</v>
      </c>
      <c r="J103" s="14" t="s">
        <v>22</v>
      </c>
      <c r="K103" s="14" t="s">
        <v>22</v>
      </c>
      <c r="L103" s="14" t="s">
        <v>22</v>
      </c>
      <c r="M103" s="14" t="s">
        <v>22</v>
      </c>
      <c r="N103" s="14" t="s">
        <v>22</v>
      </c>
      <c r="O103" s="14" t="s">
        <v>22</v>
      </c>
      <c r="P103" s="14" t="s">
        <v>87</v>
      </c>
      <c r="Q103" s="14" t="s">
        <v>22</v>
      </c>
      <c r="R103" s="14" t="s">
        <v>22</v>
      </c>
      <c r="S103" s="109">
        <v>822914535.14999998</v>
      </c>
      <c r="T103" s="109">
        <v>822914535.14999998</v>
      </c>
      <c r="U103" s="109">
        <v>384708288.03000021</v>
      </c>
      <c r="V103" s="109">
        <v>213647626.56000009</v>
      </c>
      <c r="W103" s="109">
        <v>28449564.27</v>
      </c>
      <c r="X103" s="109">
        <v>37894181.939999998</v>
      </c>
      <c r="Y103" s="109">
        <v>73553009.819999978</v>
      </c>
      <c r="Z103" s="109">
        <v>4520755.9399999985</v>
      </c>
      <c r="AA103" s="109">
        <v>31723419.840000004</v>
      </c>
      <c r="AB103" s="109">
        <v>4924762.05</v>
      </c>
      <c r="AC103" s="109">
        <v>1127433.19</v>
      </c>
      <c r="AD103" s="109">
        <v>12655672.630000001</v>
      </c>
      <c r="AE103" s="109">
        <v>12145143.110000001</v>
      </c>
      <c r="AF103" s="109">
        <v>0</v>
      </c>
      <c r="AG103" s="109">
        <v>11563199.460000001</v>
      </c>
      <c r="AH103" s="109">
        <v>6001478.3099999996</v>
      </c>
      <c r="AI103" s="1" t="str">
        <f t="shared" si="28"/>
        <v>ok</v>
      </c>
      <c r="AJ103" s="1" t="str">
        <f t="shared" si="29"/>
        <v>ok</v>
      </c>
      <c r="AK103" s="1" t="str">
        <f t="shared" si="30"/>
        <v>ok</v>
      </c>
      <c r="AL103" s="1" t="str">
        <f t="shared" si="31"/>
        <v>ok</v>
      </c>
      <c r="AM103" s="1" t="str">
        <f t="shared" si="32"/>
        <v>ok</v>
      </c>
      <c r="AN103" s="1" t="str">
        <f t="shared" si="33"/>
        <v>ok</v>
      </c>
      <c r="AO103" s="1" t="str">
        <f t="shared" si="34"/>
        <v>ok</v>
      </c>
      <c r="AP103" s="1" t="str">
        <f t="shared" si="35"/>
        <v>ok</v>
      </c>
      <c r="AQ103" s="1" t="str">
        <f t="shared" si="36"/>
        <v>ok</v>
      </c>
      <c r="AR103" s="1" t="str">
        <f t="shared" si="37"/>
        <v>ok</v>
      </c>
      <c r="AS103" s="1" t="str">
        <f t="shared" si="38"/>
        <v>ok</v>
      </c>
      <c r="AT103" s="1" t="str">
        <f t="shared" si="39"/>
        <v/>
      </c>
      <c r="AU103" s="1" t="str">
        <f t="shared" si="40"/>
        <v>ok</v>
      </c>
      <c r="AV103" s="1" t="str">
        <f t="shared" si="41"/>
        <v>ok</v>
      </c>
      <c r="AW103" s="1" t="str">
        <f t="shared" si="42"/>
        <v>Yes</v>
      </c>
      <c r="AX103" s="1" t="str">
        <f t="shared" si="43"/>
        <v>Yes</v>
      </c>
      <c r="AY103" s="1" t="str">
        <f t="shared" si="44"/>
        <v>Yes</v>
      </c>
      <c r="AZ103" s="1" t="str">
        <f t="shared" si="45"/>
        <v>Yes</v>
      </c>
      <c r="BA103" s="1" t="str">
        <f t="shared" si="46"/>
        <v>Yes</v>
      </c>
      <c r="BB103" s="1" t="str">
        <f t="shared" si="47"/>
        <v>Yes</v>
      </c>
      <c r="BC103" s="1" t="str">
        <f t="shared" si="48"/>
        <v>Yes</v>
      </c>
      <c r="BD103" s="1" t="str">
        <f t="shared" si="49"/>
        <v>Yes</v>
      </c>
      <c r="BE103" s="1" t="str">
        <f t="shared" si="50"/>
        <v>Yes</v>
      </c>
      <c r="BF103" s="1" t="str">
        <f t="shared" si="51"/>
        <v>Yes</v>
      </c>
      <c r="BG103" s="1" t="str">
        <f t="shared" si="52"/>
        <v>Yes</v>
      </c>
      <c r="BH103" s="1" t="str">
        <f t="shared" si="53"/>
        <v>N/A</v>
      </c>
      <c r="BI103" s="1" t="str">
        <f t="shared" si="54"/>
        <v>Yes</v>
      </c>
      <c r="BJ103" s="1" t="str">
        <f t="shared" si="55"/>
        <v>Yes</v>
      </c>
    </row>
    <row r="104" spans="1:62" hidden="1" x14ac:dyDescent="0.25">
      <c r="A104" s="10" t="s">
        <v>477</v>
      </c>
      <c r="B104" s="10" t="s">
        <v>478</v>
      </c>
      <c r="C104" s="14" t="s">
        <v>149</v>
      </c>
      <c r="D104" s="14" t="s">
        <v>779</v>
      </c>
      <c r="E104" s="14" t="s">
        <v>779</v>
      </c>
      <c r="F104" s="14" t="s">
        <v>779</v>
      </c>
      <c r="G104" s="14" t="s">
        <v>779</v>
      </c>
      <c r="H104" s="14" t="s">
        <v>779</v>
      </c>
      <c r="I104" s="14" t="s">
        <v>779</v>
      </c>
      <c r="J104" s="14" t="s">
        <v>779</v>
      </c>
      <c r="K104" s="14" t="s">
        <v>779</v>
      </c>
      <c r="L104" s="14" t="s">
        <v>779</v>
      </c>
      <c r="M104" s="14" t="s">
        <v>779</v>
      </c>
      <c r="N104" s="14" t="s">
        <v>779</v>
      </c>
      <c r="O104" s="14" t="s">
        <v>779</v>
      </c>
      <c r="P104" s="14" t="s">
        <v>779</v>
      </c>
      <c r="Q104" s="14" t="s">
        <v>779</v>
      </c>
      <c r="R104" s="14" t="s">
        <v>779</v>
      </c>
      <c r="S104" s="109">
        <v>206667557.62</v>
      </c>
      <c r="T104" s="109">
        <v>206667557.62</v>
      </c>
      <c r="U104" s="109">
        <v>0</v>
      </c>
      <c r="V104" s="109">
        <v>12044900.469999999</v>
      </c>
      <c r="W104" s="109">
        <v>0</v>
      </c>
      <c r="X104" s="109">
        <v>0</v>
      </c>
      <c r="Y104" s="109">
        <v>0</v>
      </c>
      <c r="Z104" s="109">
        <v>0</v>
      </c>
      <c r="AA104" s="109">
        <v>0</v>
      </c>
      <c r="AB104" s="109">
        <v>26391015.52</v>
      </c>
      <c r="AC104" s="109">
        <v>591036.80999999994</v>
      </c>
      <c r="AD104" s="109">
        <v>0</v>
      </c>
      <c r="AE104" s="109">
        <v>0</v>
      </c>
      <c r="AF104" s="109">
        <v>96731072.73999998</v>
      </c>
      <c r="AG104" s="109">
        <v>70909532.080000013</v>
      </c>
      <c r="AH104" s="109">
        <v>0</v>
      </c>
      <c r="AI104" s="1" t="str">
        <f t="shared" si="28"/>
        <v/>
      </c>
      <c r="AJ104" s="1" t="str">
        <f t="shared" si="29"/>
        <v/>
      </c>
      <c r="AK104" s="1" t="str">
        <f t="shared" si="30"/>
        <v/>
      </c>
      <c r="AL104" s="1" t="str">
        <f t="shared" si="31"/>
        <v/>
      </c>
      <c r="AM104" s="1" t="str">
        <f t="shared" si="32"/>
        <v/>
      </c>
      <c r="AN104" s="1" t="str">
        <f t="shared" si="33"/>
        <v/>
      </c>
      <c r="AO104" s="1" t="str">
        <f t="shared" si="34"/>
        <v/>
      </c>
      <c r="AP104" s="1" t="str">
        <f t="shared" si="35"/>
        <v/>
      </c>
      <c r="AQ104" s="1" t="str">
        <f t="shared" si="36"/>
        <v/>
      </c>
      <c r="AR104" s="1" t="str">
        <f t="shared" si="37"/>
        <v/>
      </c>
      <c r="AS104" s="1" t="str">
        <f t="shared" si="38"/>
        <v/>
      </c>
      <c r="AT104" s="1" t="str">
        <f t="shared" si="39"/>
        <v/>
      </c>
      <c r="AU104" s="1" t="str">
        <f t="shared" si="40"/>
        <v/>
      </c>
      <c r="AV104" s="1" t="str">
        <f t="shared" si="41"/>
        <v/>
      </c>
      <c r="AW104" s="1" t="str">
        <f t="shared" si="42"/>
        <v/>
      </c>
      <c r="AX104" s="1" t="str">
        <f t="shared" si="43"/>
        <v/>
      </c>
      <c r="AY104" s="1" t="str">
        <f t="shared" si="44"/>
        <v/>
      </c>
      <c r="AZ104" s="1" t="str">
        <f t="shared" si="45"/>
        <v/>
      </c>
      <c r="BA104" s="1" t="str">
        <f t="shared" si="46"/>
        <v/>
      </c>
      <c r="BB104" s="1" t="str">
        <f t="shared" si="47"/>
        <v/>
      </c>
      <c r="BC104" s="1" t="str">
        <f t="shared" si="48"/>
        <v/>
      </c>
      <c r="BD104" s="1" t="str">
        <f t="shared" si="49"/>
        <v/>
      </c>
      <c r="BE104" s="1" t="str">
        <f t="shared" si="50"/>
        <v/>
      </c>
      <c r="BF104" s="1" t="str">
        <f t="shared" si="51"/>
        <v/>
      </c>
      <c r="BG104" s="1" t="str">
        <f t="shared" si="52"/>
        <v/>
      </c>
      <c r="BH104" s="1" t="str">
        <f t="shared" si="53"/>
        <v/>
      </c>
      <c r="BI104" s="1" t="str">
        <f t="shared" si="54"/>
        <v/>
      </c>
      <c r="BJ104" s="1" t="str">
        <f t="shared" si="55"/>
        <v/>
      </c>
    </row>
    <row r="105" spans="1:62" hidden="1" x14ac:dyDescent="0.25">
      <c r="A105" s="10" t="s">
        <v>310</v>
      </c>
      <c r="B105" s="10" t="s">
        <v>311</v>
      </c>
      <c r="C105" s="14" t="s">
        <v>834</v>
      </c>
      <c r="D105" s="14" t="s">
        <v>779</v>
      </c>
      <c r="E105" s="14" t="s">
        <v>779</v>
      </c>
      <c r="F105" s="14" t="s">
        <v>779</v>
      </c>
      <c r="G105" s="14" t="s">
        <v>779</v>
      </c>
      <c r="H105" s="14" t="s">
        <v>779</v>
      </c>
      <c r="I105" s="14" t="s">
        <v>779</v>
      </c>
      <c r="J105" s="14" t="s">
        <v>779</v>
      </c>
      <c r="K105" s="14" t="s">
        <v>779</v>
      </c>
      <c r="L105" s="14" t="s">
        <v>779</v>
      </c>
      <c r="M105" s="14" t="s">
        <v>779</v>
      </c>
      <c r="N105" s="14" t="s">
        <v>779</v>
      </c>
      <c r="O105" s="14" t="s">
        <v>779</v>
      </c>
      <c r="P105" s="14" t="s">
        <v>779</v>
      </c>
      <c r="Q105" s="14" t="s">
        <v>779</v>
      </c>
      <c r="R105" s="14" t="s">
        <v>779</v>
      </c>
      <c r="S105" s="109">
        <v>412764136.01000011</v>
      </c>
      <c r="T105" s="109">
        <v>412764136.01000011</v>
      </c>
      <c r="U105" s="109">
        <v>196284649.7100001</v>
      </c>
      <c r="V105" s="109">
        <v>86240051.89000003</v>
      </c>
      <c r="W105" s="109">
        <v>32937708.510000002</v>
      </c>
      <c r="X105" s="109">
        <v>5080503.09</v>
      </c>
      <c r="Y105" s="109">
        <v>24752674.459999997</v>
      </c>
      <c r="Z105" s="109">
        <v>6046521.25</v>
      </c>
      <c r="AA105" s="109">
        <v>16007422.010000002</v>
      </c>
      <c r="AB105" s="109">
        <v>0</v>
      </c>
      <c r="AC105" s="109">
        <v>0</v>
      </c>
      <c r="AD105" s="109">
        <v>0</v>
      </c>
      <c r="AE105" s="109">
        <v>16445187.719999999</v>
      </c>
      <c r="AF105" s="109">
        <v>0</v>
      </c>
      <c r="AG105" s="109">
        <v>28615165.609999996</v>
      </c>
      <c r="AH105" s="109">
        <v>354251.76</v>
      </c>
      <c r="AI105" s="1" t="str">
        <f t="shared" si="28"/>
        <v/>
      </c>
      <c r="AJ105" s="1" t="str">
        <f t="shared" si="29"/>
        <v/>
      </c>
      <c r="AK105" s="1" t="str">
        <f t="shared" si="30"/>
        <v/>
      </c>
      <c r="AL105" s="1" t="str">
        <f t="shared" si="31"/>
        <v/>
      </c>
      <c r="AM105" s="1" t="str">
        <f t="shared" si="32"/>
        <v/>
      </c>
      <c r="AN105" s="1" t="str">
        <f t="shared" si="33"/>
        <v/>
      </c>
      <c r="AO105" s="1" t="str">
        <f t="shared" si="34"/>
        <v/>
      </c>
      <c r="AP105" s="1" t="str">
        <f t="shared" si="35"/>
        <v/>
      </c>
      <c r="AQ105" s="1" t="str">
        <f t="shared" si="36"/>
        <v/>
      </c>
      <c r="AR105" s="1" t="str">
        <f t="shared" si="37"/>
        <v/>
      </c>
      <c r="AS105" s="1" t="str">
        <f t="shared" si="38"/>
        <v/>
      </c>
      <c r="AT105" s="1" t="str">
        <f t="shared" si="39"/>
        <v/>
      </c>
      <c r="AU105" s="1" t="str">
        <f t="shared" si="40"/>
        <v/>
      </c>
      <c r="AV105" s="1" t="str">
        <f t="shared" si="41"/>
        <v/>
      </c>
      <c r="AW105" s="1" t="str">
        <f t="shared" si="42"/>
        <v/>
      </c>
      <c r="AX105" s="1" t="str">
        <f t="shared" si="43"/>
        <v/>
      </c>
      <c r="AY105" s="1" t="str">
        <f t="shared" si="44"/>
        <v/>
      </c>
      <c r="AZ105" s="1" t="str">
        <f t="shared" si="45"/>
        <v/>
      </c>
      <c r="BA105" s="1" t="str">
        <f t="shared" si="46"/>
        <v/>
      </c>
      <c r="BB105" s="1" t="str">
        <f t="shared" si="47"/>
        <v/>
      </c>
      <c r="BC105" s="1" t="str">
        <f t="shared" si="48"/>
        <v/>
      </c>
      <c r="BD105" s="1" t="str">
        <f t="shared" si="49"/>
        <v/>
      </c>
      <c r="BE105" s="1" t="str">
        <f t="shared" si="50"/>
        <v/>
      </c>
      <c r="BF105" s="1" t="str">
        <f t="shared" si="51"/>
        <v/>
      </c>
      <c r="BG105" s="1" t="str">
        <f t="shared" si="52"/>
        <v/>
      </c>
      <c r="BH105" s="1" t="str">
        <f t="shared" si="53"/>
        <v/>
      </c>
      <c r="BI105" s="1" t="str">
        <f t="shared" si="54"/>
        <v/>
      </c>
      <c r="BJ105" s="1" t="str">
        <f t="shared" si="55"/>
        <v/>
      </c>
    </row>
    <row r="106" spans="1:62" x14ac:dyDescent="0.25">
      <c r="A106" s="10" t="s">
        <v>653</v>
      </c>
      <c r="B106" s="10" t="s">
        <v>654</v>
      </c>
      <c r="C106" s="14" t="s">
        <v>62</v>
      </c>
      <c r="D106" s="14" t="s">
        <v>22</v>
      </c>
      <c r="E106" s="14" t="s">
        <v>22</v>
      </c>
      <c r="F106" s="14" t="s">
        <v>22</v>
      </c>
      <c r="G106" s="14" t="s">
        <v>22</v>
      </c>
      <c r="H106" s="14" t="s">
        <v>27</v>
      </c>
      <c r="I106" s="14" t="s">
        <v>27</v>
      </c>
      <c r="J106" s="14" t="s">
        <v>27</v>
      </c>
      <c r="K106" s="14" t="s">
        <v>27</v>
      </c>
      <c r="L106" s="14" t="s">
        <v>22</v>
      </c>
      <c r="M106" s="14" t="s">
        <v>27</v>
      </c>
      <c r="N106" s="14" t="s">
        <v>27</v>
      </c>
      <c r="O106" s="14" t="s">
        <v>27</v>
      </c>
      <c r="P106" s="14" t="s">
        <v>27</v>
      </c>
      <c r="Q106" s="14" t="s">
        <v>22</v>
      </c>
      <c r="R106" s="14" t="s">
        <v>27</v>
      </c>
      <c r="S106" s="109">
        <v>84728304.480000004</v>
      </c>
      <c r="T106" s="109">
        <v>84728304.480000004</v>
      </c>
      <c r="U106" s="109">
        <v>210097.59999999998</v>
      </c>
      <c r="V106" s="109">
        <v>4955072.9399999995</v>
      </c>
      <c r="W106" s="109">
        <v>10622488.289999997</v>
      </c>
      <c r="X106" s="109">
        <v>0</v>
      </c>
      <c r="Y106" s="109">
        <v>0</v>
      </c>
      <c r="Z106" s="109">
        <v>0</v>
      </c>
      <c r="AA106" s="109">
        <v>1385865.72</v>
      </c>
      <c r="AB106" s="109">
        <v>2129917.4500000002</v>
      </c>
      <c r="AC106" s="109">
        <v>332688.5</v>
      </c>
      <c r="AD106" s="109">
        <v>0</v>
      </c>
      <c r="AE106" s="109">
        <v>0</v>
      </c>
      <c r="AF106" s="109">
        <v>0</v>
      </c>
      <c r="AG106" s="109">
        <v>65092173.980000004</v>
      </c>
      <c r="AH106" s="109">
        <v>0</v>
      </c>
      <c r="AI106" s="1" t="str">
        <f t="shared" si="28"/>
        <v>ok</v>
      </c>
      <c r="AJ106" s="1" t="str">
        <f t="shared" si="29"/>
        <v>ok</v>
      </c>
      <c r="AK106" s="1" t="str">
        <f t="shared" si="30"/>
        <v>ok</v>
      </c>
      <c r="AL106" s="1" t="str">
        <f t="shared" si="31"/>
        <v/>
      </c>
      <c r="AM106" s="1" t="str">
        <f t="shared" si="32"/>
        <v/>
      </c>
      <c r="AN106" s="1" t="str">
        <f t="shared" si="33"/>
        <v/>
      </c>
      <c r="AO106" s="1" t="str">
        <f t="shared" si="34"/>
        <v/>
      </c>
      <c r="AP106" s="1" t="str">
        <f t="shared" si="35"/>
        <v>ok</v>
      </c>
      <c r="AQ106" s="1" t="str">
        <f t="shared" si="36"/>
        <v/>
      </c>
      <c r="AR106" s="1" t="str">
        <f t="shared" si="37"/>
        <v/>
      </c>
      <c r="AS106" s="1" t="str">
        <f t="shared" si="38"/>
        <v/>
      </c>
      <c r="AT106" s="1" t="str">
        <f t="shared" si="39"/>
        <v/>
      </c>
      <c r="AU106" s="1" t="str">
        <f t="shared" si="40"/>
        <v>ok</v>
      </c>
      <c r="AV106" s="1" t="str">
        <f t="shared" si="41"/>
        <v/>
      </c>
      <c r="AW106" s="1" t="str">
        <f t="shared" si="42"/>
        <v>Yes</v>
      </c>
      <c r="AX106" s="1" t="str">
        <f t="shared" si="43"/>
        <v>Yes</v>
      </c>
      <c r="AY106" s="1" t="str">
        <f t="shared" si="44"/>
        <v>Yes</v>
      </c>
      <c r="AZ106" s="1" t="str">
        <f t="shared" si="45"/>
        <v>No</v>
      </c>
      <c r="BA106" s="1" t="str">
        <f t="shared" si="46"/>
        <v>No</v>
      </c>
      <c r="BB106" s="1" t="str">
        <f t="shared" si="47"/>
        <v>No</v>
      </c>
      <c r="BC106" s="1" t="str">
        <f t="shared" si="48"/>
        <v>No</v>
      </c>
      <c r="BD106" s="1" t="str">
        <f t="shared" si="49"/>
        <v>Yes</v>
      </c>
      <c r="BE106" s="1" t="str">
        <f t="shared" si="50"/>
        <v>No</v>
      </c>
      <c r="BF106" s="1" t="str">
        <f t="shared" si="51"/>
        <v>No</v>
      </c>
      <c r="BG106" s="1" t="str">
        <f t="shared" si="52"/>
        <v>No</v>
      </c>
      <c r="BH106" s="1" t="str">
        <f t="shared" si="53"/>
        <v>No</v>
      </c>
      <c r="BI106" s="1" t="str">
        <f t="shared" si="54"/>
        <v>Yes</v>
      </c>
      <c r="BJ106" s="1" t="str">
        <f t="shared" si="55"/>
        <v>No</v>
      </c>
    </row>
    <row r="107" spans="1:62" hidden="1" x14ac:dyDescent="0.25">
      <c r="A107" s="10" t="s">
        <v>415</v>
      </c>
      <c r="B107" s="10" t="s">
        <v>416</v>
      </c>
      <c r="C107" s="14" t="s">
        <v>47</v>
      </c>
      <c r="D107" s="14" t="s">
        <v>779</v>
      </c>
      <c r="E107" s="14" t="s">
        <v>779</v>
      </c>
      <c r="F107" s="14" t="s">
        <v>779</v>
      </c>
      <c r="G107" s="14" t="s">
        <v>779</v>
      </c>
      <c r="H107" s="14" t="s">
        <v>779</v>
      </c>
      <c r="I107" s="14" t="s">
        <v>779</v>
      </c>
      <c r="J107" s="14" t="s">
        <v>779</v>
      </c>
      <c r="K107" s="14" t="s">
        <v>779</v>
      </c>
      <c r="L107" s="14" t="s">
        <v>779</v>
      </c>
      <c r="M107" s="14" t="s">
        <v>779</v>
      </c>
      <c r="N107" s="14" t="s">
        <v>779</v>
      </c>
      <c r="O107" s="14" t="s">
        <v>779</v>
      </c>
      <c r="P107" s="14" t="s">
        <v>779</v>
      </c>
      <c r="Q107" s="14" t="s">
        <v>779</v>
      </c>
      <c r="R107" s="14" t="s">
        <v>779</v>
      </c>
      <c r="S107" s="109">
        <v>74722967.790000007</v>
      </c>
      <c r="T107" s="109">
        <v>74722967.790000007</v>
      </c>
      <c r="U107" s="109">
        <v>0</v>
      </c>
      <c r="V107" s="109">
        <v>0</v>
      </c>
      <c r="W107" s="109">
        <v>0</v>
      </c>
      <c r="X107" s="109">
        <v>0</v>
      </c>
      <c r="Y107" s="109">
        <v>0</v>
      </c>
      <c r="Z107" s="109">
        <v>0</v>
      </c>
      <c r="AA107" s="109">
        <v>0</v>
      </c>
      <c r="AB107" s="109">
        <v>0</v>
      </c>
      <c r="AC107" s="109">
        <v>0</v>
      </c>
      <c r="AD107" s="109">
        <v>0</v>
      </c>
      <c r="AE107" s="109">
        <v>0</v>
      </c>
      <c r="AF107" s="109">
        <v>74214953.140000001</v>
      </c>
      <c r="AG107" s="109">
        <v>508014.64999999997</v>
      </c>
      <c r="AH107" s="109">
        <v>0</v>
      </c>
      <c r="AI107" s="1" t="str">
        <f t="shared" si="28"/>
        <v/>
      </c>
      <c r="AJ107" s="1" t="str">
        <f t="shared" si="29"/>
        <v/>
      </c>
      <c r="AK107" s="1" t="str">
        <f t="shared" si="30"/>
        <v/>
      </c>
      <c r="AL107" s="1" t="str">
        <f t="shared" si="31"/>
        <v/>
      </c>
      <c r="AM107" s="1" t="str">
        <f t="shared" si="32"/>
        <v/>
      </c>
      <c r="AN107" s="1" t="str">
        <f t="shared" si="33"/>
        <v/>
      </c>
      <c r="AO107" s="1" t="str">
        <f t="shared" si="34"/>
        <v/>
      </c>
      <c r="AP107" s="1" t="str">
        <f t="shared" si="35"/>
        <v/>
      </c>
      <c r="AQ107" s="1" t="str">
        <f t="shared" si="36"/>
        <v/>
      </c>
      <c r="AR107" s="1" t="str">
        <f t="shared" si="37"/>
        <v/>
      </c>
      <c r="AS107" s="1" t="str">
        <f t="shared" si="38"/>
        <v/>
      </c>
      <c r="AT107" s="1" t="str">
        <f t="shared" si="39"/>
        <v/>
      </c>
      <c r="AU107" s="1" t="str">
        <f t="shared" si="40"/>
        <v/>
      </c>
      <c r="AV107" s="1" t="str">
        <f t="shared" si="41"/>
        <v/>
      </c>
      <c r="AW107" s="1" t="str">
        <f t="shared" si="42"/>
        <v/>
      </c>
      <c r="AX107" s="1" t="str">
        <f t="shared" si="43"/>
        <v/>
      </c>
      <c r="AY107" s="1" t="str">
        <f t="shared" si="44"/>
        <v/>
      </c>
      <c r="AZ107" s="1" t="str">
        <f t="shared" si="45"/>
        <v/>
      </c>
      <c r="BA107" s="1" t="str">
        <f t="shared" si="46"/>
        <v/>
      </c>
      <c r="BB107" s="1" t="str">
        <f t="shared" si="47"/>
        <v/>
      </c>
      <c r="BC107" s="1" t="str">
        <f t="shared" si="48"/>
        <v/>
      </c>
      <c r="BD107" s="1" t="str">
        <f t="shared" si="49"/>
        <v/>
      </c>
      <c r="BE107" s="1" t="str">
        <f t="shared" si="50"/>
        <v/>
      </c>
      <c r="BF107" s="1" t="str">
        <f t="shared" si="51"/>
        <v/>
      </c>
      <c r="BG107" s="1" t="str">
        <f t="shared" si="52"/>
        <v/>
      </c>
      <c r="BH107" s="1" t="str">
        <f t="shared" si="53"/>
        <v/>
      </c>
      <c r="BI107" s="1" t="str">
        <f t="shared" si="54"/>
        <v/>
      </c>
      <c r="BJ107" s="1" t="str">
        <f t="shared" si="55"/>
        <v/>
      </c>
    </row>
    <row r="108" spans="1:62" hidden="1" x14ac:dyDescent="0.25">
      <c r="A108" s="10" t="s">
        <v>642</v>
      </c>
      <c r="B108" s="18" t="s">
        <v>643</v>
      </c>
      <c r="C108" s="14" t="s">
        <v>9</v>
      </c>
      <c r="D108" s="14" t="s">
        <v>779</v>
      </c>
      <c r="E108" s="14" t="s">
        <v>779</v>
      </c>
      <c r="F108" s="14" t="s">
        <v>779</v>
      </c>
      <c r="G108" s="14" t="s">
        <v>779</v>
      </c>
      <c r="H108" s="14" t="s">
        <v>779</v>
      </c>
      <c r="I108" s="14" t="s">
        <v>779</v>
      </c>
      <c r="J108" s="14" t="s">
        <v>779</v>
      </c>
      <c r="K108" s="14" t="s">
        <v>779</v>
      </c>
      <c r="L108" s="14" t="s">
        <v>779</v>
      </c>
      <c r="M108" s="14" t="s">
        <v>779</v>
      </c>
      <c r="N108" s="14" t="s">
        <v>779</v>
      </c>
      <c r="O108" s="14" t="s">
        <v>779</v>
      </c>
      <c r="P108" s="14" t="s">
        <v>779</v>
      </c>
      <c r="Q108" s="14" t="s">
        <v>779</v>
      </c>
      <c r="R108" s="14" t="s">
        <v>779</v>
      </c>
      <c r="S108" s="109">
        <v>107061950.99000001</v>
      </c>
      <c r="T108" s="109">
        <v>107061950.99000001</v>
      </c>
      <c r="U108" s="109">
        <v>0</v>
      </c>
      <c r="V108" s="109">
        <v>4646904.9000000004</v>
      </c>
      <c r="W108" s="109">
        <v>7143991.129999999</v>
      </c>
      <c r="X108" s="109">
        <v>0</v>
      </c>
      <c r="Y108" s="109">
        <v>0</v>
      </c>
      <c r="Z108" s="109">
        <v>454506.36</v>
      </c>
      <c r="AA108" s="109">
        <v>0</v>
      </c>
      <c r="AB108" s="109">
        <v>0</v>
      </c>
      <c r="AC108" s="109">
        <v>0</v>
      </c>
      <c r="AD108" s="109">
        <v>0</v>
      </c>
      <c r="AE108" s="109">
        <v>2185120.48</v>
      </c>
      <c r="AF108" s="109">
        <v>0</v>
      </c>
      <c r="AG108" s="109">
        <v>92631428.120000005</v>
      </c>
      <c r="AH108" s="109">
        <v>0</v>
      </c>
      <c r="AI108" s="1" t="str">
        <f t="shared" si="28"/>
        <v/>
      </c>
      <c r="AJ108" s="1" t="str">
        <f t="shared" si="29"/>
        <v/>
      </c>
      <c r="AK108" s="1" t="str">
        <f t="shared" si="30"/>
        <v/>
      </c>
      <c r="AL108" s="1" t="str">
        <f t="shared" si="31"/>
        <v/>
      </c>
      <c r="AM108" s="1" t="str">
        <f t="shared" si="32"/>
        <v/>
      </c>
      <c r="AN108" s="1" t="str">
        <f t="shared" si="33"/>
        <v/>
      </c>
      <c r="AO108" s="1" t="str">
        <f t="shared" si="34"/>
        <v/>
      </c>
      <c r="AP108" s="1" t="str">
        <f t="shared" si="35"/>
        <v/>
      </c>
      <c r="AQ108" s="1" t="str">
        <f t="shared" si="36"/>
        <v/>
      </c>
      <c r="AR108" s="1" t="str">
        <f t="shared" si="37"/>
        <v/>
      </c>
      <c r="AS108" s="1" t="str">
        <f t="shared" si="38"/>
        <v/>
      </c>
      <c r="AT108" s="1" t="str">
        <f t="shared" si="39"/>
        <v/>
      </c>
      <c r="AU108" s="1" t="str">
        <f t="shared" si="40"/>
        <v/>
      </c>
      <c r="AV108" s="1" t="str">
        <f t="shared" si="41"/>
        <v/>
      </c>
      <c r="AW108" s="1" t="str">
        <f t="shared" si="42"/>
        <v/>
      </c>
      <c r="AX108" s="1" t="str">
        <f t="shared" si="43"/>
        <v/>
      </c>
      <c r="AY108" s="1" t="str">
        <f t="shared" si="44"/>
        <v/>
      </c>
      <c r="AZ108" s="1" t="str">
        <f t="shared" si="45"/>
        <v/>
      </c>
      <c r="BA108" s="1" t="str">
        <f t="shared" si="46"/>
        <v/>
      </c>
      <c r="BB108" s="1" t="str">
        <f t="shared" si="47"/>
        <v/>
      </c>
      <c r="BC108" s="1" t="str">
        <f t="shared" si="48"/>
        <v/>
      </c>
      <c r="BD108" s="1" t="str">
        <f t="shared" si="49"/>
        <v/>
      </c>
      <c r="BE108" s="1" t="str">
        <f t="shared" si="50"/>
        <v/>
      </c>
      <c r="BF108" s="1" t="str">
        <f t="shared" si="51"/>
        <v/>
      </c>
      <c r="BG108" s="1" t="str">
        <f t="shared" si="52"/>
        <v/>
      </c>
      <c r="BH108" s="1" t="str">
        <f t="shared" si="53"/>
        <v/>
      </c>
      <c r="BI108" s="1" t="str">
        <f t="shared" si="54"/>
        <v/>
      </c>
      <c r="BJ108" s="1" t="str">
        <f t="shared" si="55"/>
        <v/>
      </c>
    </row>
    <row r="109" spans="1:62" hidden="1" x14ac:dyDescent="0.25">
      <c r="A109" s="10" t="s">
        <v>197</v>
      </c>
      <c r="B109" s="10" t="s">
        <v>198</v>
      </c>
      <c r="C109" s="14" t="s">
        <v>62</v>
      </c>
      <c r="D109" s="14" t="s">
        <v>22</v>
      </c>
      <c r="E109" s="14" t="s">
        <v>22</v>
      </c>
      <c r="F109" s="14" t="s">
        <v>22</v>
      </c>
      <c r="G109" s="14" t="s">
        <v>22</v>
      </c>
      <c r="H109" s="14" t="s">
        <v>87</v>
      </c>
      <c r="I109" s="14" t="s">
        <v>22</v>
      </c>
      <c r="J109" s="14" t="s">
        <v>22</v>
      </c>
      <c r="K109" s="14" t="s">
        <v>22</v>
      </c>
      <c r="L109" s="14" t="s">
        <v>87</v>
      </c>
      <c r="M109" s="14" t="s">
        <v>87</v>
      </c>
      <c r="N109" s="14" t="s">
        <v>87</v>
      </c>
      <c r="O109" s="14" t="s">
        <v>87</v>
      </c>
      <c r="P109" s="14" t="s">
        <v>87</v>
      </c>
      <c r="Q109" s="14" t="s">
        <v>87</v>
      </c>
      <c r="R109" s="14" t="s">
        <v>22</v>
      </c>
      <c r="S109" s="109">
        <v>94230433.150000006</v>
      </c>
      <c r="T109" s="109">
        <v>94230433.150000006</v>
      </c>
      <c r="U109" s="109">
        <v>64532835.680000007</v>
      </c>
      <c r="V109" s="109">
        <v>10412635.09</v>
      </c>
      <c r="W109" s="109">
        <v>0</v>
      </c>
      <c r="X109" s="109">
        <v>0</v>
      </c>
      <c r="Y109" s="109">
        <v>13527491.110000001</v>
      </c>
      <c r="Z109" s="109">
        <v>855080.38</v>
      </c>
      <c r="AA109" s="109">
        <v>124658.14</v>
      </c>
      <c r="AB109" s="109">
        <v>0</v>
      </c>
      <c r="AC109" s="109">
        <v>0</v>
      </c>
      <c r="AD109" s="109">
        <v>0</v>
      </c>
      <c r="AE109" s="109">
        <v>0</v>
      </c>
      <c r="AF109" s="109">
        <v>0</v>
      </c>
      <c r="AG109" s="109">
        <v>0</v>
      </c>
      <c r="AH109" s="109">
        <v>4777732.75</v>
      </c>
      <c r="AI109" s="1" t="str">
        <f t="shared" si="28"/>
        <v>ok</v>
      </c>
      <c r="AJ109" s="1" t="str">
        <f t="shared" si="29"/>
        <v>ok</v>
      </c>
      <c r="AK109" s="1" t="str">
        <f t="shared" si="30"/>
        <v>ERROR</v>
      </c>
      <c r="AL109" s="1" t="str">
        <f t="shared" si="31"/>
        <v/>
      </c>
      <c r="AM109" s="1" t="str">
        <f t="shared" si="32"/>
        <v>ok</v>
      </c>
      <c r="AN109" s="1" t="str">
        <f t="shared" si="33"/>
        <v>ok</v>
      </c>
      <c r="AO109" s="1" t="str">
        <f t="shared" si="34"/>
        <v>ok</v>
      </c>
      <c r="AP109" s="1" t="str">
        <f t="shared" si="35"/>
        <v/>
      </c>
      <c r="AQ109" s="1" t="str">
        <f t="shared" si="36"/>
        <v/>
      </c>
      <c r="AR109" s="1" t="str">
        <f t="shared" si="37"/>
        <v/>
      </c>
      <c r="AS109" s="1" t="str">
        <f t="shared" si="38"/>
        <v/>
      </c>
      <c r="AT109" s="1" t="str">
        <f t="shared" si="39"/>
        <v/>
      </c>
      <c r="AU109" s="1" t="str">
        <f t="shared" si="40"/>
        <v/>
      </c>
      <c r="AV109" s="1" t="str">
        <f t="shared" si="41"/>
        <v>ok</v>
      </c>
      <c r="AW109" s="1" t="str">
        <f t="shared" si="42"/>
        <v>Yes</v>
      </c>
      <c r="AX109" s="1" t="str">
        <f t="shared" si="43"/>
        <v>Yes</v>
      </c>
      <c r="AY109" s="1" t="str">
        <f t="shared" si="44"/>
        <v>No</v>
      </c>
      <c r="AZ109" s="1" t="str">
        <f t="shared" si="45"/>
        <v>N/A</v>
      </c>
      <c r="BA109" s="1" t="str">
        <f t="shared" si="46"/>
        <v>Yes</v>
      </c>
      <c r="BB109" s="1" t="str">
        <f t="shared" si="47"/>
        <v>Yes</v>
      </c>
      <c r="BC109" s="1" t="str">
        <f t="shared" si="48"/>
        <v>Yes</v>
      </c>
      <c r="BD109" s="1" t="str">
        <f t="shared" si="49"/>
        <v>N/A</v>
      </c>
      <c r="BE109" s="1" t="str">
        <f t="shared" si="50"/>
        <v>N/A</v>
      </c>
      <c r="BF109" s="1" t="str">
        <f t="shared" si="51"/>
        <v>N/A</v>
      </c>
      <c r="BG109" s="1" t="str">
        <f t="shared" si="52"/>
        <v>N/A</v>
      </c>
      <c r="BH109" s="1" t="str">
        <f t="shared" si="53"/>
        <v>N/A</v>
      </c>
      <c r="BI109" s="1" t="str">
        <f t="shared" si="54"/>
        <v>N/A</v>
      </c>
      <c r="BJ109" s="1" t="str">
        <f t="shared" si="55"/>
        <v>Yes</v>
      </c>
    </row>
    <row r="110" spans="1:62" hidden="1" x14ac:dyDescent="0.25">
      <c r="A110" s="10" t="s">
        <v>256</v>
      </c>
      <c r="B110" s="10" t="s">
        <v>257</v>
      </c>
      <c r="C110" s="14" t="s">
        <v>47</v>
      </c>
      <c r="D110" s="14" t="s">
        <v>779</v>
      </c>
      <c r="E110" s="14" t="s">
        <v>779</v>
      </c>
      <c r="F110" s="14" t="s">
        <v>779</v>
      </c>
      <c r="G110" s="14" t="s">
        <v>779</v>
      </c>
      <c r="H110" s="14" t="s">
        <v>779</v>
      </c>
      <c r="I110" s="14" t="s">
        <v>779</v>
      </c>
      <c r="J110" s="14" t="s">
        <v>779</v>
      </c>
      <c r="K110" s="14" t="s">
        <v>779</v>
      </c>
      <c r="L110" s="14" t="s">
        <v>779</v>
      </c>
      <c r="M110" s="14" t="s">
        <v>779</v>
      </c>
      <c r="N110" s="14" t="s">
        <v>779</v>
      </c>
      <c r="O110" s="14" t="s">
        <v>779</v>
      </c>
      <c r="P110" s="14" t="s">
        <v>779</v>
      </c>
      <c r="Q110" s="14" t="s">
        <v>779</v>
      </c>
      <c r="R110" s="14" t="s">
        <v>779</v>
      </c>
      <c r="S110" s="109">
        <v>83124398.50999999</v>
      </c>
      <c r="T110" s="109">
        <v>83124398.50999999</v>
      </c>
      <c r="U110" s="109">
        <v>44147997.11999999</v>
      </c>
      <c r="V110" s="109">
        <v>17351196.470000003</v>
      </c>
      <c r="W110" s="109">
        <v>2265933.61</v>
      </c>
      <c r="X110" s="109">
        <v>0</v>
      </c>
      <c r="Y110" s="109">
        <v>10800064.639999999</v>
      </c>
      <c r="Z110" s="109">
        <v>1852729.4999999995</v>
      </c>
      <c r="AA110" s="109">
        <v>604451.49</v>
      </c>
      <c r="AB110" s="109">
        <v>0</v>
      </c>
      <c r="AC110" s="109">
        <v>0</v>
      </c>
      <c r="AD110" s="109">
        <v>0</v>
      </c>
      <c r="AE110" s="109">
        <v>21549.88</v>
      </c>
      <c r="AF110" s="109">
        <v>0</v>
      </c>
      <c r="AG110" s="109">
        <v>6080475.8000000007</v>
      </c>
      <c r="AH110" s="109">
        <v>0</v>
      </c>
      <c r="AI110" s="1" t="str">
        <f t="shared" si="28"/>
        <v/>
      </c>
      <c r="AJ110" s="1" t="str">
        <f t="shared" si="29"/>
        <v/>
      </c>
      <c r="AK110" s="1" t="str">
        <f t="shared" si="30"/>
        <v/>
      </c>
      <c r="AL110" s="1" t="str">
        <f t="shared" si="31"/>
        <v/>
      </c>
      <c r="AM110" s="1" t="str">
        <f t="shared" si="32"/>
        <v/>
      </c>
      <c r="AN110" s="1" t="str">
        <f t="shared" si="33"/>
        <v/>
      </c>
      <c r="AO110" s="1" t="str">
        <f t="shared" si="34"/>
        <v/>
      </c>
      <c r="AP110" s="1" t="str">
        <f t="shared" si="35"/>
        <v/>
      </c>
      <c r="AQ110" s="1" t="str">
        <f t="shared" si="36"/>
        <v/>
      </c>
      <c r="AR110" s="1" t="str">
        <f t="shared" si="37"/>
        <v/>
      </c>
      <c r="AS110" s="1" t="str">
        <f t="shared" si="38"/>
        <v/>
      </c>
      <c r="AT110" s="1" t="str">
        <f t="shared" si="39"/>
        <v/>
      </c>
      <c r="AU110" s="1" t="str">
        <f t="shared" si="40"/>
        <v/>
      </c>
      <c r="AV110" s="1" t="str">
        <f t="shared" si="41"/>
        <v/>
      </c>
      <c r="AW110" s="1" t="str">
        <f t="shared" si="42"/>
        <v/>
      </c>
      <c r="AX110" s="1" t="str">
        <f t="shared" si="43"/>
        <v/>
      </c>
      <c r="AY110" s="1" t="str">
        <f t="shared" si="44"/>
        <v/>
      </c>
      <c r="AZ110" s="1" t="str">
        <f t="shared" si="45"/>
        <v/>
      </c>
      <c r="BA110" s="1" t="str">
        <f t="shared" si="46"/>
        <v/>
      </c>
      <c r="BB110" s="1" t="str">
        <f t="shared" si="47"/>
        <v/>
      </c>
      <c r="BC110" s="1" t="str">
        <f t="shared" si="48"/>
        <v/>
      </c>
      <c r="BD110" s="1" t="str">
        <f t="shared" si="49"/>
        <v/>
      </c>
      <c r="BE110" s="1" t="str">
        <f t="shared" si="50"/>
        <v/>
      </c>
      <c r="BF110" s="1" t="str">
        <f t="shared" si="51"/>
        <v/>
      </c>
      <c r="BG110" s="1" t="str">
        <f t="shared" si="52"/>
        <v/>
      </c>
      <c r="BH110" s="1" t="str">
        <f t="shared" si="53"/>
        <v/>
      </c>
      <c r="BI110" s="1" t="str">
        <f t="shared" si="54"/>
        <v/>
      </c>
      <c r="BJ110" s="1" t="str">
        <f t="shared" si="55"/>
        <v/>
      </c>
    </row>
    <row r="111" spans="1:62" hidden="1" x14ac:dyDescent="0.25">
      <c r="A111" s="10" t="s">
        <v>464</v>
      </c>
      <c r="B111" s="10" t="s">
        <v>465</v>
      </c>
      <c r="C111" s="14" t="s">
        <v>9</v>
      </c>
      <c r="D111" s="14" t="s">
        <v>779</v>
      </c>
      <c r="E111" s="14" t="s">
        <v>779</v>
      </c>
      <c r="F111" s="14" t="s">
        <v>779</v>
      </c>
      <c r="G111" s="14" t="s">
        <v>779</v>
      </c>
      <c r="H111" s="14" t="s">
        <v>779</v>
      </c>
      <c r="I111" s="14" t="s">
        <v>779</v>
      </c>
      <c r="J111" s="14" t="s">
        <v>779</v>
      </c>
      <c r="K111" s="14" t="s">
        <v>779</v>
      </c>
      <c r="L111" s="14" t="s">
        <v>779</v>
      </c>
      <c r="M111" s="14" t="s">
        <v>779</v>
      </c>
      <c r="N111" s="14" t="s">
        <v>779</v>
      </c>
      <c r="O111" s="14" t="s">
        <v>779</v>
      </c>
      <c r="P111" s="14" t="s">
        <v>779</v>
      </c>
      <c r="Q111" s="14" t="s">
        <v>779</v>
      </c>
      <c r="R111" s="14" t="s">
        <v>779</v>
      </c>
      <c r="S111" s="109">
        <v>275792192.42999995</v>
      </c>
      <c r="T111" s="109">
        <v>0</v>
      </c>
      <c r="U111" s="109">
        <v>0</v>
      </c>
      <c r="V111" s="109">
        <v>0</v>
      </c>
      <c r="W111" s="109">
        <v>0</v>
      </c>
      <c r="X111" s="109">
        <v>0</v>
      </c>
      <c r="Y111" s="109">
        <v>0</v>
      </c>
      <c r="Z111" s="109">
        <v>0</v>
      </c>
      <c r="AA111" s="109">
        <v>0</v>
      </c>
      <c r="AB111" s="109">
        <v>0</v>
      </c>
      <c r="AC111" s="109">
        <v>0</v>
      </c>
      <c r="AD111" s="109">
        <v>0</v>
      </c>
      <c r="AE111" s="109">
        <v>0</v>
      </c>
      <c r="AF111" s="109">
        <v>0</v>
      </c>
      <c r="AG111" s="109">
        <v>0</v>
      </c>
      <c r="AH111" s="109">
        <v>0</v>
      </c>
      <c r="AI111" s="1" t="str">
        <f t="shared" si="28"/>
        <v/>
      </c>
      <c r="AJ111" s="1" t="str">
        <f t="shared" si="29"/>
        <v/>
      </c>
      <c r="AK111" s="1" t="str">
        <f t="shared" si="30"/>
        <v/>
      </c>
      <c r="AL111" s="1" t="str">
        <f t="shared" si="31"/>
        <v/>
      </c>
      <c r="AM111" s="1" t="str">
        <f t="shared" si="32"/>
        <v/>
      </c>
      <c r="AN111" s="1" t="str">
        <f t="shared" si="33"/>
        <v/>
      </c>
      <c r="AO111" s="1" t="str">
        <f t="shared" si="34"/>
        <v/>
      </c>
      <c r="AP111" s="1" t="str">
        <f t="shared" si="35"/>
        <v/>
      </c>
      <c r="AQ111" s="1" t="str">
        <f t="shared" si="36"/>
        <v/>
      </c>
      <c r="AR111" s="1" t="str">
        <f t="shared" si="37"/>
        <v/>
      </c>
      <c r="AS111" s="1" t="str">
        <f t="shared" si="38"/>
        <v/>
      </c>
      <c r="AT111" s="1" t="str">
        <f t="shared" si="39"/>
        <v/>
      </c>
      <c r="AU111" s="1" t="str">
        <f t="shared" si="40"/>
        <v/>
      </c>
      <c r="AV111" s="1" t="str">
        <f t="shared" si="41"/>
        <v/>
      </c>
      <c r="AW111" s="1" t="str">
        <f t="shared" si="42"/>
        <v/>
      </c>
      <c r="AX111" s="1" t="str">
        <f t="shared" si="43"/>
        <v/>
      </c>
      <c r="AY111" s="1" t="str">
        <f t="shared" si="44"/>
        <v/>
      </c>
      <c r="AZ111" s="1" t="str">
        <f t="shared" si="45"/>
        <v/>
      </c>
      <c r="BA111" s="1" t="str">
        <f t="shared" si="46"/>
        <v/>
      </c>
      <c r="BB111" s="1" t="str">
        <f t="shared" si="47"/>
        <v/>
      </c>
      <c r="BC111" s="1" t="str">
        <f t="shared" si="48"/>
        <v/>
      </c>
      <c r="BD111" s="1" t="str">
        <f t="shared" si="49"/>
        <v/>
      </c>
      <c r="BE111" s="1" t="str">
        <f t="shared" si="50"/>
        <v/>
      </c>
      <c r="BF111" s="1" t="str">
        <f t="shared" si="51"/>
        <v/>
      </c>
      <c r="BG111" s="1" t="str">
        <f t="shared" si="52"/>
        <v/>
      </c>
      <c r="BH111" s="1" t="str">
        <f t="shared" si="53"/>
        <v/>
      </c>
      <c r="BI111" s="1" t="str">
        <f t="shared" si="54"/>
        <v/>
      </c>
      <c r="BJ111" s="1" t="str">
        <f t="shared" si="55"/>
        <v/>
      </c>
    </row>
    <row r="112" spans="1:62" hidden="1" x14ac:dyDescent="0.25">
      <c r="A112" s="10" t="s">
        <v>119</v>
      </c>
      <c r="B112" s="10" t="s">
        <v>120</v>
      </c>
      <c r="C112" s="14" t="s">
        <v>47</v>
      </c>
      <c r="D112" s="14" t="s">
        <v>779</v>
      </c>
      <c r="E112" s="14" t="s">
        <v>779</v>
      </c>
      <c r="F112" s="14" t="s">
        <v>779</v>
      </c>
      <c r="G112" s="14" t="s">
        <v>779</v>
      </c>
      <c r="H112" s="14" t="s">
        <v>779</v>
      </c>
      <c r="I112" s="14" t="s">
        <v>779</v>
      </c>
      <c r="J112" s="14" t="s">
        <v>779</v>
      </c>
      <c r="K112" s="14" t="s">
        <v>779</v>
      </c>
      <c r="L112" s="14" t="s">
        <v>779</v>
      </c>
      <c r="M112" s="14" t="s">
        <v>779</v>
      </c>
      <c r="N112" s="14" t="s">
        <v>779</v>
      </c>
      <c r="O112" s="14" t="s">
        <v>779</v>
      </c>
      <c r="P112" s="14" t="s">
        <v>779</v>
      </c>
      <c r="Q112" s="14" t="s">
        <v>779</v>
      </c>
      <c r="R112" s="14" t="s">
        <v>779</v>
      </c>
      <c r="S112" s="109">
        <v>615392921.33000028</v>
      </c>
      <c r="T112" s="109">
        <v>615392921.33000028</v>
      </c>
      <c r="U112" s="109">
        <v>286481857.34000021</v>
      </c>
      <c r="V112" s="109">
        <v>105778721.36000003</v>
      </c>
      <c r="W112" s="109">
        <v>43285121.480000004</v>
      </c>
      <c r="X112" s="109">
        <v>6172196.1400000006</v>
      </c>
      <c r="Y112" s="109">
        <v>26943374.459999997</v>
      </c>
      <c r="Z112" s="109">
        <v>11953355.039999999</v>
      </c>
      <c r="AA112" s="109">
        <v>21747815.689999994</v>
      </c>
      <c r="AB112" s="109">
        <v>13513692.51</v>
      </c>
      <c r="AC112" s="109">
        <v>1785637.73</v>
      </c>
      <c r="AD112" s="109">
        <v>0</v>
      </c>
      <c r="AE112" s="109">
        <v>2726024.76</v>
      </c>
      <c r="AF112" s="109">
        <v>0</v>
      </c>
      <c r="AG112" s="109">
        <v>94997519.399999991</v>
      </c>
      <c r="AH112" s="109">
        <v>7605.42</v>
      </c>
      <c r="AI112" s="1" t="str">
        <f t="shared" si="28"/>
        <v/>
      </c>
      <c r="AJ112" s="1" t="str">
        <f t="shared" si="29"/>
        <v/>
      </c>
      <c r="AK112" s="1" t="str">
        <f t="shared" si="30"/>
        <v/>
      </c>
      <c r="AL112" s="1" t="str">
        <f t="shared" si="31"/>
        <v/>
      </c>
      <c r="AM112" s="1" t="str">
        <f t="shared" si="32"/>
        <v/>
      </c>
      <c r="AN112" s="1" t="str">
        <f t="shared" si="33"/>
        <v/>
      </c>
      <c r="AO112" s="1" t="str">
        <f t="shared" si="34"/>
        <v/>
      </c>
      <c r="AP112" s="1" t="str">
        <f t="shared" si="35"/>
        <v/>
      </c>
      <c r="AQ112" s="1" t="str">
        <f t="shared" si="36"/>
        <v/>
      </c>
      <c r="AR112" s="1" t="str">
        <f t="shared" si="37"/>
        <v/>
      </c>
      <c r="AS112" s="1" t="str">
        <f t="shared" si="38"/>
        <v/>
      </c>
      <c r="AT112" s="1" t="str">
        <f t="shared" si="39"/>
        <v/>
      </c>
      <c r="AU112" s="1" t="str">
        <f t="shared" si="40"/>
        <v/>
      </c>
      <c r="AV112" s="1" t="str">
        <f t="shared" si="41"/>
        <v/>
      </c>
      <c r="AW112" s="1" t="str">
        <f t="shared" si="42"/>
        <v/>
      </c>
      <c r="AX112" s="1" t="str">
        <f t="shared" si="43"/>
        <v/>
      </c>
      <c r="AY112" s="1" t="str">
        <f t="shared" si="44"/>
        <v/>
      </c>
      <c r="AZ112" s="1" t="str">
        <f t="shared" si="45"/>
        <v/>
      </c>
      <c r="BA112" s="1" t="str">
        <f t="shared" si="46"/>
        <v/>
      </c>
      <c r="BB112" s="1" t="str">
        <f t="shared" si="47"/>
        <v/>
      </c>
      <c r="BC112" s="1" t="str">
        <f t="shared" si="48"/>
        <v/>
      </c>
      <c r="BD112" s="1" t="str">
        <f t="shared" si="49"/>
        <v/>
      </c>
      <c r="BE112" s="1" t="str">
        <f t="shared" si="50"/>
        <v/>
      </c>
      <c r="BF112" s="1" t="str">
        <f t="shared" si="51"/>
        <v/>
      </c>
      <c r="BG112" s="1" t="str">
        <f t="shared" si="52"/>
        <v/>
      </c>
      <c r="BH112" s="1" t="str">
        <f t="shared" si="53"/>
        <v/>
      </c>
      <c r="BI112" s="1" t="str">
        <f t="shared" si="54"/>
        <v/>
      </c>
      <c r="BJ112" s="1" t="str">
        <f t="shared" si="55"/>
        <v/>
      </c>
    </row>
    <row r="113" spans="1:62" hidden="1" x14ac:dyDescent="0.25">
      <c r="A113" s="10" t="s">
        <v>211</v>
      </c>
      <c r="B113" s="10" t="s">
        <v>212</v>
      </c>
      <c r="C113" s="14" t="s">
        <v>62</v>
      </c>
      <c r="D113" s="14" t="s">
        <v>22</v>
      </c>
      <c r="E113" s="14" t="s">
        <v>22</v>
      </c>
      <c r="F113" s="14" t="s">
        <v>22</v>
      </c>
      <c r="G113" s="14" t="s">
        <v>22</v>
      </c>
      <c r="H113" s="14" t="s">
        <v>22</v>
      </c>
      <c r="I113" s="14" t="s">
        <v>22</v>
      </c>
      <c r="J113" s="14" t="s">
        <v>22</v>
      </c>
      <c r="K113" s="14" t="s">
        <v>22</v>
      </c>
      <c r="L113" s="14" t="s">
        <v>22</v>
      </c>
      <c r="M113" s="14" t="s">
        <v>27</v>
      </c>
      <c r="N113" s="14" t="s">
        <v>87</v>
      </c>
      <c r="O113" s="14" t="s">
        <v>22</v>
      </c>
      <c r="P113" s="14" t="s">
        <v>87</v>
      </c>
      <c r="Q113" s="14" t="s">
        <v>27</v>
      </c>
      <c r="R113" s="14" t="s">
        <v>22</v>
      </c>
      <c r="S113" s="109">
        <v>228204306.54999977</v>
      </c>
      <c r="T113" s="109">
        <v>228204306.54999977</v>
      </c>
      <c r="U113" s="109">
        <v>129899201.17999975</v>
      </c>
      <c r="V113" s="109">
        <v>40979110.269999996</v>
      </c>
      <c r="W113" s="109">
        <v>14207518.119999999</v>
      </c>
      <c r="X113" s="109">
        <v>5643637.5299999993</v>
      </c>
      <c r="Y113" s="109">
        <v>16711496.779999999</v>
      </c>
      <c r="Z113" s="109">
        <v>3953718.1599999983</v>
      </c>
      <c r="AA113" s="109">
        <v>6967427.8099999987</v>
      </c>
      <c r="AB113" s="109">
        <v>1466379.2799999998</v>
      </c>
      <c r="AC113" s="109">
        <v>64583</v>
      </c>
      <c r="AD113" s="109">
        <v>0</v>
      </c>
      <c r="AE113" s="109">
        <v>3635080.6499999994</v>
      </c>
      <c r="AF113" s="109">
        <v>0</v>
      </c>
      <c r="AG113" s="109">
        <v>4641128.8899999997</v>
      </c>
      <c r="AH113" s="109">
        <v>35024.879999999997</v>
      </c>
      <c r="AI113" s="1" t="str">
        <f t="shared" si="28"/>
        <v>ok</v>
      </c>
      <c r="AJ113" s="1" t="str">
        <f t="shared" si="29"/>
        <v>ok</v>
      </c>
      <c r="AK113" s="1" t="str">
        <f t="shared" si="30"/>
        <v>ok</v>
      </c>
      <c r="AL113" s="1" t="str">
        <f t="shared" si="31"/>
        <v>ok</v>
      </c>
      <c r="AM113" s="1" t="str">
        <f t="shared" si="32"/>
        <v>ok</v>
      </c>
      <c r="AN113" s="1" t="str">
        <f t="shared" si="33"/>
        <v>ok</v>
      </c>
      <c r="AO113" s="1" t="str">
        <f t="shared" si="34"/>
        <v>ok</v>
      </c>
      <c r="AP113" s="1" t="str">
        <f t="shared" si="35"/>
        <v>ok</v>
      </c>
      <c r="AQ113" s="1" t="str">
        <f t="shared" si="36"/>
        <v/>
      </c>
      <c r="AR113" s="1" t="str">
        <f t="shared" si="37"/>
        <v/>
      </c>
      <c r="AS113" s="1" t="str">
        <f t="shared" si="38"/>
        <v>ok</v>
      </c>
      <c r="AT113" s="1" t="str">
        <f t="shared" si="39"/>
        <v/>
      </c>
      <c r="AU113" s="1" t="str">
        <f t="shared" si="40"/>
        <v/>
      </c>
      <c r="AV113" s="1" t="str">
        <f t="shared" si="41"/>
        <v>ok</v>
      </c>
      <c r="AW113" s="1" t="str">
        <f t="shared" si="42"/>
        <v>Yes</v>
      </c>
      <c r="AX113" s="1" t="str">
        <f t="shared" si="43"/>
        <v>Yes</v>
      </c>
      <c r="AY113" s="1" t="str">
        <f t="shared" si="44"/>
        <v>Yes</v>
      </c>
      <c r="AZ113" s="1" t="str">
        <f t="shared" si="45"/>
        <v>Yes</v>
      </c>
      <c r="BA113" s="1" t="str">
        <f t="shared" si="46"/>
        <v>Yes</v>
      </c>
      <c r="BB113" s="1" t="str">
        <f t="shared" si="47"/>
        <v>Yes</v>
      </c>
      <c r="BC113" s="1" t="str">
        <f t="shared" si="48"/>
        <v>Yes</v>
      </c>
      <c r="BD113" s="1" t="str">
        <f t="shared" si="49"/>
        <v>Yes</v>
      </c>
      <c r="BE113" s="1" t="str">
        <f t="shared" si="50"/>
        <v>No</v>
      </c>
      <c r="BF113" s="1" t="str">
        <f t="shared" si="51"/>
        <v>N/A</v>
      </c>
      <c r="BG113" s="1" t="str">
        <f t="shared" si="52"/>
        <v>Yes</v>
      </c>
      <c r="BH113" s="1" t="str">
        <f t="shared" si="53"/>
        <v>N/A</v>
      </c>
      <c r="BI113" s="1" t="str">
        <f t="shared" si="54"/>
        <v>No</v>
      </c>
      <c r="BJ113" s="1" t="str">
        <f t="shared" si="55"/>
        <v>Yes</v>
      </c>
    </row>
    <row r="114" spans="1:62" x14ac:dyDescent="0.25">
      <c r="A114" s="10" t="s">
        <v>547</v>
      </c>
      <c r="B114" s="10" t="s">
        <v>548</v>
      </c>
      <c r="C114" s="14" t="s">
        <v>62</v>
      </c>
      <c r="D114" s="14" t="s">
        <v>22</v>
      </c>
      <c r="E114" s="14" t="s">
        <v>22</v>
      </c>
      <c r="F114" s="14" t="s">
        <v>22</v>
      </c>
      <c r="G114" s="14" t="s">
        <v>22</v>
      </c>
      <c r="H114" s="14" t="s">
        <v>22</v>
      </c>
      <c r="I114" s="14" t="s">
        <v>22</v>
      </c>
      <c r="J114" s="14" t="s">
        <v>22</v>
      </c>
      <c r="K114" s="14" t="s">
        <v>22</v>
      </c>
      <c r="L114" s="14" t="s">
        <v>22</v>
      </c>
      <c r="M114" s="14" t="s">
        <v>22</v>
      </c>
      <c r="N114" s="14" t="s">
        <v>87</v>
      </c>
      <c r="O114" s="14" t="s">
        <v>22</v>
      </c>
      <c r="P114" s="14" t="s">
        <v>87</v>
      </c>
      <c r="Q114" s="14" t="s">
        <v>22</v>
      </c>
      <c r="R114" s="14" t="s">
        <v>22</v>
      </c>
      <c r="S114" s="109">
        <v>348328826.4000001</v>
      </c>
      <c r="T114" s="109">
        <v>348328826.4000001</v>
      </c>
      <c r="U114" s="109">
        <v>178068355.94999996</v>
      </c>
      <c r="V114" s="109">
        <v>72038185.879999995</v>
      </c>
      <c r="W114" s="109">
        <v>21740099.430000003</v>
      </c>
      <c r="X114" s="109">
        <v>28235790.370000005</v>
      </c>
      <c r="Y114" s="109">
        <v>13725571.719999999</v>
      </c>
      <c r="Z114" s="109">
        <v>5539809.5399999982</v>
      </c>
      <c r="AA114" s="109">
        <v>12487009.919999998</v>
      </c>
      <c r="AB114" s="109">
        <v>3265035.67</v>
      </c>
      <c r="AC114" s="109">
        <v>861153.67999999993</v>
      </c>
      <c r="AD114" s="109">
        <v>0</v>
      </c>
      <c r="AE114" s="109">
        <v>9072588.8499999978</v>
      </c>
      <c r="AF114" s="109">
        <v>0</v>
      </c>
      <c r="AG114" s="109">
        <v>3176905.27</v>
      </c>
      <c r="AH114" s="109">
        <v>118320.12000000001</v>
      </c>
      <c r="AI114" s="1" t="str">
        <f t="shared" si="28"/>
        <v>ok</v>
      </c>
      <c r="AJ114" s="1" t="str">
        <f t="shared" si="29"/>
        <v>ok</v>
      </c>
      <c r="AK114" s="1" t="str">
        <f t="shared" si="30"/>
        <v>ok</v>
      </c>
      <c r="AL114" s="1" t="str">
        <f t="shared" si="31"/>
        <v>ok</v>
      </c>
      <c r="AM114" s="1" t="str">
        <f t="shared" si="32"/>
        <v>ok</v>
      </c>
      <c r="AN114" s="1" t="str">
        <f t="shared" si="33"/>
        <v>ok</v>
      </c>
      <c r="AO114" s="1" t="str">
        <f t="shared" si="34"/>
        <v>ok</v>
      </c>
      <c r="AP114" s="1" t="str">
        <f t="shared" si="35"/>
        <v>ok</v>
      </c>
      <c r="AQ114" s="1" t="str">
        <f t="shared" si="36"/>
        <v>ok</v>
      </c>
      <c r="AR114" s="1" t="str">
        <f t="shared" si="37"/>
        <v/>
      </c>
      <c r="AS114" s="1" t="str">
        <f t="shared" si="38"/>
        <v>ok</v>
      </c>
      <c r="AT114" s="1" t="str">
        <f t="shared" si="39"/>
        <v/>
      </c>
      <c r="AU114" s="1" t="str">
        <f t="shared" si="40"/>
        <v>ok</v>
      </c>
      <c r="AV114" s="1" t="str">
        <f t="shared" si="41"/>
        <v>ok</v>
      </c>
      <c r="AW114" s="1" t="str">
        <f t="shared" si="42"/>
        <v>Yes</v>
      </c>
      <c r="AX114" s="1" t="str">
        <f t="shared" si="43"/>
        <v>Yes</v>
      </c>
      <c r="AY114" s="1" t="str">
        <f t="shared" si="44"/>
        <v>Yes</v>
      </c>
      <c r="AZ114" s="1" t="str">
        <f t="shared" si="45"/>
        <v>Yes</v>
      </c>
      <c r="BA114" s="1" t="str">
        <f t="shared" si="46"/>
        <v>Yes</v>
      </c>
      <c r="BB114" s="1" t="str">
        <f t="shared" si="47"/>
        <v>Yes</v>
      </c>
      <c r="BC114" s="1" t="str">
        <f t="shared" si="48"/>
        <v>Yes</v>
      </c>
      <c r="BD114" s="1" t="str">
        <f t="shared" si="49"/>
        <v>Yes</v>
      </c>
      <c r="BE114" s="1" t="str">
        <f t="shared" si="50"/>
        <v>Yes</v>
      </c>
      <c r="BF114" s="1" t="str">
        <f t="shared" si="51"/>
        <v>N/A</v>
      </c>
      <c r="BG114" s="1" t="str">
        <f t="shared" si="52"/>
        <v>Yes</v>
      </c>
      <c r="BH114" s="1" t="str">
        <f t="shared" si="53"/>
        <v>N/A</v>
      </c>
      <c r="BI114" s="1" t="str">
        <f t="shared" si="54"/>
        <v>Yes</v>
      </c>
      <c r="BJ114" s="1" t="str">
        <f t="shared" si="55"/>
        <v>Yes</v>
      </c>
    </row>
    <row r="115" spans="1:62" hidden="1" x14ac:dyDescent="0.25">
      <c r="A115" s="10" t="s">
        <v>698</v>
      </c>
      <c r="B115" s="10" t="s">
        <v>699</v>
      </c>
      <c r="C115" s="14" t="s">
        <v>149</v>
      </c>
      <c r="D115" s="14" t="s">
        <v>779</v>
      </c>
      <c r="E115" s="14" t="s">
        <v>779</v>
      </c>
      <c r="F115" s="14" t="s">
        <v>779</v>
      </c>
      <c r="G115" s="14" t="s">
        <v>779</v>
      </c>
      <c r="H115" s="14" t="s">
        <v>779</v>
      </c>
      <c r="I115" s="14" t="s">
        <v>779</v>
      </c>
      <c r="J115" s="14" t="s">
        <v>779</v>
      </c>
      <c r="K115" s="14" t="s">
        <v>779</v>
      </c>
      <c r="L115" s="14" t="s">
        <v>779</v>
      </c>
      <c r="M115" s="14" t="s">
        <v>779</v>
      </c>
      <c r="N115" s="14" t="s">
        <v>779</v>
      </c>
      <c r="O115" s="14" t="s">
        <v>779</v>
      </c>
      <c r="P115" s="14" t="s">
        <v>779</v>
      </c>
      <c r="Q115" s="14" t="s">
        <v>779</v>
      </c>
      <c r="R115" s="14" t="s">
        <v>779</v>
      </c>
      <c r="S115" s="109">
        <v>75838932.429999992</v>
      </c>
      <c r="T115" s="109">
        <v>75838932.429999992</v>
      </c>
      <c r="U115" s="109">
        <v>0</v>
      </c>
      <c r="V115" s="109">
        <v>0</v>
      </c>
      <c r="W115" s="109">
        <v>0</v>
      </c>
      <c r="X115" s="109">
        <v>0</v>
      </c>
      <c r="Y115" s="109">
        <v>0</v>
      </c>
      <c r="Z115" s="109">
        <v>0</v>
      </c>
      <c r="AA115" s="109">
        <v>0</v>
      </c>
      <c r="AB115" s="109">
        <v>0</v>
      </c>
      <c r="AC115" s="109">
        <v>0</v>
      </c>
      <c r="AD115" s="109">
        <v>0</v>
      </c>
      <c r="AE115" s="109">
        <v>0</v>
      </c>
      <c r="AF115" s="109">
        <v>75838932.429999992</v>
      </c>
      <c r="AG115" s="109">
        <v>0</v>
      </c>
      <c r="AH115" s="109">
        <v>0</v>
      </c>
      <c r="AI115" s="1" t="str">
        <f t="shared" si="28"/>
        <v/>
      </c>
      <c r="AJ115" s="1" t="str">
        <f t="shared" si="29"/>
        <v/>
      </c>
      <c r="AK115" s="1" t="str">
        <f t="shared" si="30"/>
        <v/>
      </c>
      <c r="AL115" s="1" t="str">
        <f t="shared" si="31"/>
        <v/>
      </c>
      <c r="AM115" s="1" t="str">
        <f t="shared" si="32"/>
        <v/>
      </c>
      <c r="AN115" s="1" t="str">
        <f t="shared" si="33"/>
        <v/>
      </c>
      <c r="AO115" s="1" t="str">
        <f t="shared" si="34"/>
        <v/>
      </c>
      <c r="AP115" s="1" t="str">
        <f t="shared" si="35"/>
        <v/>
      </c>
      <c r="AQ115" s="1" t="str">
        <f t="shared" si="36"/>
        <v/>
      </c>
      <c r="AR115" s="1" t="str">
        <f t="shared" si="37"/>
        <v/>
      </c>
      <c r="AS115" s="1" t="str">
        <f t="shared" si="38"/>
        <v/>
      </c>
      <c r="AT115" s="1" t="str">
        <f t="shared" si="39"/>
        <v/>
      </c>
      <c r="AU115" s="1" t="str">
        <f t="shared" si="40"/>
        <v/>
      </c>
      <c r="AV115" s="1" t="str">
        <f t="shared" si="41"/>
        <v/>
      </c>
      <c r="AW115" s="1" t="str">
        <f t="shared" si="42"/>
        <v/>
      </c>
      <c r="AX115" s="1" t="str">
        <f t="shared" si="43"/>
        <v/>
      </c>
      <c r="AY115" s="1" t="str">
        <f t="shared" si="44"/>
        <v/>
      </c>
      <c r="AZ115" s="1" t="str">
        <f t="shared" si="45"/>
        <v/>
      </c>
      <c r="BA115" s="1" t="str">
        <f t="shared" si="46"/>
        <v/>
      </c>
      <c r="BB115" s="1" t="str">
        <f t="shared" si="47"/>
        <v/>
      </c>
      <c r="BC115" s="1" t="str">
        <f t="shared" si="48"/>
        <v/>
      </c>
      <c r="BD115" s="1" t="str">
        <f t="shared" si="49"/>
        <v/>
      </c>
      <c r="BE115" s="1" t="str">
        <f t="shared" si="50"/>
        <v/>
      </c>
      <c r="BF115" s="1" t="str">
        <f t="shared" si="51"/>
        <v/>
      </c>
      <c r="BG115" s="1" t="str">
        <f t="shared" si="52"/>
        <v/>
      </c>
      <c r="BH115" s="1" t="str">
        <f t="shared" si="53"/>
        <v/>
      </c>
      <c r="BI115" s="1" t="str">
        <f t="shared" si="54"/>
        <v/>
      </c>
      <c r="BJ115" s="1" t="str">
        <f t="shared" si="55"/>
        <v/>
      </c>
    </row>
    <row r="116" spans="1:62" hidden="1" x14ac:dyDescent="0.25">
      <c r="A116" s="10" t="s">
        <v>417</v>
      </c>
      <c r="B116" s="10" t="s">
        <v>418</v>
      </c>
      <c r="C116" s="14" t="s">
        <v>47</v>
      </c>
      <c r="D116" s="14" t="s">
        <v>779</v>
      </c>
      <c r="E116" s="14" t="s">
        <v>779</v>
      </c>
      <c r="F116" s="14" t="s">
        <v>779</v>
      </c>
      <c r="G116" s="14" t="s">
        <v>779</v>
      </c>
      <c r="H116" s="14" t="s">
        <v>779</v>
      </c>
      <c r="I116" s="14" t="s">
        <v>779</v>
      </c>
      <c r="J116" s="14" t="s">
        <v>779</v>
      </c>
      <c r="K116" s="14" t="s">
        <v>779</v>
      </c>
      <c r="L116" s="14" t="s">
        <v>779</v>
      </c>
      <c r="M116" s="14" t="s">
        <v>779</v>
      </c>
      <c r="N116" s="14" t="s">
        <v>779</v>
      </c>
      <c r="O116" s="14" t="s">
        <v>779</v>
      </c>
      <c r="P116" s="14" t="s">
        <v>779</v>
      </c>
      <c r="Q116" s="14" t="s">
        <v>779</v>
      </c>
      <c r="R116" s="14" t="s">
        <v>779</v>
      </c>
      <c r="S116" s="109">
        <v>244743004.58999991</v>
      </c>
      <c r="T116" s="109">
        <v>244743004.58999991</v>
      </c>
      <c r="U116" s="109">
        <v>119953224.48999994</v>
      </c>
      <c r="V116" s="109">
        <v>51198348.799999997</v>
      </c>
      <c r="W116" s="109">
        <v>15609809.790000001</v>
      </c>
      <c r="X116" s="109">
        <v>7461826.2000000002</v>
      </c>
      <c r="Y116" s="109">
        <v>22061637.789999999</v>
      </c>
      <c r="Z116" s="109">
        <v>7297473.9999999898</v>
      </c>
      <c r="AA116" s="109">
        <v>9243007.1499999985</v>
      </c>
      <c r="AB116" s="109">
        <v>0</v>
      </c>
      <c r="AC116" s="109">
        <v>0</v>
      </c>
      <c r="AD116" s="109">
        <v>0</v>
      </c>
      <c r="AE116" s="109">
        <v>5819927.0199999996</v>
      </c>
      <c r="AF116" s="109">
        <v>0</v>
      </c>
      <c r="AG116" s="109">
        <v>6073131.3500000006</v>
      </c>
      <c r="AH116" s="109">
        <v>24618</v>
      </c>
      <c r="AI116" s="1" t="str">
        <f t="shared" si="28"/>
        <v/>
      </c>
      <c r="AJ116" s="1" t="str">
        <f t="shared" si="29"/>
        <v/>
      </c>
      <c r="AK116" s="1" t="str">
        <f t="shared" si="30"/>
        <v/>
      </c>
      <c r="AL116" s="1" t="str">
        <f t="shared" si="31"/>
        <v/>
      </c>
      <c r="AM116" s="1" t="str">
        <f t="shared" si="32"/>
        <v/>
      </c>
      <c r="AN116" s="1" t="str">
        <f t="shared" si="33"/>
        <v/>
      </c>
      <c r="AO116" s="1" t="str">
        <f t="shared" si="34"/>
        <v/>
      </c>
      <c r="AP116" s="1" t="str">
        <f t="shared" si="35"/>
        <v/>
      </c>
      <c r="AQ116" s="1" t="str">
        <f t="shared" si="36"/>
        <v/>
      </c>
      <c r="AR116" s="1" t="str">
        <f t="shared" si="37"/>
        <v/>
      </c>
      <c r="AS116" s="1" t="str">
        <f t="shared" si="38"/>
        <v/>
      </c>
      <c r="AT116" s="1" t="str">
        <f t="shared" si="39"/>
        <v/>
      </c>
      <c r="AU116" s="1" t="str">
        <f t="shared" si="40"/>
        <v/>
      </c>
      <c r="AV116" s="1" t="str">
        <f t="shared" si="41"/>
        <v/>
      </c>
      <c r="AW116" s="1" t="str">
        <f t="shared" si="42"/>
        <v/>
      </c>
      <c r="AX116" s="1" t="str">
        <f t="shared" si="43"/>
        <v/>
      </c>
      <c r="AY116" s="1" t="str">
        <f t="shared" si="44"/>
        <v/>
      </c>
      <c r="AZ116" s="1" t="str">
        <f t="shared" si="45"/>
        <v/>
      </c>
      <c r="BA116" s="1" t="str">
        <f t="shared" si="46"/>
        <v/>
      </c>
      <c r="BB116" s="1" t="str">
        <f t="shared" si="47"/>
        <v/>
      </c>
      <c r="BC116" s="1" t="str">
        <f t="shared" si="48"/>
        <v/>
      </c>
      <c r="BD116" s="1" t="str">
        <f t="shared" si="49"/>
        <v/>
      </c>
      <c r="BE116" s="1" t="str">
        <f t="shared" si="50"/>
        <v/>
      </c>
      <c r="BF116" s="1" t="str">
        <f t="shared" si="51"/>
        <v/>
      </c>
      <c r="BG116" s="1" t="str">
        <f t="shared" si="52"/>
        <v/>
      </c>
      <c r="BH116" s="1" t="str">
        <f t="shared" si="53"/>
        <v/>
      </c>
      <c r="BI116" s="1" t="str">
        <f t="shared" si="54"/>
        <v/>
      </c>
      <c r="BJ116" s="1" t="str">
        <f t="shared" si="55"/>
        <v/>
      </c>
    </row>
    <row r="117" spans="1:62" hidden="1" x14ac:dyDescent="0.25">
      <c r="A117" s="10" t="s">
        <v>532</v>
      </c>
      <c r="B117" s="10" t="s">
        <v>533</v>
      </c>
      <c r="C117" s="14" t="s">
        <v>62</v>
      </c>
      <c r="D117" s="14" t="s">
        <v>22</v>
      </c>
      <c r="E117" s="14" t="s">
        <v>87</v>
      </c>
      <c r="F117" s="14" t="s">
        <v>22</v>
      </c>
      <c r="G117" s="14" t="s">
        <v>87</v>
      </c>
      <c r="H117" s="14" t="s">
        <v>87</v>
      </c>
      <c r="I117" s="14" t="s">
        <v>87</v>
      </c>
      <c r="J117" s="14" t="s">
        <v>87</v>
      </c>
      <c r="K117" s="14" t="s">
        <v>87</v>
      </c>
      <c r="L117" s="14" t="s">
        <v>87</v>
      </c>
      <c r="M117" s="14" t="s">
        <v>87</v>
      </c>
      <c r="N117" s="14" t="s">
        <v>87</v>
      </c>
      <c r="O117" s="14" t="s">
        <v>87</v>
      </c>
      <c r="P117" s="14" t="s">
        <v>22</v>
      </c>
      <c r="Q117" s="14" t="s">
        <v>87</v>
      </c>
      <c r="R117" s="14" t="s">
        <v>87</v>
      </c>
      <c r="S117" s="109">
        <v>157483101.94000006</v>
      </c>
      <c r="T117" s="109">
        <v>157483101.94000006</v>
      </c>
      <c r="U117" s="109">
        <v>0</v>
      </c>
      <c r="V117" s="109">
        <v>122191.05</v>
      </c>
      <c r="W117" s="109">
        <v>0</v>
      </c>
      <c r="X117" s="109">
        <v>0</v>
      </c>
      <c r="Y117" s="109">
        <v>0</v>
      </c>
      <c r="Z117" s="109">
        <v>0</v>
      </c>
      <c r="AA117" s="109">
        <v>0</v>
      </c>
      <c r="AB117" s="109">
        <v>0</v>
      </c>
      <c r="AC117" s="109">
        <v>0</v>
      </c>
      <c r="AD117" s="109">
        <v>0</v>
      </c>
      <c r="AE117" s="109">
        <v>0</v>
      </c>
      <c r="AF117" s="109">
        <v>157360910.89000005</v>
      </c>
      <c r="AG117" s="109">
        <v>0</v>
      </c>
      <c r="AH117" s="109">
        <v>0</v>
      </c>
      <c r="AI117" s="1" t="str">
        <f t="shared" si="28"/>
        <v/>
      </c>
      <c r="AJ117" s="1" t="str">
        <f t="shared" si="29"/>
        <v>ok</v>
      </c>
      <c r="AK117" s="1" t="str">
        <f t="shared" si="30"/>
        <v/>
      </c>
      <c r="AL117" s="1" t="str">
        <f t="shared" si="31"/>
        <v/>
      </c>
      <c r="AM117" s="1" t="str">
        <f t="shared" si="32"/>
        <v/>
      </c>
      <c r="AN117" s="1" t="str">
        <f t="shared" si="33"/>
        <v/>
      </c>
      <c r="AO117" s="1" t="str">
        <f t="shared" si="34"/>
        <v/>
      </c>
      <c r="AP117" s="1" t="str">
        <f t="shared" si="35"/>
        <v/>
      </c>
      <c r="AQ117" s="1" t="str">
        <f t="shared" si="36"/>
        <v/>
      </c>
      <c r="AR117" s="1" t="str">
        <f t="shared" si="37"/>
        <v/>
      </c>
      <c r="AS117" s="1" t="str">
        <f t="shared" si="38"/>
        <v/>
      </c>
      <c r="AT117" s="1" t="str">
        <f t="shared" si="39"/>
        <v>ok</v>
      </c>
      <c r="AU117" s="1" t="str">
        <f t="shared" si="40"/>
        <v/>
      </c>
      <c r="AV117" s="1" t="str">
        <f t="shared" si="41"/>
        <v/>
      </c>
      <c r="AW117" s="1" t="str">
        <f t="shared" si="42"/>
        <v>N/A</v>
      </c>
      <c r="AX117" s="1" t="str">
        <f t="shared" si="43"/>
        <v>Yes</v>
      </c>
      <c r="AY117" s="1" t="str">
        <f t="shared" si="44"/>
        <v>N/A</v>
      </c>
      <c r="AZ117" s="1" t="str">
        <f t="shared" si="45"/>
        <v>N/A</v>
      </c>
      <c r="BA117" s="1" t="str">
        <f t="shared" si="46"/>
        <v>N/A</v>
      </c>
      <c r="BB117" s="1" t="str">
        <f t="shared" si="47"/>
        <v>N/A</v>
      </c>
      <c r="BC117" s="1" t="str">
        <f t="shared" si="48"/>
        <v>N/A</v>
      </c>
      <c r="BD117" s="1" t="str">
        <f t="shared" si="49"/>
        <v>N/A</v>
      </c>
      <c r="BE117" s="1" t="str">
        <f t="shared" si="50"/>
        <v>N/A</v>
      </c>
      <c r="BF117" s="1" t="str">
        <f t="shared" si="51"/>
        <v>N/A</v>
      </c>
      <c r="BG117" s="1" t="str">
        <f t="shared" si="52"/>
        <v>N/A</v>
      </c>
      <c r="BH117" s="1" t="str">
        <f t="shared" si="53"/>
        <v>Yes</v>
      </c>
      <c r="BI117" s="1" t="str">
        <f t="shared" si="54"/>
        <v>N/A</v>
      </c>
      <c r="BJ117" s="1" t="str">
        <f t="shared" si="55"/>
        <v>N/A</v>
      </c>
    </row>
    <row r="118" spans="1:62" hidden="1" x14ac:dyDescent="0.25">
      <c r="A118" s="10" t="s">
        <v>202</v>
      </c>
      <c r="B118" s="10" t="s">
        <v>203</v>
      </c>
      <c r="C118" s="14" t="s">
        <v>62</v>
      </c>
      <c r="D118" s="14" t="s">
        <v>22</v>
      </c>
      <c r="E118" s="14" t="s">
        <v>22</v>
      </c>
      <c r="F118" s="14" t="s">
        <v>27</v>
      </c>
      <c r="G118" s="14" t="s">
        <v>22</v>
      </c>
      <c r="H118" s="14" t="s">
        <v>22</v>
      </c>
      <c r="I118" s="14" t="s">
        <v>27</v>
      </c>
      <c r="J118" s="14" t="s">
        <v>133</v>
      </c>
      <c r="K118" s="14" t="s">
        <v>27</v>
      </c>
      <c r="L118" s="14" t="s">
        <v>22</v>
      </c>
      <c r="M118" s="14" t="s">
        <v>87</v>
      </c>
      <c r="N118" s="14" t="s">
        <v>87</v>
      </c>
      <c r="O118" s="14" t="s">
        <v>27</v>
      </c>
      <c r="P118" s="14" t="s">
        <v>87</v>
      </c>
      <c r="Q118" s="14" t="s">
        <v>27</v>
      </c>
      <c r="R118" s="14" t="s">
        <v>22</v>
      </c>
      <c r="S118" s="109">
        <v>164049524.66999993</v>
      </c>
      <c r="T118" s="109">
        <v>164049524.66999993</v>
      </c>
      <c r="U118" s="109">
        <v>93255014.039999917</v>
      </c>
      <c r="V118" s="109">
        <v>29638181.500000011</v>
      </c>
      <c r="W118" s="109">
        <v>8821748.9200000018</v>
      </c>
      <c r="X118" s="109">
        <v>3027312.8800000004</v>
      </c>
      <c r="Y118" s="109">
        <v>8174958.6200000001</v>
      </c>
      <c r="Z118" s="109">
        <v>3527242.6599999988</v>
      </c>
      <c r="AA118" s="109">
        <v>4694511.41</v>
      </c>
      <c r="AB118" s="109">
        <v>4587552.0000000009</v>
      </c>
      <c r="AC118" s="109">
        <v>0</v>
      </c>
      <c r="AD118" s="109">
        <v>0</v>
      </c>
      <c r="AE118" s="109">
        <v>3917955.43</v>
      </c>
      <c r="AF118" s="109">
        <v>0</v>
      </c>
      <c r="AG118" s="109">
        <v>4278260.53</v>
      </c>
      <c r="AH118" s="109">
        <v>126786.68</v>
      </c>
      <c r="AI118" s="1" t="str">
        <f t="shared" si="28"/>
        <v>ok</v>
      </c>
      <c r="AJ118" s="1" t="str">
        <f t="shared" si="29"/>
        <v/>
      </c>
      <c r="AK118" s="1" t="str">
        <f t="shared" si="30"/>
        <v>ok</v>
      </c>
      <c r="AL118" s="1" t="str">
        <f t="shared" si="31"/>
        <v>ok</v>
      </c>
      <c r="AM118" s="1" t="str">
        <f t="shared" si="32"/>
        <v/>
      </c>
      <c r="AN118" s="1" t="str">
        <f t="shared" si="33"/>
        <v/>
      </c>
      <c r="AO118" s="1" t="str">
        <f t="shared" si="34"/>
        <v/>
      </c>
      <c r="AP118" s="1" t="str">
        <f t="shared" si="35"/>
        <v>ok</v>
      </c>
      <c r="AQ118" s="1" t="str">
        <f t="shared" si="36"/>
        <v/>
      </c>
      <c r="AR118" s="1" t="str">
        <f t="shared" si="37"/>
        <v/>
      </c>
      <c r="AS118" s="1" t="str">
        <f t="shared" si="38"/>
        <v/>
      </c>
      <c r="AT118" s="1" t="str">
        <f t="shared" si="39"/>
        <v/>
      </c>
      <c r="AU118" s="1" t="str">
        <f t="shared" si="40"/>
        <v/>
      </c>
      <c r="AV118" s="1" t="str">
        <f t="shared" si="41"/>
        <v>ok</v>
      </c>
      <c r="AW118" s="1" t="str">
        <f t="shared" si="42"/>
        <v>Yes</v>
      </c>
      <c r="AX118" s="1" t="str">
        <f t="shared" si="43"/>
        <v>No</v>
      </c>
      <c r="AY118" s="1" t="str">
        <f t="shared" si="44"/>
        <v>Yes</v>
      </c>
      <c r="AZ118" s="1" t="str">
        <f t="shared" si="45"/>
        <v>Yes</v>
      </c>
      <c r="BA118" s="1" t="str">
        <f t="shared" si="46"/>
        <v>No</v>
      </c>
      <c r="BB118" s="1" t="str">
        <f t="shared" si="47"/>
        <v>NO</v>
      </c>
      <c r="BC118" s="1" t="str">
        <f t="shared" si="48"/>
        <v>No</v>
      </c>
      <c r="BD118" s="1" t="str">
        <f t="shared" si="49"/>
        <v>Yes</v>
      </c>
      <c r="BE118" s="1" t="str">
        <f t="shared" si="50"/>
        <v>N/A</v>
      </c>
      <c r="BF118" s="1" t="str">
        <f t="shared" si="51"/>
        <v>N/A</v>
      </c>
      <c r="BG118" s="1" t="str">
        <f t="shared" si="52"/>
        <v>No</v>
      </c>
      <c r="BH118" s="1" t="str">
        <f t="shared" si="53"/>
        <v>N/A</v>
      </c>
      <c r="BI118" s="1" t="str">
        <f t="shared" si="54"/>
        <v>No</v>
      </c>
      <c r="BJ118" s="1" t="str">
        <f t="shared" si="55"/>
        <v>Yes</v>
      </c>
    </row>
    <row r="119" spans="1:62" hidden="1" x14ac:dyDescent="0.25">
      <c r="A119" s="10" t="s">
        <v>430</v>
      </c>
      <c r="B119" s="10" t="s">
        <v>431</v>
      </c>
      <c r="C119" s="14" t="s">
        <v>149</v>
      </c>
      <c r="D119" s="14" t="s">
        <v>779</v>
      </c>
      <c r="E119" s="14" t="s">
        <v>779</v>
      </c>
      <c r="F119" s="14" t="s">
        <v>779</v>
      </c>
      <c r="G119" s="14" t="s">
        <v>779</v>
      </c>
      <c r="H119" s="14" t="s">
        <v>779</v>
      </c>
      <c r="I119" s="14" t="s">
        <v>779</v>
      </c>
      <c r="J119" s="14" t="s">
        <v>779</v>
      </c>
      <c r="K119" s="14" t="s">
        <v>779</v>
      </c>
      <c r="L119" s="14" t="s">
        <v>779</v>
      </c>
      <c r="M119" s="14" t="s">
        <v>779</v>
      </c>
      <c r="N119" s="14" t="s">
        <v>779</v>
      </c>
      <c r="O119" s="14" t="s">
        <v>779</v>
      </c>
      <c r="P119" s="14" t="s">
        <v>779</v>
      </c>
      <c r="Q119" s="14" t="s">
        <v>779</v>
      </c>
      <c r="R119" s="14" t="s">
        <v>779</v>
      </c>
      <c r="S119" s="109">
        <v>292529138.50999999</v>
      </c>
      <c r="T119" s="109">
        <v>292529138.50999999</v>
      </c>
      <c r="U119" s="109">
        <v>151955188.78000003</v>
      </c>
      <c r="V119" s="109">
        <v>65311902.190000013</v>
      </c>
      <c r="W119" s="109">
        <v>13219248.750000002</v>
      </c>
      <c r="X119" s="109">
        <v>3892339.3099999996</v>
      </c>
      <c r="Y119" s="109">
        <v>19349440.840000004</v>
      </c>
      <c r="Z119" s="109">
        <v>4372372.879999999</v>
      </c>
      <c r="AA119" s="109">
        <v>9156745.7699999996</v>
      </c>
      <c r="AB119" s="109">
        <v>0</v>
      </c>
      <c r="AC119" s="109">
        <v>216645</v>
      </c>
      <c r="AD119" s="109">
        <v>2827359.56</v>
      </c>
      <c r="AE119" s="109">
        <v>8478890.959999999</v>
      </c>
      <c r="AF119" s="109">
        <v>0</v>
      </c>
      <c r="AG119" s="109">
        <v>13749004.469999999</v>
      </c>
      <c r="AH119" s="109">
        <v>0</v>
      </c>
      <c r="AI119" s="1" t="str">
        <f t="shared" si="28"/>
        <v/>
      </c>
      <c r="AJ119" s="1" t="str">
        <f t="shared" si="29"/>
        <v/>
      </c>
      <c r="AK119" s="1" t="str">
        <f t="shared" si="30"/>
        <v/>
      </c>
      <c r="AL119" s="1" t="str">
        <f t="shared" si="31"/>
        <v/>
      </c>
      <c r="AM119" s="1" t="str">
        <f t="shared" si="32"/>
        <v/>
      </c>
      <c r="AN119" s="1" t="str">
        <f t="shared" si="33"/>
        <v/>
      </c>
      <c r="AO119" s="1" t="str">
        <f t="shared" si="34"/>
        <v/>
      </c>
      <c r="AP119" s="1" t="str">
        <f t="shared" si="35"/>
        <v/>
      </c>
      <c r="AQ119" s="1" t="str">
        <f t="shared" si="36"/>
        <v/>
      </c>
      <c r="AR119" s="1" t="str">
        <f t="shared" si="37"/>
        <v/>
      </c>
      <c r="AS119" s="1" t="str">
        <f t="shared" si="38"/>
        <v/>
      </c>
      <c r="AT119" s="1" t="str">
        <f t="shared" si="39"/>
        <v/>
      </c>
      <c r="AU119" s="1" t="str">
        <f t="shared" si="40"/>
        <v/>
      </c>
      <c r="AV119" s="1" t="str">
        <f t="shared" si="41"/>
        <v/>
      </c>
      <c r="AW119" s="1" t="str">
        <f t="shared" si="42"/>
        <v/>
      </c>
      <c r="AX119" s="1" t="str">
        <f t="shared" si="43"/>
        <v/>
      </c>
      <c r="AY119" s="1" t="str">
        <f t="shared" si="44"/>
        <v/>
      </c>
      <c r="AZ119" s="1" t="str">
        <f t="shared" si="45"/>
        <v/>
      </c>
      <c r="BA119" s="1" t="str">
        <f t="shared" si="46"/>
        <v/>
      </c>
      <c r="BB119" s="1" t="str">
        <f t="shared" si="47"/>
        <v/>
      </c>
      <c r="BC119" s="1" t="str">
        <f t="shared" si="48"/>
        <v/>
      </c>
      <c r="BD119" s="1" t="str">
        <f t="shared" si="49"/>
        <v/>
      </c>
      <c r="BE119" s="1" t="str">
        <f t="shared" si="50"/>
        <v/>
      </c>
      <c r="BF119" s="1" t="str">
        <f t="shared" si="51"/>
        <v/>
      </c>
      <c r="BG119" s="1" t="str">
        <f t="shared" si="52"/>
        <v/>
      </c>
      <c r="BH119" s="1" t="str">
        <f t="shared" si="53"/>
        <v/>
      </c>
      <c r="BI119" s="1" t="str">
        <f t="shared" si="54"/>
        <v/>
      </c>
      <c r="BJ119" s="1" t="str">
        <f t="shared" si="55"/>
        <v/>
      </c>
    </row>
    <row r="120" spans="1:62" hidden="1" x14ac:dyDescent="0.25">
      <c r="A120" s="10" t="s">
        <v>604</v>
      </c>
      <c r="B120" s="10" t="s">
        <v>605</v>
      </c>
      <c r="C120" s="14" t="s">
        <v>149</v>
      </c>
      <c r="D120" s="14" t="s">
        <v>779</v>
      </c>
      <c r="E120" s="14" t="s">
        <v>779</v>
      </c>
      <c r="F120" s="14" t="s">
        <v>779</v>
      </c>
      <c r="G120" s="14" t="s">
        <v>779</v>
      </c>
      <c r="H120" s="14" t="s">
        <v>779</v>
      </c>
      <c r="I120" s="14" t="s">
        <v>779</v>
      </c>
      <c r="J120" s="14" t="s">
        <v>779</v>
      </c>
      <c r="K120" s="14" t="s">
        <v>779</v>
      </c>
      <c r="L120" s="14" t="s">
        <v>779</v>
      </c>
      <c r="M120" s="14" t="s">
        <v>779</v>
      </c>
      <c r="N120" s="14" t="s">
        <v>779</v>
      </c>
      <c r="O120" s="14" t="s">
        <v>779</v>
      </c>
      <c r="P120" s="14" t="s">
        <v>779</v>
      </c>
      <c r="Q120" s="14" t="s">
        <v>779</v>
      </c>
      <c r="R120" s="14" t="s">
        <v>779</v>
      </c>
      <c r="S120" s="109">
        <v>448709895.27999997</v>
      </c>
      <c r="T120" s="109">
        <v>448709895.27999997</v>
      </c>
      <c r="U120" s="109">
        <v>238700884.97000003</v>
      </c>
      <c r="V120" s="109">
        <v>83307920.800000012</v>
      </c>
      <c r="W120" s="109">
        <v>31572908.140000004</v>
      </c>
      <c r="X120" s="109">
        <v>9943375</v>
      </c>
      <c r="Y120" s="109">
        <v>15312176.57</v>
      </c>
      <c r="Z120" s="109">
        <v>8768158.1299999971</v>
      </c>
      <c r="AA120" s="109">
        <v>8404770</v>
      </c>
      <c r="AB120" s="109">
        <v>1597276</v>
      </c>
      <c r="AC120" s="109">
        <v>124179.78</v>
      </c>
      <c r="AD120" s="109">
        <v>0</v>
      </c>
      <c r="AE120" s="109">
        <v>13188857.389999999</v>
      </c>
      <c r="AF120" s="109">
        <v>0</v>
      </c>
      <c r="AG120" s="109">
        <v>37789388.5</v>
      </c>
      <c r="AH120" s="109">
        <v>0</v>
      </c>
      <c r="AI120" s="1" t="str">
        <f t="shared" si="28"/>
        <v/>
      </c>
      <c r="AJ120" s="1" t="str">
        <f t="shared" si="29"/>
        <v/>
      </c>
      <c r="AK120" s="1" t="str">
        <f t="shared" si="30"/>
        <v/>
      </c>
      <c r="AL120" s="1" t="str">
        <f t="shared" si="31"/>
        <v/>
      </c>
      <c r="AM120" s="1" t="str">
        <f t="shared" si="32"/>
        <v/>
      </c>
      <c r="AN120" s="1" t="str">
        <f t="shared" si="33"/>
        <v/>
      </c>
      <c r="AO120" s="1" t="str">
        <f t="shared" si="34"/>
        <v/>
      </c>
      <c r="AP120" s="1" t="str">
        <f t="shared" si="35"/>
        <v/>
      </c>
      <c r="AQ120" s="1" t="str">
        <f t="shared" si="36"/>
        <v/>
      </c>
      <c r="AR120" s="1" t="str">
        <f t="shared" si="37"/>
        <v/>
      </c>
      <c r="AS120" s="1" t="str">
        <f t="shared" si="38"/>
        <v/>
      </c>
      <c r="AT120" s="1" t="str">
        <f t="shared" si="39"/>
        <v/>
      </c>
      <c r="AU120" s="1" t="str">
        <f t="shared" si="40"/>
        <v/>
      </c>
      <c r="AV120" s="1" t="str">
        <f t="shared" si="41"/>
        <v/>
      </c>
      <c r="AW120" s="1" t="str">
        <f t="shared" si="42"/>
        <v/>
      </c>
      <c r="AX120" s="1" t="str">
        <f t="shared" si="43"/>
        <v/>
      </c>
      <c r="AY120" s="1" t="str">
        <f t="shared" si="44"/>
        <v/>
      </c>
      <c r="AZ120" s="1" t="str">
        <f t="shared" si="45"/>
        <v/>
      </c>
      <c r="BA120" s="1" t="str">
        <f t="shared" si="46"/>
        <v/>
      </c>
      <c r="BB120" s="1" t="str">
        <f t="shared" si="47"/>
        <v/>
      </c>
      <c r="BC120" s="1" t="str">
        <f t="shared" si="48"/>
        <v/>
      </c>
      <c r="BD120" s="1" t="str">
        <f t="shared" si="49"/>
        <v/>
      </c>
      <c r="BE120" s="1" t="str">
        <f t="shared" si="50"/>
        <v/>
      </c>
      <c r="BF120" s="1" t="str">
        <f t="shared" si="51"/>
        <v/>
      </c>
      <c r="BG120" s="1" t="str">
        <f t="shared" si="52"/>
        <v/>
      </c>
      <c r="BH120" s="1" t="str">
        <f t="shared" si="53"/>
        <v/>
      </c>
      <c r="BI120" s="1" t="str">
        <f t="shared" si="54"/>
        <v/>
      </c>
      <c r="BJ120" s="1" t="str">
        <f t="shared" si="55"/>
        <v/>
      </c>
    </row>
    <row r="121" spans="1:62" hidden="1" x14ac:dyDescent="0.25">
      <c r="A121" s="10" t="s">
        <v>232</v>
      </c>
      <c r="B121" s="10" t="s">
        <v>233</v>
      </c>
      <c r="C121" s="14" t="s">
        <v>47</v>
      </c>
      <c r="D121" s="14" t="s">
        <v>779</v>
      </c>
      <c r="E121" s="14" t="s">
        <v>779</v>
      </c>
      <c r="F121" s="14" t="s">
        <v>779</v>
      </c>
      <c r="G121" s="14" t="s">
        <v>779</v>
      </c>
      <c r="H121" s="14" t="s">
        <v>779</v>
      </c>
      <c r="I121" s="14" t="s">
        <v>779</v>
      </c>
      <c r="J121" s="14" t="s">
        <v>779</v>
      </c>
      <c r="K121" s="14" t="s">
        <v>779</v>
      </c>
      <c r="L121" s="14" t="s">
        <v>779</v>
      </c>
      <c r="M121" s="14" t="s">
        <v>779</v>
      </c>
      <c r="N121" s="14" t="s">
        <v>779</v>
      </c>
      <c r="O121" s="14" t="s">
        <v>779</v>
      </c>
      <c r="P121" s="14" t="s">
        <v>779</v>
      </c>
      <c r="Q121" s="14" t="s">
        <v>779</v>
      </c>
      <c r="R121" s="14" t="s">
        <v>779</v>
      </c>
      <c r="S121" s="109">
        <v>183751136.65000013</v>
      </c>
      <c r="T121" s="109">
        <v>183751136.65000013</v>
      </c>
      <c r="U121" s="109">
        <v>103099713.34000017</v>
      </c>
      <c r="V121" s="109">
        <v>39024405.600000001</v>
      </c>
      <c r="W121" s="109">
        <v>11438141.960000001</v>
      </c>
      <c r="X121" s="109">
        <v>6730118.6000000006</v>
      </c>
      <c r="Y121" s="109">
        <v>7289826.0099999998</v>
      </c>
      <c r="Z121" s="109">
        <v>5256030.7600000007</v>
      </c>
      <c r="AA121" s="109">
        <v>2771348.05</v>
      </c>
      <c r="AB121" s="109">
        <v>0</v>
      </c>
      <c r="AC121" s="109">
        <v>0</v>
      </c>
      <c r="AD121" s="109">
        <v>0</v>
      </c>
      <c r="AE121" s="109">
        <v>6298133.4399999995</v>
      </c>
      <c r="AF121" s="109">
        <v>0</v>
      </c>
      <c r="AG121" s="109">
        <v>1783260.76</v>
      </c>
      <c r="AH121" s="109">
        <v>60158.130000000005</v>
      </c>
      <c r="AI121" s="1" t="str">
        <f t="shared" si="28"/>
        <v/>
      </c>
      <c r="AJ121" s="1" t="str">
        <f t="shared" si="29"/>
        <v/>
      </c>
      <c r="AK121" s="1" t="str">
        <f t="shared" si="30"/>
        <v/>
      </c>
      <c r="AL121" s="1" t="str">
        <f t="shared" si="31"/>
        <v/>
      </c>
      <c r="AM121" s="1" t="str">
        <f t="shared" si="32"/>
        <v/>
      </c>
      <c r="AN121" s="1" t="str">
        <f t="shared" si="33"/>
        <v/>
      </c>
      <c r="AO121" s="1" t="str">
        <f t="shared" si="34"/>
        <v/>
      </c>
      <c r="AP121" s="1" t="str">
        <f t="shared" si="35"/>
        <v/>
      </c>
      <c r="AQ121" s="1" t="str">
        <f t="shared" si="36"/>
        <v/>
      </c>
      <c r="AR121" s="1" t="str">
        <f t="shared" si="37"/>
        <v/>
      </c>
      <c r="AS121" s="1" t="str">
        <f t="shared" si="38"/>
        <v/>
      </c>
      <c r="AT121" s="1" t="str">
        <f t="shared" si="39"/>
        <v/>
      </c>
      <c r="AU121" s="1" t="str">
        <f t="shared" si="40"/>
        <v/>
      </c>
      <c r="AV121" s="1" t="str">
        <f t="shared" si="41"/>
        <v/>
      </c>
      <c r="AW121" s="1" t="str">
        <f t="shared" si="42"/>
        <v/>
      </c>
      <c r="AX121" s="1" t="str">
        <f t="shared" si="43"/>
        <v/>
      </c>
      <c r="AY121" s="1" t="str">
        <f t="shared" si="44"/>
        <v/>
      </c>
      <c r="AZ121" s="1" t="str">
        <f t="shared" si="45"/>
        <v/>
      </c>
      <c r="BA121" s="1" t="str">
        <f t="shared" si="46"/>
        <v/>
      </c>
      <c r="BB121" s="1" t="str">
        <f t="shared" si="47"/>
        <v/>
      </c>
      <c r="BC121" s="1" t="str">
        <f t="shared" si="48"/>
        <v/>
      </c>
      <c r="BD121" s="1" t="str">
        <f t="shared" si="49"/>
        <v/>
      </c>
      <c r="BE121" s="1" t="str">
        <f t="shared" si="50"/>
        <v/>
      </c>
      <c r="BF121" s="1" t="str">
        <f t="shared" si="51"/>
        <v/>
      </c>
      <c r="BG121" s="1" t="str">
        <f t="shared" si="52"/>
        <v/>
      </c>
      <c r="BH121" s="1" t="str">
        <f t="shared" si="53"/>
        <v/>
      </c>
      <c r="BI121" s="1" t="str">
        <f t="shared" si="54"/>
        <v/>
      </c>
      <c r="BJ121" s="1" t="str">
        <f t="shared" si="55"/>
        <v/>
      </c>
    </row>
    <row r="122" spans="1:62" hidden="1" x14ac:dyDescent="0.25">
      <c r="A122" s="10" t="s">
        <v>413</v>
      </c>
      <c r="B122" s="10" t="s">
        <v>414</v>
      </c>
      <c r="C122" s="14" t="s">
        <v>62</v>
      </c>
      <c r="D122" s="14" t="s">
        <v>22</v>
      </c>
      <c r="E122" s="14" t="s">
        <v>22</v>
      </c>
      <c r="F122" s="14" t="s">
        <v>22</v>
      </c>
      <c r="G122" s="14" t="s">
        <v>22</v>
      </c>
      <c r="H122" s="14" t="s">
        <v>87</v>
      </c>
      <c r="I122" s="14" t="s">
        <v>87</v>
      </c>
      <c r="J122" s="14" t="s">
        <v>22</v>
      </c>
      <c r="K122" s="14" t="s">
        <v>22</v>
      </c>
      <c r="L122" s="14" t="s">
        <v>87</v>
      </c>
      <c r="M122" s="14" t="s">
        <v>87</v>
      </c>
      <c r="N122" s="14" t="s">
        <v>87</v>
      </c>
      <c r="O122" s="14" t="s">
        <v>27</v>
      </c>
      <c r="P122" s="14" t="s">
        <v>87</v>
      </c>
      <c r="Q122" s="14" t="s">
        <v>27</v>
      </c>
      <c r="R122" s="14" t="s">
        <v>87</v>
      </c>
      <c r="S122" s="109">
        <v>145618910.54000002</v>
      </c>
      <c r="T122" s="109">
        <v>145618910.54000002</v>
      </c>
      <c r="U122" s="109">
        <v>39419586.559999995</v>
      </c>
      <c r="V122" s="109">
        <v>81800669.840000033</v>
      </c>
      <c r="W122" s="109">
        <v>9387354</v>
      </c>
      <c r="X122" s="109">
        <v>0</v>
      </c>
      <c r="Y122" s="109">
        <v>0</v>
      </c>
      <c r="Z122" s="109">
        <v>811543.66</v>
      </c>
      <c r="AA122" s="109">
        <v>13854602.239999998</v>
      </c>
      <c r="AB122" s="109">
        <v>0</v>
      </c>
      <c r="AC122" s="109">
        <v>0</v>
      </c>
      <c r="AD122" s="109">
        <v>0</v>
      </c>
      <c r="AE122" s="109">
        <v>345154.24</v>
      </c>
      <c r="AF122" s="109">
        <v>0</v>
      </c>
      <c r="AG122" s="109">
        <v>0</v>
      </c>
      <c r="AH122" s="109">
        <v>0</v>
      </c>
      <c r="AI122" s="1" t="str">
        <f t="shared" si="28"/>
        <v>ok</v>
      </c>
      <c r="AJ122" s="1" t="str">
        <f t="shared" si="29"/>
        <v>ok</v>
      </c>
      <c r="AK122" s="1" t="str">
        <f t="shared" si="30"/>
        <v>ok</v>
      </c>
      <c r="AL122" s="1" t="str">
        <f t="shared" si="31"/>
        <v/>
      </c>
      <c r="AM122" s="1" t="str">
        <f t="shared" si="32"/>
        <v/>
      </c>
      <c r="AN122" s="1" t="str">
        <f t="shared" si="33"/>
        <v>ok</v>
      </c>
      <c r="AO122" s="1" t="str">
        <f t="shared" si="34"/>
        <v>ok</v>
      </c>
      <c r="AP122" s="1" t="str">
        <f t="shared" si="35"/>
        <v/>
      </c>
      <c r="AQ122" s="1" t="str">
        <f t="shared" si="36"/>
        <v/>
      </c>
      <c r="AR122" s="1" t="str">
        <f t="shared" si="37"/>
        <v/>
      </c>
      <c r="AS122" s="1" t="str">
        <f t="shared" si="38"/>
        <v/>
      </c>
      <c r="AT122" s="1" t="str">
        <f t="shared" si="39"/>
        <v/>
      </c>
      <c r="AU122" s="1" t="str">
        <f t="shared" si="40"/>
        <v/>
      </c>
      <c r="AV122" s="1" t="str">
        <f t="shared" si="41"/>
        <v/>
      </c>
      <c r="AW122" s="1" t="str">
        <f t="shared" si="42"/>
        <v>Yes</v>
      </c>
      <c r="AX122" s="1" t="str">
        <f t="shared" si="43"/>
        <v>Yes</v>
      </c>
      <c r="AY122" s="1" t="str">
        <f t="shared" si="44"/>
        <v>Yes</v>
      </c>
      <c r="AZ122" s="1" t="str">
        <f t="shared" si="45"/>
        <v>N/A</v>
      </c>
      <c r="BA122" s="1" t="str">
        <f t="shared" si="46"/>
        <v>N/A</v>
      </c>
      <c r="BB122" s="1" t="str">
        <f t="shared" si="47"/>
        <v>Yes</v>
      </c>
      <c r="BC122" s="1" t="str">
        <f t="shared" si="48"/>
        <v>Yes</v>
      </c>
      <c r="BD122" s="1" t="str">
        <f t="shared" si="49"/>
        <v>N/A</v>
      </c>
      <c r="BE122" s="1" t="str">
        <f t="shared" si="50"/>
        <v>N/A</v>
      </c>
      <c r="BF122" s="1" t="str">
        <f t="shared" si="51"/>
        <v>N/A</v>
      </c>
      <c r="BG122" s="1" t="str">
        <f t="shared" si="52"/>
        <v>No</v>
      </c>
      <c r="BH122" s="1" t="str">
        <f t="shared" si="53"/>
        <v>N/A</v>
      </c>
      <c r="BI122" s="1" t="str">
        <f t="shared" si="54"/>
        <v>No</v>
      </c>
      <c r="BJ122" s="1" t="str">
        <f t="shared" si="55"/>
        <v>N/A</v>
      </c>
    </row>
    <row r="123" spans="1:62" x14ac:dyDescent="0.25">
      <c r="A123" s="10" t="s">
        <v>367</v>
      </c>
      <c r="B123" s="10" t="s">
        <v>368</v>
      </c>
      <c r="C123" s="14" t="s">
        <v>62</v>
      </c>
      <c r="D123" s="14" t="s">
        <v>22</v>
      </c>
      <c r="E123" s="14" t="s">
        <v>22</v>
      </c>
      <c r="F123" s="14" t="s">
        <v>22</v>
      </c>
      <c r="G123" s="14" t="s">
        <v>22</v>
      </c>
      <c r="H123" s="14" t="s">
        <v>22</v>
      </c>
      <c r="I123" s="14" t="s">
        <v>22</v>
      </c>
      <c r="J123" s="14" t="s">
        <v>22</v>
      </c>
      <c r="K123" s="14" t="s">
        <v>22</v>
      </c>
      <c r="L123" s="14" t="s">
        <v>22</v>
      </c>
      <c r="M123" s="14" t="s">
        <v>22</v>
      </c>
      <c r="N123" s="14" t="s">
        <v>22</v>
      </c>
      <c r="O123" s="14" t="s">
        <v>22</v>
      </c>
      <c r="P123" s="14" t="s">
        <v>87</v>
      </c>
      <c r="Q123" s="14" t="s">
        <v>22</v>
      </c>
      <c r="R123" s="14" t="s">
        <v>22</v>
      </c>
      <c r="S123" s="109">
        <v>420982694.64000016</v>
      </c>
      <c r="T123" s="109">
        <v>420982694.64000016</v>
      </c>
      <c r="U123" s="109">
        <v>234379517.0200001</v>
      </c>
      <c r="V123" s="109">
        <v>72456554.219999999</v>
      </c>
      <c r="W123" s="109">
        <v>15918976.370000001</v>
      </c>
      <c r="X123" s="109">
        <v>18426627.469999999</v>
      </c>
      <c r="Y123" s="109">
        <v>18437995.319999997</v>
      </c>
      <c r="Z123" s="109">
        <v>10770541.389999986</v>
      </c>
      <c r="AA123" s="109">
        <v>20524010.189999994</v>
      </c>
      <c r="AB123" s="109">
        <v>0</v>
      </c>
      <c r="AC123" s="109">
        <v>121750.53</v>
      </c>
      <c r="AD123" s="109">
        <v>6821370.4100000011</v>
      </c>
      <c r="AE123" s="109">
        <v>15075888.739999998</v>
      </c>
      <c r="AF123" s="109">
        <v>0</v>
      </c>
      <c r="AG123" s="109">
        <v>6809481.0200000014</v>
      </c>
      <c r="AH123" s="109">
        <v>1239981.9599999997</v>
      </c>
      <c r="AI123" s="1" t="str">
        <f t="shared" si="28"/>
        <v>ok</v>
      </c>
      <c r="AJ123" s="1" t="str">
        <f t="shared" si="29"/>
        <v>ok</v>
      </c>
      <c r="AK123" s="1" t="str">
        <f t="shared" si="30"/>
        <v>ok</v>
      </c>
      <c r="AL123" s="1" t="str">
        <f t="shared" si="31"/>
        <v>ok</v>
      </c>
      <c r="AM123" s="1" t="str">
        <f t="shared" si="32"/>
        <v>ok</v>
      </c>
      <c r="AN123" s="1" t="str">
        <f t="shared" si="33"/>
        <v>ok</v>
      </c>
      <c r="AO123" s="1" t="str">
        <f t="shared" si="34"/>
        <v>ok</v>
      </c>
      <c r="AP123" s="1" t="str">
        <f t="shared" si="35"/>
        <v>ERROR</v>
      </c>
      <c r="AQ123" s="1" t="str">
        <f t="shared" si="36"/>
        <v>ok</v>
      </c>
      <c r="AR123" s="1" t="str">
        <f t="shared" si="37"/>
        <v>ok</v>
      </c>
      <c r="AS123" s="1" t="str">
        <f t="shared" si="38"/>
        <v>ok</v>
      </c>
      <c r="AT123" s="1" t="str">
        <f t="shared" si="39"/>
        <v/>
      </c>
      <c r="AU123" s="1" t="str">
        <f t="shared" si="40"/>
        <v>ok</v>
      </c>
      <c r="AV123" s="1" t="str">
        <f t="shared" si="41"/>
        <v>ok</v>
      </c>
      <c r="AW123" s="1" t="str">
        <f t="shared" si="42"/>
        <v>Yes</v>
      </c>
      <c r="AX123" s="1" t="str">
        <f t="shared" si="43"/>
        <v>Yes</v>
      </c>
      <c r="AY123" s="1" t="str">
        <f t="shared" si="44"/>
        <v>Yes</v>
      </c>
      <c r="AZ123" s="1" t="str">
        <f t="shared" si="45"/>
        <v>Yes</v>
      </c>
      <c r="BA123" s="1" t="str">
        <f t="shared" si="46"/>
        <v>Yes</v>
      </c>
      <c r="BB123" s="1" t="str">
        <f t="shared" si="47"/>
        <v>Yes</v>
      </c>
      <c r="BC123" s="1" t="str">
        <f t="shared" si="48"/>
        <v>Yes</v>
      </c>
      <c r="BD123" s="1" t="str">
        <f t="shared" si="49"/>
        <v>No</v>
      </c>
      <c r="BE123" s="1" t="str">
        <f t="shared" si="50"/>
        <v>Yes</v>
      </c>
      <c r="BF123" s="1" t="str">
        <f t="shared" si="51"/>
        <v>Yes</v>
      </c>
      <c r="BG123" s="1" t="str">
        <f t="shared" si="52"/>
        <v>Yes</v>
      </c>
      <c r="BH123" s="1" t="str">
        <f t="shared" si="53"/>
        <v>N/A</v>
      </c>
      <c r="BI123" s="1" t="str">
        <f t="shared" si="54"/>
        <v>Yes</v>
      </c>
      <c r="BJ123" s="1" t="str">
        <f t="shared" si="55"/>
        <v>Yes</v>
      </c>
    </row>
    <row r="124" spans="1:62" hidden="1" x14ac:dyDescent="0.25">
      <c r="A124" s="10" t="s">
        <v>378</v>
      </c>
      <c r="B124" s="10" t="s">
        <v>379</v>
      </c>
      <c r="C124" s="14" t="s">
        <v>62</v>
      </c>
      <c r="D124" s="14" t="s">
        <v>22</v>
      </c>
      <c r="E124" s="14" t="s">
        <v>87</v>
      </c>
      <c r="F124" s="14" t="s">
        <v>87</v>
      </c>
      <c r="G124" s="14" t="s">
        <v>87</v>
      </c>
      <c r="H124" s="14" t="s">
        <v>87</v>
      </c>
      <c r="I124" s="14" t="s">
        <v>87</v>
      </c>
      <c r="J124" s="14" t="s">
        <v>87</v>
      </c>
      <c r="K124" s="14" t="s">
        <v>87</v>
      </c>
      <c r="L124" s="14" t="s">
        <v>87</v>
      </c>
      <c r="M124" s="14" t="s">
        <v>87</v>
      </c>
      <c r="N124" s="14" t="s">
        <v>87</v>
      </c>
      <c r="O124" s="14" t="s">
        <v>87</v>
      </c>
      <c r="P124" s="14" t="s">
        <v>22</v>
      </c>
      <c r="Q124" s="14" t="s">
        <v>87</v>
      </c>
      <c r="R124" s="14" t="s">
        <v>87</v>
      </c>
      <c r="S124" s="109">
        <v>177295406.09000006</v>
      </c>
      <c r="T124" s="109">
        <v>177295406.09000006</v>
      </c>
      <c r="U124" s="109">
        <v>0</v>
      </c>
      <c r="V124" s="109">
        <v>0</v>
      </c>
      <c r="W124" s="109">
        <v>0</v>
      </c>
      <c r="X124" s="109">
        <v>0</v>
      </c>
      <c r="Y124" s="109">
        <v>0</v>
      </c>
      <c r="Z124" s="109">
        <v>0</v>
      </c>
      <c r="AA124" s="109">
        <v>0</v>
      </c>
      <c r="AB124" s="109">
        <v>0</v>
      </c>
      <c r="AC124" s="109">
        <v>0</v>
      </c>
      <c r="AD124" s="109">
        <v>0</v>
      </c>
      <c r="AE124" s="109">
        <v>0</v>
      </c>
      <c r="AF124" s="109">
        <v>177295406.09000006</v>
      </c>
      <c r="AG124" s="109">
        <v>0</v>
      </c>
      <c r="AH124" s="109">
        <v>0</v>
      </c>
      <c r="AI124" s="1" t="str">
        <f t="shared" si="28"/>
        <v/>
      </c>
      <c r="AJ124" s="1" t="str">
        <f t="shared" si="29"/>
        <v/>
      </c>
      <c r="AK124" s="1" t="str">
        <f t="shared" si="30"/>
        <v/>
      </c>
      <c r="AL124" s="1" t="str">
        <f t="shared" si="31"/>
        <v/>
      </c>
      <c r="AM124" s="1" t="str">
        <f t="shared" si="32"/>
        <v/>
      </c>
      <c r="AN124" s="1" t="str">
        <f t="shared" si="33"/>
        <v/>
      </c>
      <c r="AO124" s="1" t="str">
        <f t="shared" si="34"/>
        <v/>
      </c>
      <c r="AP124" s="1" t="str">
        <f t="shared" si="35"/>
        <v/>
      </c>
      <c r="AQ124" s="1" t="str">
        <f t="shared" si="36"/>
        <v/>
      </c>
      <c r="AR124" s="1" t="str">
        <f t="shared" si="37"/>
        <v/>
      </c>
      <c r="AS124" s="1" t="str">
        <f t="shared" si="38"/>
        <v/>
      </c>
      <c r="AT124" s="1" t="str">
        <f t="shared" si="39"/>
        <v>ok</v>
      </c>
      <c r="AU124" s="1" t="str">
        <f t="shared" si="40"/>
        <v/>
      </c>
      <c r="AV124" s="1" t="str">
        <f t="shared" si="41"/>
        <v/>
      </c>
      <c r="AW124" s="1" t="str">
        <f t="shared" si="42"/>
        <v>N/A</v>
      </c>
      <c r="AX124" s="1" t="str">
        <f t="shared" si="43"/>
        <v>N/A</v>
      </c>
      <c r="AY124" s="1" t="str">
        <f t="shared" si="44"/>
        <v>N/A</v>
      </c>
      <c r="AZ124" s="1" t="str">
        <f t="shared" si="45"/>
        <v>N/A</v>
      </c>
      <c r="BA124" s="1" t="str">
        <f t="shared" si="46"/>
        <v>N/A</v>
      </c>
      <c r="BB124" s="1" t="str">
        <f t="shared" si="47"/>
        <v>N/A</v>
      </c>
      <c r="BC124" s="1" t="str">
        <f t="shared" si="48"/>
        <v>N/A</v>
      </c>
      <c r="BD124" s="1" t="str">
        <f t="shared" si="49"/>
        <v>N/A</v>
      </c>
      <c r="BE124" s="1" t="str">
        <f t="shared" si="50"/>
        <v>N/A</v>
      </c>
      <c r="BF124" s="1" t="str">
        <f t="shared" si="51"/>
        <v>N/A</v>
      </c>
      <c r="BG124" s="1" t="str">
        <f t="shared" si="52"/>
        <v>N/A</v>
      </c>
      <c r="BH124" s="1" t="str">
        <f t="shared" si="53"/>
        <v>Yes</v>
      </c>
      <c r="BI124" s="1" t="str">
        <f t="shared" si="54"/>
        <v>N/A</v>
      </c>
      <c r="BJ124" s="1" t="str">
        <f t="shared" si="55"/>
        <v>N/A</v>
      </c>
    </row>
    <row r="125" spans="1:62" hidden="1" x14ac:dyDescent="0.25">
      <c r="A125" s="10" t="s">
        <v>647</v>
      </c>
      <c r="B125" s="10" t="s">
        <v>648</v>
      </c>
      <c r="C125" s="14" t="s">
        <v>9</v>
      </c>
      <c r="D125" s="14" t="s">
        <v>779</v>
      </c>
      <c r="E125" s="14" t="s">
        <v>779</v>
      </c>
      <c r="F125" s="14" t="s">
        <v>779</v>
      </c>
      <c r="G125" s="14" t="s">
        <v>779</v>
      </c>
      <c r="H125" s="14" t="s">
        <v>779</v>
      </c>
      <c r="I125" s="14" t="s">
        <v>779</v>
      </c>
      <c r="J125" s="14" t="s">
        <v>779</v>
      </c>
      <c r="K125" s="14" t="s">
        <v>779</v>
      </c>
      <c r="L125" s="14" t="s">
        <v>779</v>
      </c>
      <c r="M125" s="14" t="s">
        <v>779</v>
      </c>
      <c r="N125" s="14" t="s">
        <v>779</v>
      </c>
      <c r="O125" s="14" t="s">
        <v>779</v>
      </c>
      <c r="P125" s="14" t="s">
        <v>779</v>
      </c>
      <c r="Q125" s="14" t="s">
        <v>779</v>
      </c>
      <c r="R125" s="14" t="s">
        <v>779</v>
      </c>
      <c r="S125" s="109">
        <v>92271175.459999993</v>
      </c>
      <c r="T125" s="109">
        <v>92271175.459999993</v>
      </c>
      <c r="U125" s="109">
        <v>0</v>
      </c>
      <c r="V125" s="109">
        <v>7248684.6699999999</v>
      </c>
      <c r="W125" s="109">
        <v>0</v>
      </c>
      <c r="X125" s="109">
        <v>0</v>
      </c>
      <c r="Y125" s="109">
        <v>0</v>
      </c>
      <c r="Z125" s="109">
        <v>0</v>
      </c>
      <c r="AA125" s="109">
        <v>0</v>
      </c>
      <c r="AB125" s="109">
        <v>20633328.700000003</v>
      </c>
      <c r="AC125" s="109">
        <v>5769078.5999999996</v>
      </c>
      <c r="AD125" s="109">
        <v>0</v>
      </c>
      <c r="AE125" s="109">
        <v>422995.56</v>
      </c>
      <c r="AF125" s="109">
        <v>0</v>
      </c>
      <c r="AG125" s="109">
        <v>58197087.93</v>
      </c>
      <c r="AH125" s="109">
        <v>0</v>
      </c>
      <c r="AI125" s="1" t="str">
        <f t="shared" si="28"/>
        <v/>
      </c>
      <c r="AJ125" s="1" t="str">
        <f t="shared" si="29"/>
        <v/>
      </c>
      <c r="AK125" s="1" t="str">
        <f t="shared" si="30"/>
        <v/>
      </c>
      <c r="AL125" s="1" t="str">
        <f t="shared" si="31"/>
        <v/>
      </c>
      <c r="AM125" s="1" t="str">
        <f t="shared" si="32"/>
        <v/>
      </c>
      <c r="AN125" s="1" t="str">
        <f t="shared" si="33"/>
        <v/>
      </c>
      <c r="AO125" s="1" t="str">
        <f t="shared" si="34"/>
        <v/>
      </c>
      <c r="AP125" s="1" t="str">
        <f t="shared" si="35"/>
        <v/>
      </c>
      <c r="AQ125" s="1" t="str">
        <f t="shared" si="36"/>
        <v/>
      </c>
      <c r="AR125" s="1" t="str">
        <f t="shared" si="37"/>
        <v/>
      </c>
      <c r="AS125" s="1" t="str">
        <f t="shared" si="38"/>
        <v/>
      </c>
      <c r="AT125" s="1" t="str">
        <f t="shared" si="39"/>
        <v/>
      </c>
      <c r="AU125" s="1" t="str">
        <f t="shared" si="40"/>
        <v/>
      </c>
      <c r="AV125" s="1" t="str">
        <f t="shared" si="41"/>
        <v/>
      </c>
      <c r="AW125" s="1" t="str">
        <f t="shared" si="42"/>
        <v/>
      </c>
      <c r="AX125" s="1" t="str">
        <f t="shared" si="43"/>
        <v/>
      </c>
      <c r="AY125" s="1" t="str">
        <f t="shared" si="44"/>
        <v/>
      </c>
      <c r="AZ125" s="1" t="str">
        <f t="shared" si="45"/>
        <v/>
      </c>
      <c r="BA125" s="1" t="str">
        <f t="shared" si="46"/>
        <v/>
      </c>
      <c r="BB125" s="1" t="str">
        <f t="shared" si="47"/>
        <v/>
      </c>
      <c r="BC125" s="1" t="str">
        <f t="shared" si="48"/>
        <v/>
      </c>
      <c r="BD125" s="1" t="str">
        <f t="shared" si="49"/>
        <v/>
      </c>
      <c r="BE125" s="1" t="str">
        <f t="shared" si="50"/>
        <v/>
      </c>
      <c r="BF125" s="1" t="str">
        <f t="shared" si="51"/>
        <v/>
      </c>
      <c r="BG125" s="1" t="str">
        <f t="shared" si="52"/>
        <v/>
      </c>
      <c r="BH125" s="1" t="str">
        <f t="shared" si="53"/>
        <v/>
      </c>
      <c r="BI125" s="1" t="str">
        <f t="shared" si="54"/>
        <v/>
      </c>
      <c r="BJ125" s="1" t="str">
        <f t="shared" si="55"/>
        <v/>
      </c>
    </row>
    <row r="126" spans="1:62" hidden="1" x14ac:dyDescent="0.25">
      <c r="A126" s="10" t="s">
        <v>516</v>
      </c>
      <c r="B126" s="10" t="s">
        <v>517</v>
      </c>
      <c r="C126" s="14" t="s">
        <v>62</v>
      </c>
      <c r="D126" s="14" t="s">
        <v>22</v>
      </c>
      <c r="E126" s="14" t="s">
        <v>22</v>
      </c>
      <c r="F126" s="14" t="s">
        <v>22</v>
      </c>
      <c r="G126" s="14" t="s">
        <v>22</v>
      </c>
      <c r="H126" s="14" t="s">
        <v>22</v>
      </c>
      <c r="I126" s="14" t="s">
        <v>22</v>
      </c>
      <c r="J126" s="14" t="s">
        <v>22</v>
      </c>
      <c r="K126" s="14" t="s">
        <v>22</v>
      </c>
      <c r="L126" s="14" t="s">
        <v>22</v>
      </c>
      <c r="M126" s="14" t="s">
        <v>87</v>
      </c>
      <c r="N126" s="14" t="s">
        <v>27</v>
      </c>
      <c r="O126" s="14" t="s">
        <v>22</v>
      </c>
      <c r="P126" s="14" t="s">
        <v>22</v>
      </c>
      <c r="Q126" s="14" t="s">
        <v>27</v>
      </c>
      <c r="R126" s="14" t="s">
        <v>87</v>
      </c>
      <c r="S126" s="109">
        <v>461259577.04000026</v>
      </c>
      <c r="T126" s="109">
        <v>461259577.04000026</v>
      </c>
      <c r="U126" s="109">
        <v>240375687.81000027</v>
      </c>
      <c r="V126" s="109">
        <v>68574629.570000008</v>
      </c>
      <c r="W126" s="109">
        <v>14669676.810000001</v>
      </c>
      <c r="X126" s="109">
        <v>890869.9099999998</v>
      </c>
      <c r="Y126" s="109">
        <v>32827515.890000008</v>
      </c>
      <c r="Z126" s="109">
        <v>10901568.150000008</v>
      </c>
      <c r="AA126" s="109">
        <v>23665032.109999999</v>
      </c>
      <c r="AB126" s="109">
        <v>16393604.010000002</v>
      </c>
      <c r="AC126" s="109">
        <v>0</v>
      </c>
      <c r="AD126" s="109">
        <v>12368217.649999999</v>
      </c>
      <c r="AE126" s="109">
        <v>10461362.390000001</v>
      </c>
      <c r="AF126" s="109">
        <v>5164095.78</v>
      </c>
      <c r="AG126" s="109">
        <v>24967316.960000005</v>
      </c>
      <c r="AH126" s="109">
        <v>0</v>
      </c>
      <c r="AI126" s="1" t="str">
        <f t="shared" si="28"/>
        <v>ok</v>
      </c>
      <c r="AJ126" s="1" t="str">
        <f t="shared" si="29"/>
        <v>ok</v>
      </c>
      <c r="AK126" s="1" t="str">
        <f t="shared" si="30"/>
        <v>ok</v>
      </c>
      <c r="AL126" s="1" t="str">
        <f t="shared" si="31"/>
        <v>ok</v>
      </c>
      <c r="AM126" s="1" t="str">
        <f t="shared" si="32"/>
        <v>ok</v>
      </c>
      <c r="AN126" s="1" t="str">
        <f t="shared" si="33"/>
        <v>ok</v>
      </c>
      <c r="AO126" s="1" t="str">
        <f t="shared" si="34"/>
        <v>ok</v>
      </c>
      <c r="AP126" s="1" t="str">
        <f t="shared" si="35"/>
        <v>ok</v>
      </c>
      <c r="AQ126" s="1" t="str">
        <f t="shared" si="36"/>
        <v/>
      </c>
      <c r="AR126" s="1" t="str">
        <f t="shared" si="37"/>
        <v/>
      </c>
      <c r="AS126" s="1" t="str">
        <f t="shared" si="38"/>
        <v>ok</v>
      </c>
      <c r="AT126" s="1" t="str">
        <f t="shared" si="39"/>
        <v>ok</v>
      </c>
      <c r="AU126" s="1" t="str">
        <f t="shared" si="40"/>
        <v/>
      </c>
      <c r="AV126" s="1" t="str">
        <f t="shared" si="41"/>
        <v/>
      </c>
      <c r="AW126" s="1" t="str">
        <f t="shared" si="42"/>
        <v>Yes</v>
      </c>
      <c r="AX126" s="1" t="str">
        <f t="shared" si="43"/>
        <v>Yes</v>
      </c>
      <c r="AY126" s="1" t="str">
        <f t="shared" si="44"/>
        <v>Yes</v>
      </c>
      <c r="AZ126" s="1" t="str">
        <f t="shared" si="45"/>
        <v>Yes</v>
      </c>
      <c r="BA126" s="1" t="str">
        <f t="shared" si="46"/>
        <v>Yes</v>
      </c>
      <c r="BB126" s="1" t="str">
        <f t="shared" si="47"/>
        <v>Yes</v>
      </c>
      <c r="BC126" s="1" t="str">
        <f t="shared" si="48"/>
        <v>Yes</v>
      </c>
      <c r="BD126" s="1" t="str">
        <f t="shared" si="49"/>
        <v>Yes</v>
      </c>
      <c r="BE126" s="1" t="str">
        <f t="shared" si="50"/>
        <v>N/A</v>
      </c>
      <c r="BF126" s="1" t="str">
        <f t="shared" si="51"/>
        <v>No</v>
      </c>
      <c r="BG126" s="1" t="str">
        <f t="shared" si="52"/>
        <v>Yes</v>
      </c>
      <c r="BH126" s="1" t="str">
        <f t="shared" si="53"/>
        <v>Yes</v>
      </c>
      <c r="BI126" s="1" t="str">
        <f t="shared" si="54"/>
        <v>No</v>
      </c>
      <c r="BJ126" s="1" t="str">
        <f t="shared" si="55"/>
        <v>N/A</v>
      </c>
    </row>
    <row r="127" spans="1:62" hidden="1" x14ac:dyDescent="0.25">
      <c r="A127" s="10" t="s">
        <v>392</v>
      </c>
      <c r="B127" s="10" t="s">
        <v>393</v>
      </c>
      <c r="C127" s="14" t="s">
        <v>62</v>
      </c>
      <c r="D127" s="14" t="s">
        <v>22</v>
      </c>
      <c r="E127" s="14" t="s">
        <v>22</v>
      </c>
      <c r="F127" s="14" t="s">
        <v>22</v>
      </c>
      <c r="G127" s="14" t="s">
        <v>22</v>
      </c>
      <c r="H127" s="14" t="s">
        <v>22</v>
      </c>
      <c r="I127" s="14" t="s">
        <v>22</v>
      </c>
      <c r="J127" s="14" t="s">
        <v>22</v>
      </c>
      <c r="K127" s="14" t="s">
        <v>22</v>
      </c>
      <c r="L127" s="14" t="s">
        <v>22</v>
      </c>
      <c r="M127" s="14" t="s">
        <v>22</v>
      </c>
      <c r="N127" s="14" t="s">
        <v>22</v>
      </c>
      <c r="O127" s="14" t="s">
        <v>22</v>
      </c>
      <c r="P127" s="14" t="s">
        <v>87</v>
      </c>
      <c r="Q127" s="14" t="s">
        <v>27</v>
      </c>
      <c r="R127" s="14" t="s">
        <v>87</v>
      </c>
      <c r="S127" s="109">
        <v>233455318.43999988</v>
      </c>
      <c r="T127" s="109">
        <v>233455318.43999988</v>
      </c>
      <c r="U127" s="109">
        <v>127577172.66999987</v>
      </c>
      <c r="V127" s="109">
        <v>39237569.13000001</v>
      </c>
      <c r="W127" s="109">
        <v>12209482.91</v>
      </c>
      <c r="X127" s="109">
        <v>10187130.82</v>
      </c>
      <c r="Y127" s="109">
        <v>11555445.83</v>
      </c>
      <c r="Z127" s="109">
        <v>6442391.7399999965</v>
      </c>
      <c r="AA127" s="109">
        <v>9997382.6400000006</v>
      </c>
      <c r="AB127" s="109">
        <v>3122179.3600000003</v>
      </c>
      <c r="AC127" s="109">
        <v>0</v>
      </c>
      <c r="AD127" s="109">
        <v>2569624.6300000004</v>
      </c>
      <c r="AE127" s="109">
        <v>5805075.7800000003</v>
      </c>
      <c r="AF127" s="109">
        <v>0</v>
      </c>
      <c r="AG127" s="109">
        <v>4751862.93</v>
      </c>
      <c r="AH127" s="109">
        <v>0</v>
      </c>
      <c r="AI127" s="1" t="str">
        <f t="shared" si="28"/>
        <v>ok</v>
      </c>
      <c r="AJ127" s="1" t="str">
        <f t="shared" si="29"/>
        <v>ok</v>
      </c>
      <c r="AK127" s="1" t="str">
        <f t="shared" si="30"/>
        <v>ok</v>
      </c>
      <c r="AL127" s="1" t="str">
        <f t="shared" si="31"/>
        <v>ok</v>
      </c>
      <c r="AM127" s="1" t="str">
        <f t="shared" si="32"/>
        <v>ok</v>
      </c>
      <c r="AN127" s="1" t="str">
        <f t="shared" si="33"/>
        <v>ok</v>
      </c>
      <c r="AO127" s="1" t="str">
        <f t="shared" si="34"/>
        <v>ok</v>
      </c>
      <c r="AP127" s="1" t="str">
        <f t="shared" si="35"/>
        <v>ok</v>
      </c>
      <c r="AQ127" s="1" t="str">
        <f t="shared" si="36"/>
        <v>ERROR</v>
      </c>
      <c r="AR127" s="1" t="str">
        <f t="shared" si="37"/>
        <v>ok</v>
      </c>
      <c r="AS127" s="1" t="str">
        <f t="shared" si="38"/>
        <v>ok</v>
      </c>
      <c r="AT127" s="1" t="str">
        <f t="shared" si="39"/>
        <v/>
      </c>
      <c r="AU127" s="1" t="str">
        <f t="shared" si="40"/>
        <v/>
      </c>
      <c r="AV127" s="1" t="str">
        <f t="shared" si="41"/>
        <v/>
      </c>
      <c r="AW127" s="1" t="str">
        <f t="shared" si="42"/>
        <v>Yes</v>
      </c>
      <c r="AX127" s="1" t="str">
        <f t="shared" si="43"/>
        <v>Yes</v>
      </c>
      <c r="AY127" s="1" t="str">
        <f t="shared" si="44"/>
        <v>Yes</v>
      </c>
      <c r="AZ127" s="1" t="str">
        <f t="shared" si="45"/>
        <v>Yes</v>
      </c>
      <c r="BA127" s="1" t="str">
        <f t="shared" si="46"/>
        <v>Yes</v>
      </c>
      <c r="BB127" s="1" t="str">
        <f t="shared" si="47"/>
        <v>Yes</v>
      </c>
      <c r="BC127" s="1" t="str">
        <f t="shared" si="48"/>
        <v>Yes</v>
      </c>
      <c r="BD127" s="1" t="str">
        <f t="shared" si="49"/>
        <v>Yes</v>
      </c>
      <c r="BE127" s="1" t="str">
        <f t="shared" si="50"/>
        <v>No</v>
      </c>
      <c r="BF127" s="1" t="str">
        <f t="shared" si="51"/>
        <v>Yes</v>
      </c>
      <c r="BG127" s="1" t="str">
        <f t="shared" si="52"/>
        <v>Yes</v>
      </c>
      <c r="BH127" s="1" t="str">
        <f t="shared" si="53"/>
        <v>N/A</v>
      </c>
      <c r="BI127" s="1" t="str">
        <f t="shared" si="54"/>
        <v>No</v>
      </c>
      <c r="BJ127" s="1" t="str">
        <f t="shared" si="55"/>
        <v>N/A</v>
      </c>
    </row>
    <row r="128" spans="1:62" hidden="1" x14ac:dyDescent="0.25">
      <c r="A128" s="10" t="s">
        <v>587</v>
      </c>
      <c r="B128" s="10" t="s">
        <v>588</v>
      </c>
      <c r="C128" s="14" t="s">
        <v>47</v>
      </c>
      <c r="D128" s="14" t="s">
        <v>779</v>
      </c>
      <c r="E128" s="14" t="s">
        <v>779</v>
      </c>
      <c r="F128" s="14" t="s">
        <v>779</v>
      </c>
      <c r="G128" s="14" t="s">
        <v>779</v>
      </c>
      <c r="H128" s="14" t="s">
        <v>779</v>
      </c>
      <c r="I128" s="14" t="s">
        <v>779</v>
      </c>
      <c r="J128" s="14" t="s">
        <v>779</v>
      </c>
      <c r="K128" s="14" t="s">
        <v>779</v>
      </c>
      <c r="L128" s="14" t="s">
        <v>779</v>
      </c>
      <c r="M128" s="14" t="s">
        <v>779</v>
      </c>
      <c r="N128" s="14" t="s">
        <v>779</v>
      </c>
      <c r="O128" s="14" t="s">
        <v>779</v>
      </c>
      <c r="P128" s="14" t="s">
        <v>779</v>
      </c>
      <c r="Q128" s="14" t="s">
        <v>779</v>
      </c>
      <c r="R128" s="14" t="s">
        <v>779</v>
      </c>
      <c r="S128" s="109">
        <v>73693410.870000005</v>
      </c>
      <c r="T128" s="109">
        <v>0</v>
      </c>
      <c r="U128" s="109">
        <v>0</v>
      </c>
      <c r="V128" s="109">
        <v>0</v>
      </c>
      <c r="W128" s="109">
        <v>0</v>
      </c>
      <c r="X128" s="109">
        <v>0</v>
      </c>
      <c r="Y128" s="109">
        <v>0</v>
      </c>
      <c r="Z128" s="109">
        <v>0</v>
      </c>
      <c r="AA128" s="109">
        <v>0</v>
      </c>
      <c r="AB128" s="109">
        <v>0</v>
      </c>
      <c r="AC128" s="109">
        <v>0</v>
      </c>
      <c r="AD128" s="109">
        <v>0</v>
      </c>
      <c r="AE128" s="109">
        <v>0</v>
      </c>
      <c r="AF128" s="109">
        <v>0</v>
      </c>
      <c r="AG128" s="109">
        <v>0</v>
      </c>
      <c r="AH128" s="109">
        <v>0</v>
      </c>
      <c r="AI128" s="1" t="str">
        <f t="shared" si="28"/>
        <v/>
      </c>
      <c r="AJ128" s="1" t="str">
        <f t="shared" si="29"/>
        <v/>
      </c>
      <c r="AK128" s="1" t="str">
        <f t="shared" si="30"/>
        <v/>
      </c>
      <c r="AL128" s="1" t="str">
        <f t="shared" si="31"/>
        <v/>
      </c>
      <c r="AM128" s="1" t="str">
        <f t="shared" si="32"/>
        <v/>
      </c>
      <c r="AN128" s="1" t="str">
        <f t="shared" si="33"/>
        <v/>
      </c>
      <c r="AO128" s="1" t="str">
        <f t="shared" si="34"/>
        <v/>
      </c>
      <c r="AP128" s="1" t="str">
        <f t="shared" si="35"/>
        <v/>
      </c>
      <c r="AQ128" s="1" t="str">
        <f t="shared" si="36"/>
        <v/>
      </c>
      <c r="AR128" s="1" t="str">
        <f t="shared" si="37"/>
        <v/>
      </c>
      <c r="AS128" s="1" t="str">
        <f t="shared" si="38"/>
        <v/>
      </c>
      <c r="AT128" s="1" t="str">
        <f t="shared" si="39"/>
        <v/>
      </c>
      <c r="AU128" s="1" t="str">
        <f t="shared" si="40"/>
        <v/>
      </c>
      <c r="AV128" s="1" t="str">
        <f t="shared" si="41"/>
        <v/>
      </c>
      <c r="AW128" s="1" t="str">
        <f t="shared" si="42"/>
        <v/>
      </c>
      <c r="AX128" s="1" t="str">
        <f t="shared" si="43"/>
        <v/>
      </c>
      <c r="AY128" s="1" t="str">
        <f t="shared" si="44"/>
        <v/>
      </c>
      <c r="AZ128" s="1" t="str">
        <f t="shared" si="45"/>
        <v/>
      </c>
      <c r="BA128" s="1" t="str">
        <f t="shared" si="46"/>
        <v/>
      </c>
      <c r="BB128" s="1" t="str">
        <f t="shared" si="47"/>
        <v/>
      </c>
      <c r="BC128" s="1" t="str">
        <f t="shared" si="48"/>
        <v/>
      </c>
      <c r="BD128" s="1" t="str">
        <f t="shared" si="49"/>
        <v/>
      </c>
      <c r="BE128" s="1" t="str">
        <f t="shared" si="50"/>
        <v/>
      </c>
      <c r="BF128" s="1" t="str">
        <f t="shared" si="51"/>
        <v/>
      </c>
      <c r="BG128" s="1" t="str">
        <f t="shared" si="52"/>
        <v/>
      </c>
      <c r="BH128" s="1" t="str">
        <f t="shared" si="53"/>
        <v/>
      </c>
      <c r="BI128" s="1" t="str">
        <f t="shared" si="54"/>
        <v/>
      </c>
      <c r="BJ128" s="1" t="str">
        <f t="shared" si="55"/>
        <v/>
      </c>
    </row>
    <row r="129" spans="1:62" hidden="1" x14ac:dyDescent="0.25">
      <c r="A129" s="10" t="s">
        <v>173</v>
      </c>
      <c r="B129" s="10" t="s">
        <v>174</v>
      </c>
      <c r="C129" s="14" t="s">
        <v>62</v>
      </c>
      <c r="D129" s="14" t="s">
        <v>22</v>
      </c>
      <c r="E129" s="14" t="s">
        <v>27</v>
      </c>
      <c r="F129" s="14" t="s">
        <v>27</v>
      </c>
      <c r="G129" s="14" t="s">
        <v>27</v>
      </c>
      <c r="H129" s="14" t="s">
        <v>22</v>
      </c>
      <c r="I129" s="14" t="s">
        <v>27</v>
      </c>
      <c r="J129" s="14" t="s">
        <v>27</v>
      </c>
      <c r="K129" s="14" t="s">
        <v>27</v>
      </c>
      <c r="L129" s="14" t="s">
        <v>27</v>
      </c>
      <c r="M129" s="14" t="s">
        <v>27</v>
      </c>
      <c r="N129" s="14" t="s">
        <v>27</v>
      </c>
      <c r="O129" s="14" t="s">
        <v>22</v>
      </c>
      <c r="P129" s="14" t="s">
        <v>22</v>
      </c>
      <c r="Q129" s="14" t="s">
        <v>27</v>
      </c>
      <c r="R129" s="14" t="s">
        <v>27</v>
      </c>
      <c r="S129" s="109">
        <v>285981076.80999994</v>
      </c>
      <c r="T129" s="109">
        <v>285981076.80999994</v>
      </c>
      <c r="U129" s="109">
        <v>0</v>
      </c>
      <c r="V129" s="109">
        <v>17033065.909999996</v>
      </c>
      <c r="W129" s="109">
        <v>2661820.4700000007</v>
      </c>
      <c r="X129" s="109">
        <v>0</v>
      </c>
      <c r="Y129" s="109">
        <v>0</v>
      </c>
      <c r="Z129" s="109">
        <v>0</v>
      </c>
      <c r="AA129" s="109">
        <v>1285693.68</v>
      </c>
      <c r="AB129" s="109">
        <v>27818097.57</v>
      </c>
      <c r="AC129" s="109">
        <v>646294.8899999999</v>
      </c>
      <c r="AD129" s="109">
        <v>0</v>
      </c>
      <c r="AE129" s="109">
        <v>0</v>
      </c>
      <c r="AF129" s="109">
        <v>105082022.18999998</v>
      </c>
      <c r="AG129" s="109">
        <v>131454082.09999995</v>
      </c>
      <c r="AH129" s="109">
        <v>0</v>
      </c>
      <c r="AI129" s="1" t="str">
        <f t="shared" si="28"/>
        <v/>
      </c>
      <c r="AJ129" s="1" t="str">
        <f t="shared" si="29"/>
        <v/>
      </c>
      <c r="AK129" s="1" t="str">
        <f t="shared" si="30"/>
        <v/>
      </c>
      <c r="AL129" s="1" t="str">
        <f t="shared" si="31"/>
        <v>ERROR</v>
      </c>
      <c r="AM129" s="1" t="str">
        <f t="shared" si="32"/>
        <v/>
      </c>
      <c r="AN129" s="1" t="str">
        <f t="shared" si="33"/>
        <v/>
      </c>
      <c r="AO129" s="1" t="str">
        <f t="shared" si="34"/>
        <v/>
      </c>
      <c r="AP129" s="1" t="str">
        <f t="shared" si="35"/>
        <v/>
      </c>
      <c r="AQ129" s="1" t="str">
        <f t="shared" si="36"/>
        <v/>
      </c>
      <c r="AR129" s="1" t="str">
        <f t="shared" si="37"/>
        <v/>
      </c>
      <c r="AS129" s="1" t="str">
        <f t="shared" si="38"/>
        <v>ERROR</v>
      </c>
      <c r="AT129" s="1" t="str">
        <f t="shared" si="39"/>
        <v>ok</v>
      </c>
      <c r="AU129" s="1" t="str">
        <f t="shared" si="40"/>
        <v/>
      </c>
      <c r="AV129" s="1" t="str">
        <f t="shared" si="41"/>
        <v/>
      </c>
      <c r="AW129" s="1" t="str">
        <f t="shared" si="42"/>
        <v>No</v>
      </c>
      <c r="AX129" s="1" t="str">
        <f t="shared" si="43"/>
        <v>No</v>
      </c>
      <c r="AY129" s="1" t="str">
        <f t="shared" si="44"/>
        <v>No</v>
      </c>
      <c r="AZ129" s="1" t="str">
        <f t="shared" si="45"/>
        <v>No</v>
      </c>
      <c r="BA129" s="1" t="str">
        <f t="shared" si="46"/>
        <v>No</v>
      </c>
      <c r="BB129" s="1" t="str">
        <f t="shared" si="47"/>
        <v>No</v>
      </c>
      <c r="BC129" s="1" t="str">
        <f t="shared" si="48"/>
        <v>No</v>
      </c>
      <c r="BD129" s="1" t="str">
        <f t="shared" si="49"/>
        <v>No</v>
      </c>
      <c r="BE129" s="1" t="str">
        <f t="shared" si="50"/>
        <v>No</v>
      </c>
      <c r="BF129" s="1" t="str">
        <f t="shared" si="51"/>
        <v>No</v>
      </c>
      <c r="BG129" s="1" t="str">
        <f t="shared" si="52"/>
        <v>No</v>
      </c>
      <c r="BH129" s="1" t="str">
        <f t="shared" si="53"/>
        <v>Yes</v>
      </c>
      <c r="BI129" s="1" t="str">
        <f t="shared" si="54"/>
        <v>No</v>
      </c>
      <c r="BJ129" s="1" t="str">
        <f t="shared" si="55"/>
        <v>No</v>
      </c>
    </row>
    <row r="130" spans="1:62" hidden="1" x14ac:dyDescent="0.25">
      <c r="A130" s="10" t="s">
        <v>450</v>
      </c>
      <c r="B130" s="10" t="s">
        <v>451</v>
      </c>
      <c r="C130" s="14" t="s">
        <v>62</v>
      </c>
      <c r="D130" s="14" t="s">
        <v>27</v>
      </c>
      <c r="E130" s="14" t="s">
        <v>779</v>
      </c>
      <c r="F130" s="14" t="s">
        <v>779</v>
      </c>
      <c r="G130" s="14" t="s">
        <v>779</v>
      </c>
      <c r="H130" s="14" t="s">
        <v>779</v>
      </c>
      <c r="I130" s="14" t="s">
        <v>779</v>
      </c>
      <c r="J130" s="14" t="s">
        <v>779</v>
      </c>
      <c r="K130" s="14" t="s">
        <v>779</v>
      </c>
      <c r="L130" s="14" t="s">
        <v>779</v>
      </c>
      <c r="M130" s="14" t="s">
        <v>779</v>
      </c>
      <c r="N130" s="14" t="s">
        <v>779</v>
      </c>
      <c r="O130" s="14" t="s">
        <v>779</v>
      </c>
      <c r="P130" s="14" t="s">
        <v>779</v>
      </c>
      <c r="Q130" s="14" t="s">
        <v>779</v>
      </c>
      <c r="R130" s="14" t="s">
        <v>779</v>
      </c>
      <c r="S130" s="109">
        <v>100928855.34</v>
      </c>
      <c r="T130" s="109">
        <v>100928855.34</v>
      </c>
      <c r="U130" s="109">
        <v>0</v>
      </c>
      <c r="V130" s="109">
        <v>0</v>
      </c>
      <c r="W130" s="109">
        <v>0</v>
      </c>
      <c r="X130" s="109">
        <v>0</v>
      </c>
      <c r="Y130" s="109">
        <v>0</v>
      </c>
      <c r="Z130" s="109">
        <v>0</v>
      </c>
      <c r="AA130" s="109">
        <v>0</v>
      </c>
      <c r="AB130" s="109">
        <v>0</v>
      </c>
      <c r="AC130" s="109">
        <v>0</v>
      </c>
      <c r="AD130" s="109">
        <v>0</v>
      </c>
      <c r="AE130" s="109">
        <v>0</v>
      </c>
      <c r="AF130" s="109">
        <v>100143476.34</v>
      </c>
      <c r="AG130" s="109">
        <v>785379</v>
      </c>
      <c r="AH130" s="109">
        <v>0</v>
      </c>
      <c r="AI130" s="1" t="str">
        <f t="shared" si="28"/>
        <v/>
      </c>
      <c r="AJ130" s="1" t="str">
        <f t="shared" si="29"/>
        <v/>
      </c>
      <c r="AK130" s="1" t="str">
        <f t="shared" si="30"/>
        <v/>
      </c>
      <c r="AL130" s="1" t="str">
        <f t="shared" si="31"/>
        <v/>
      </c>
      <c r="AM130" s="1" t="str">
        <f t="shared" si="32"/>
        <v/>
      </c>
      <c r="AN130" s="1" t="str">
        <f t="shared" si="33"/>
        <v/>
      </c>
      <c r="AO130" s="1" t="str">
        <f t="shared" si="34"/>
        <v/>
      </c>
      <c r="AP130" s="1" t="str">
        <f t="shared" si="35"/>
        <v/>
      </c>
      <c r="AQ130" s="1" t="str">
        <f t="shared" si="36"/>
        <v/>
      </c>
      <c r="AR130" s="1" t="str">
        <f t="shared" si="37"/>
        <v/>
      </c>
      <c r="AS130" s="1" t="str">
        <f t="shared" si="38"/>
        <v/>
      </c>
      <c r="AT130" s="1" t="str">
        <f t="shared" si="39"/>
        <v/>
      </c>
      <c r="AU130" s="1" t="str">
        <f t="shared" si="40"/>
        <v/>
      </c>
      <c r="AV130" s="1" t="str">
        <f t="shared" si="41"/>
        <v/>
      </c>
      <c r="AW130" s="1" t="str">
        <f t="shared" si="42"/>
        <v/>
      </c>
      <c r="AX130" s="1" t="str">
        <f t="shared" si="43"/>
        <v/>
      </c>
      <c r="AY130" s="1" t="str">
        <f t="shared" si="44"/>
        <v/>
      </c>
      <c r="AZ130" s="1" t="str">
        <f t="shared" si="45"/>
        <v/>
      </c>
      <c r="BA130" s="1" t="str">
        <f t="shared" si="46"/>
        <v/>
      </c>
      <c r="BB130" s="1" t="str">
        <f t="shared" si="47"/>
        <v/>
      </c>
      <c r="BC130" s="1" t="str">
        <f t="shared" si="48"/>
        <v/>
      </c>
      <c r="BD130" s="1" t="str">
        <f t="shared" si="49"/>
        <v/>
      </c>
      <c r="BE130" s="1" t="str">
        <f t="shared" si="50"/>
        <v/>
      </c>
      <c r="BF130" s="1" t="str">
        <f t="shared" si="51"/>
        <v/>
      </c>
      <c r="BG130" s="1" t="str">
        <f t="shared" si="52"/>
        <v/>
      </c>
      <c r="BH130" s="1" t="str">
        <f t="shared" si="53"/>
        <v/>
      </c>
      <c r="BI130" s="1" t="str">
        <f t="shared" si="54"/>
        <v/>
      </c>
      <c r="BJ130" s="1" t="str">
        <f t="shared" si="55"/>
        <v/>
      </c>
    </row>
    <row r="131" spans="1:62" hidden="1" x14ac:dyDescent="0.25">
      <c r="A131" s="10" t="s">
        <v>167</v>
      </c>
      <c r="B131" s="10" t="s">
        <v>168</v>
      </c>
      <c r="C131" s="14" t="s">
        <v>62</v>
      </c>
      <c r="D131" s="14" t="s">
        <v>22</v>
      </c>
      <c r="E131" s="14" t="s">
        <v>22</v>
      </c>
      <c r="F131" s="14" t="s">
        <v>22</v>
      </c>
      <c r="G131" s="14" t="s">
        <v>22</v>
      </c>
      <c r="H131" s="14" t="s">
        <v>22</v>
      </c>
      <c r="I131" s="14" t="s">
        <v>22</v>
      </c>
      <c r="J131" s="14" t="s">
        <v>22</v>
      </c>
      <c r="K131" s="14" t="s">
        <v>22</v>
      </c>
      <c r="L131" s="14" t="s">
        <v>87</v>
      </c>
      <c r="M131" s="14" t="s">
        <v>27</v>
      </c>
      <c r="N131" s="14" t="s">
        <v>87</v>
      </c>
      <c r="O131" s="14" t="s">
        <v>22</v>
      </c>
      <c r="P131" s="14" t="s">
        <v>22</v>
      </c>
      <c r="Q131" s="14" t="s">
        <v>27</v>
      </c>
      <c r="R131" s="14" t="s">
        <v>87</v>
      </c>
      <c r="S131" s="109">
        <v>223298388.46000007</v>
      </c>
      <c r="T131" s="109">
        <v>223298388.46000007</v>
      </c>
      <c r="U131" s="109">
        <v>118503518.80000012</v>
      </c>
      <c r="V131" s="109">
        <v>38131744.730000012</v>
      </c>
      <c r="W131" s="109">
        <v>20959508.920000002</v>
      </c>
      <c r="X131" s="109">
        <v>7416787.5699999994</v>
      </c>
      <c r="Y131" s="109">
        <v>15171359.380000001</v>
      </c>
      <c r="Z131" s="109">
        <v>4070084.4400000004</v>
      </c>
      <c r="AA131" s="109">
        <v>5798458.5099999979</v>
      </c>
      <c r="AB131" s="109">
        <v>0</v>
      </c>
      <c r="AC131" s="109">
        <v>304211.69999999995</v>
      </c>
      <c r="AD131" s="109">
        <v>0</v>
      </c>
      <c r="AE131" s="109">
        <v>7225617.75</v>
      </c>
      <c r="AF131" s="109">
        <v>282440.8</v>
      </c>
      <c r="AG131" s="109">
        <v>5434655.8600000013</v>
      </c>
      <c r="AH131" s="109">
        <v>0</v>
      </c>
      <c r="AI131" s="1" t="str">
        <f t="shared" si="28"/>
        <v>ok</v>
      </c>
      <c r="AJ131" s="1" t="str">
        <f t="shared" si="29"/>
        <v>ok</v>
      </c>
      <c r="AK131" s="1" t="str">
        <f t="shared" si="30"/>
        <v>ok</v>
      </c>
      <c r="AL131" s="1" t="str">
        <f t="shared" si="31"/>
        <v>ok</v>
      </c>
      <c r="AM131" s="1" t="str">
        <f t="shared" si="32"/>
        <v>ok</v>
      </c>
      <c r="AN131" s="1" t="str">
        <f t="shared" si="33"/>
        <v>ok</v>
      </c>
      <c r="AO131" s="1" t="str">
        <f t="shared" si="34"/>
        <v>ok</v>
      </c>
      <c r="AP131" s="1" t="str">
        <f t="shared" si="35"/>
        <v/>
      </c>
      <c r="AQ131" s="1" t="str">
        <f t="shared" si="36"/>
        <v/>
      </c>
      <c r="AR131" s="1" t="str">
        <f t="shared" si="37"/>
        <v/>
      </c>
      <c r="AS131" s="1" t="str">
        <f t="shared" si="38"/>
        <v>ok</v>
      </c>
      <c r="AT131" s="1" t="str">
        <f t="shared" si="39"/>
        <v>ok</v>
      </c>
      <c r="AU131" s="1" t="str">
        <f t="shared" si="40"/>
        <v/>
      </c>
      <c r="AV131" s="1" t="str">
        <f t="shared" si="41"/>
        <v/>
      </c>
      <c r="AW131" s="1" t="str">
        <f t="shared" si="42"/>
        <v>Yes</v>
      </c>
      <c r="AX131" s="1" t="str">
        <f t="shared" si="43"/>
        <v>Yes</v>
      </c>
      <c r="AY131" s="1" t="str">
        <f t="shared" si="44"/>
        <v>Yes</v>
      </c>
      <c r="AZ131" s="1" t="str">
        <f t="shared" si="45"/>
        <v>Yes</v>
      </c>
      <c r="BA131" s="1" t="str">
        <f t="shared" si="46"/>
        <v>Yes</v>
      </c>
      <c r="BB131" s="1" t="str">
        <f t="shared" si="47"/>
        <v>Yes</v>
      </c>
      <c r="BC131" s="1" t="str">
        <f t="shared" si="48"/>
        <v>Yes</v>
      </c>
      <c r="BD131" s="1" t="str">
        <f t="shared" si="49"/>
        <v>N/A</v>
      </c>
      <c r="BE131" s="1" t="str">
        <f t="shared" si="50"/>
        <v>No</v>
      </c>
      <c r="BF131" s="1" t="str">
        <f t="shared" si="51"/>
        <v>N/A</v>
      </c>
      <c r="BG131" s="1" t="str">
        <f t="shared" si="52"/>
        <v>Yes</v>
      </c>
      <c r="BH131" s="1" t="str">
        <f t="shared" si="53"/>
        <v>Yes</v>
      </c>
      <c r="BI131" s="1" t="str">
        <f t="shared" si="54"/>
        <v>No</v>
      </c>
      <c r="BJ131" s="1" t="str">
        <f t="shared" si="55"/>
        <v>N/A</v>
      </c>
    </row>
    <row r="132" spans="1:62" x14ac:dyDescent="0.25">
      <c r="A132" s="10" t="s">
        <v>365</v>
      </c>
      <c r="B132" s="10" t="s">
        <v>366</v>
      </c>
      <c r="C132" s="14" t="s">
        <v>62</v>
      </c>
      <c r="D132" s="14" t="s">
        <v>22</v>
      </c>
      <c r="E132" s="14" t="s">
        <v>22</v>
      </c>
      <c r="F132" s="14" t="s">
        <v>22</v>
      </c>
      <c r="G132" s="14" t="s">
        <v>87</v>
      </c>
      <c r="H132" s="14" t="s">
        <v>87</v>
      </c>
      <c r="I132" s="14" t="s">
        <v>87</v>
      </c>
      <c r="J132" s="14" t="s">
        <v>87</v>
      </c>
      <c r="K132" s="14" t="s">
        <v>22</v>
      </c>
      <c r="L132" s="14" t="s">
        <v>22</v>
      </c>
      <c r="M132" s="14" t="s">
        <v>87</v>
      </c>
      <c r="N132" s="14" t="s">
        <v>87</v>
      </c>
      <c r="O132" s="14" t="s">
        <v>87</v>
      </c>
      <c r="P132" s="14" t="s">
        <v>22</v>
      </c>
      <c r="Q132" s="14" t="s">
        <v>22</v>
      </c>
      <c r="R132" s="14" t="s">
        <v>87</v>
      </c>
      <c r="S132" s="109">
        <v>46324856.670000009</v>
      </c>
      <c r="T132" s="109">
        <v>46324856.670000009</v>
      </c>
      <c r="U132" s="109">
        <v>0</v>
      </c>
      <c r="V132" s="109">
        <v>0</v>
      </c>
      <c r="W132" s="109">
        <v>0</v>
      </c>
      <c r="X132" s="109">
        <v>0</v>
      </c>
      <c r="Y132" s="109">
        <v>0</v>
      </c>
      <c r="Z132" s="109">
        <v>0</v>
      </c>
      <c r="AA132" s="109">
        <v>0</v>
      </c>
      <c r="AB132" s="109">
        <v>0</v>
      </c>
      <c r="AC132" s="109">
        <v>0</v>
      </c>
      <c r="AD132" s="109">
        <v>0</v>
      </c>
      <c r="AE132" s="109">
        <v>0</v>
      </c>
      <c r="AF132" s="109">
        <v>46324856.670000009</v>
      </c>
      <c r="AG132" s="109">
        <v>0</v>
      </c>
      <c r="AH132" s="109">
        <v>0</v>
      </c>
      <c r="AI132" s="1" t="str">
        <f t="shared" si="28"/>
        <v>ERROR</v>
      </c>
      <c r="AJ132" s="1" t="str">
        <f t="shared" si="29"/>
        <v>ERROR</v>
      </c>
      <c r="AK132" s="1" t="str">
        <f t="shared" si="30"/>
        <v/>
      </c>
      <c r="AL132" s="1" t="str">
        <f t="shared" si="31"/>
        <v/>
      </c>
      <c r="AM132" s="1" t="str">
        <f t="shared" si="32"/>
        <v/>
      </c>
      <c r="AN132" s="1" t="str">
        <f t="shared" si="33"/>
        <v/>
      </c>
      <c r="AO132" s="1" t="str">
        <f t="shared" si="34"/>
        <v>ERROR</v>
      </c>
      <c r="AP132" s="1" t="str">
        <f t="shared" si="35"/>
        <v>ERROR</v>
      </c>
      <c r="AQ132" s="1" t="str">
        <f t="shared" si="36"/>
        <v/>
      </c>
      <c r="AR132" s="1" t="str">
        <f t="shared" si="37"/>
        <v/>
      </c>
      <c r="AS132" s="1" t="str">
        <f t="shared" si="38"/>
        <v/>
      </c>
      <c r="AT132" s="1" t="str">
        <f t="shared" si="39"/>
        <v>ok</v>
      </c>
      <c r="AU132" s="1" t="str">
        <f t="shared" si="40"/>
        <v>ERROR</v>
      </c>
      <c r="AV132" s="1" t="str">
        <f t="shared" si="41"/>
        <v/>
      </c>
      <c r="AW132" s="1" t="str">
        <f t="shared" si="42"/>
        <v>No</v>
      </c>
      <c r="AX132" s="1" t="str">
        <f t="shared" si="43"/>
        <v>No</v>
      </c>
      <c r="AY132" s="1" t="str">
        <f t="shared" si="44"/>
        <v>N/A</v>
      </c>
      <c r="AZ132" s="1" t="str">
        <f t="shared" si="45"/>
        <v>N/A</v>
      </c>
      <c r="BA132" s="1" t="str">
        <f t="shared" si="46"/>
        <v>N/A</v>
      </c>
      <c r="BB132" s="1" t="str">
        <f t="shared" si="47"/>
        <v>N/A</v>
      </c>
      <c r="BC132" s="1" t="str">
        <f t="shared" si="48"/>
        <v>No</v>
      </c>
      <c r="BD132" s="1" t="str">
        <f t="shared" si="49"/>
        <v>No</v>
      </c>
      <c r="BE132" s="1" t="str">
        <f t="shared" si="50"/>
        <v>N/A</v>
      </c>
      <c r="BF132" s="1" t="str">
        <f t="shared" si="51"/>
        <v>N/A</v>
      </c>
      <c r="BG132" s="1" t="str">
        <f t="shared" si="52"/>
        <v>N/A</v>
      </c>
      <c r="BH132" s="1" t="str">
        <f t="shared" si="53"/>
        <v>Yes</v>
      </c>
      <c r="BI132" s="1" t="str">
        <f t="shared" si="54"/>
        <v>No</v>
      </c>
      <c r="BJ132" s="1" t="str">
        <f t="shared" si="55"/>
        <v>N/A</v>
      </c>
    </row>
    <row r="133" spans="1:62" x14ac:dyDescent="0.25">
      <c r="A133" s="10" t="s">
        <v>524</v>
      </c>
      <c r="B133" s="10" t="s">
        <v>525</v>
      </c>
      <c r="C133" s="14" t="s">
        <v>62</v>
      </c>
      <c r="D133" s="14" t="s">
        <v>22</v>
      </c>
      <c r="E133" s="14" t="s">
        <v>22</v>
      </c>
      <c r="F133" s="14" t="s">
        <v>22</v>
      </c>
      <c r="G133" s="14" t="s">
        <v>22</v>
      </c>
      <c r="H133" s="14" t="s">
        <v>22</v>
      </c>
      <c r="I133" s="14" t="s">
        <v>22</v>
      </c>
      <c r="J133" s="14" t="s">
        <v>22</v>
      </c>
      <c r="K133" s="14" t="s">
        <v>22</v>
      </c>
      <c r="L133" s="14" t="s">
        <v>87</v>
      </c>
      <c r="M133" s="14" t="s">
        <v>22</v>
      </c>
      <c r="N133" s="14" t="s">
        <v>87</v>
      </c>
      <c r="O133" s="14" t="s">
        <v>22</v>
      </c>
      <c r="P133" s="14" t="s">
        <v>87</v>
      </c>
      <c r="Q133" s="14" t="s">
        <v>22</v>
      </c>
      <c r="R133" s="14" t="s">
        <v>87</v>
      </c>
      <c r="S133" s="109">
        <v>241821268.76999989</v>
      </c>
      <c r="T133" s="109">
        <v>241821268.76999989</v>
      </c>
      <c r="U133" s="109">
        <v>121178499.85999987</v>
      </c>
      <c r="V133" s="109">
        <v>43248189.990000002</v>
      </c>
      <c r="W133" s="109">
        <v>10877494.099999996</v>
      </c>
      <c r="X133" s="109">
        <v>8625604.8099999987</v>
      </c>
      <c r="Y133" s="109">
        <v>11278851.120000001</v>
      </c>
      <c r="Z133" s="109">
        <v>3843684.7200000021</v>
      </c>
      <c r="AA133" s="109">
        <v>3651432.2300000004</v>
      </c>
      <c r="AB133" s="109">
        <v>0</v>
      </c>
      <c r="AC133" s="109">
        <v>554011.7699999999</v>
      </c>
      <c r="AD133" s="109">
        <v>0</v>
      </c>
      <c r="AE133" s="109">
        <v>7997777.4300000006</v>
      </c>
      <c r="AF133" s="109">
        <v>0</v>
      </c>
      <c r="AG133" s="109">
        <v>30565722.740000013</v>
      </c>
      <c r="AH133" s="109">
        <v>0</v>
      </c>
      <c r="AI133" s="1" t="str">
        <f t="shared" si="28"/>
        <v>ok</v>
      </c>
      <c r="AJ133" s="1" t="str">
        <f t="shared" si="29"/>
        <v>ok</v>
      </c>
      <c r="AK133" s="1" t="str">
        <f t="shared" si="30"/>
        <v>ok</v>
      </c>
      <c r="AL133" s="1" t="str">
        <f t="shared" si="31"/>
        <v>ok</v>
      </c>
      <c r="AM133" s="1" t="str">
        <f t="shared" si="32"/>
        <v>ok</v>
      </c>
      <c r="AN133" s="1" t="str">
        <f t="shared" si="33"/>
        <v>ok</v>
      </c>
      <c r="AO133" s="1" t="str">
        <f t="shared" si="34"/>
        <v>ok</v>
      </c>
      <c r="AP133" s="1" t="str">
        <f t="shared" si="35"/>
        <v/>
      </c>
      <c r="AQ133" s="1" t="str">
        <f t="shared" si="36"/>
        <v>ok</v>
      </c>
      <c r="AR133" s="1" t="str">
        <f t="shared" si="37"/>
        <v/>
      </c>
      <c r="AS133" s="1" t="str">
        <f t="shared" si="38"/>
        <v>ok</v>
      </c>
      <c r="AT133" s="1" t="str">
        <f t="shared" si="39"/>
        <v/>
      </c>
      <c r="AU133" s="1" t="str">
        <f t="shared" si="40"/>
        <v>ok</v>
      </c>
      <c r="AV133" s="1" t="str">
        <f t="shared" si="41"/>
        <v/>
      </c>
      <c r="AW133" s="1" t="str">
        <f t="shared" si="42"/>
        <v>Yes</v>
      </c>
      <c r="AX133" s="1" t="str">
        <f t="shared" si="43"/>
        <v>Yes</v>
      </c>
      <c r="AY133" s="1" t="str">
        <f t="shared" si="44"/>
        <v>Yes</v>
      </c>
      <c r="AZ133" s="1" t="str">
        <f t="shared" si="45"/>
        <v>Yes</v>
      </c>
      <c r="BA133" s="1" t="str">
        <f t="shared" si="46"/>
        <v>Yes</v>
      </c>
      <c r="BB133" s="1" t="str">
        <f t="shared" si="47"/>
        <v>Yes</v>
      </c>
      <c r="BC133" s="1" t="str">
        <f t="shared" si="48"/>
        <v>Yes</v>
      </c>
      <c r="BD133" s="1" t="str">
        <f t="shared" si="49"/>
        <v>N/A</v>
      </c>
      <c r="BE133" s="1" t="str">
        <f t="shared" si="50"/>
        <v>Yes</v>
      </c>
      <c r="BF133" s="1" t="str">
        <f t="shared" si="51"/>
        <v>N/A</v>
      </c>
      <c r="BG133" s="1" t="str">
        <f t="shared" si="52"/>
        <v>Yes</v>
      </c>
      <c r="BH133" s="1" t="str">
        <f t="shared" si="53"/>
        <v>N/A</v>
      </c>
      <c r="BI133" s="1" t="str">
        <f t="shared" si="54"/>
        <v>Yes</v>
      </c>
      <c r="BJ133" s="1" t="str">
        <f t="shared" si="55"/>
        <v>N/A</v>
      </c>
    </row>
    <row r="134" spans="1:62" hidden="1" x14ac:dyDescent="0.25">
      <c r="A134" s="10" t="s">
        <v>590</v>
      </c>
      <c r="B134" s="10" t="s">
        <v>591</v>
      </c>
      <c r="C134" s="14" t="s">
        <v>9</v>
      </c>
      <c r="D134" s="14" t="s">
        <v>779</v>
      </c>
      <c r="E134" s="14" t="s">
        <v>779</v>
      </c>
      <c r="F134" s="14" t="s">
        <v>779</v>
      </c>
      <c r="G134" s="14" t="s">
        <v>779</v>
      </c>
      <c r="H134" s="14" t="s">
        <v>779</v>
      </c>
      <c r="I134" s="14" t="s">
        <v>779</v>
      </c>
      <c r="J134" s="14" t="s">
        <v>779</v>
      </c>
      <c r="K134" s="14" t="s">
        <v>779</v>
      </c>
      <c r="L134" s="14" t="s">
        <v>779</v>
      </c>
      <c r="M134" s="14" t="s">
        <v>779</v>
      </c>
      <c r="N134" s="14" t="s">
        <v>779</v>
      </c>
      <c r="O134" s="14" t="s">
        <v>779</v>
      </c>
      <c r="P134" s="14" t="s">
        <v>779</v>
      </c>
      <c r="Q134" s="14" t="s">
        <v>779</v>
      </c>
      <c r="R134" s="14" t="s">
        <v>779</v>
      </c>
      <c r="S134" s="109">
        <v>209700050.15000001</v>
      </c>
      <c r="T134" s="109">
        <v>0</v>
      </c>
      <c r="U134" s="109">
        <v>0</v>
      </c>
      <c r="V134" s="109">
        <v>0</v>
      </c>
      <c r="W134" s="109">
        <v>0</v>
      </c>
      <c r="X134" s="109">
        <v>0</v>
      </c>
      <c r="Y134" s="109">
        <v>0</v>
      </c>
      <c r="Z134" s="109">
        <v>0</v>
      </c>
      <c r="AA134" s="109">
        <v>0</v>
      </c>
      <c r="AB134" s="109">
        <v>0</v>
      </c>
      <c r="AC134" s="109">
        <v>0</v>
      </c>
      <c r="AD134" s="109">
        <v>0</v>
      </c>
      <c r="AE134" s="109">
        <v>0</v>
      </c>
      <c r="AF134" s="109">
        <v>0</v>
      </c>
      <c r="AG134" s="109">
        <v>0</v>
      </c>
      <c r="AH134" s="109">
        <v>0</v>
      </c>
      <c r="AI134" s="1" t="str">
        <f t="shared" si="28"/>
        <v/>
      </c>
      <c r="AJ134" s="1" t="str">
        <f t="shared" si="29"/>
        <v/>
      </c>
      <c r="AK134" s="1" t="str">
        <f t="shared" si="30"/>
        <v/>
      </c>
      <c r="AL134" s="1" t="str">
        <f t="shared" si="31"/>
        <v/>
      </c>
      <c r="AM134" s="1" t="str">
        <f t="shared" si="32"/>
        <v/>
      </c>
      <c r="AN134" s="1" t="str">
        <f t="shared" si="33"/>
        <v/>
      </c>
      <c r="AO134" s="1" t="str">
        <f t="shared" si="34"/>
        <v/>
      </c>
      <c r="AP134" s="1" t="str">
        <f t="shared" si="35"/>
        <v/>
      </c>
      <c r="AQ134" s="1" t="str">
        <f t="shared" si="36"/>
        <v/>
      </c>
      <c r="AR134" s="1" t="str">
        <f t="shared" si="37"/>
        <v/>
      </c>
      <c r="AS134" s="1" t="str">
        <f t="shared" si="38"/>
        <v/>
      </c>
      <c r="AT134" s="1" t="str">
        <f t="shared" si="39"/>
        <v/>
      </c>
      <c r="AU134" s="1" t="str">
        <f t="shared" si="40"/>
        <v/>
      </c>
      <c r="AV134" s="1" t="str">
        <f t="shared" si="41"/>
        <v/>
      </c>
      <c r="AW134" s="1" t="str">
        <f t="shared" si="42"/>
        <v/>
      </c>
      <c r="AX134" s="1" t="str">
        <f t="shared" si="43"/>
        <v/>
      </c>
      <c r="AY134" s="1" t="str">
        <f t="shared" si="44"/>
        <v/>
      </c>
      <c r="AZ134" s="1" t="str">
        <f t="shared" si="45"/>
        <v/>
      </c>
      <c r="BA134" s="1" t="str">
        <f t="shared" si="46"/>
        <v/>
      </c>
      <c r="BB134" s="1" t="str">
        <f t="shared" si="47"/>
        <v/>
      </c>
      <c r="BC134" s="1" t="str">
        <f t="shared" si="48"/>
        <v/>
      </c>
      <c r="BD134" s="1" t="str">
        <f t="shared" si="49"/>
        <v/>
      </c>
      <c r="BE134" s="1" t="str">
        <f t="shared" si="50"/>
        <v/>
      </c>
      <c r="BF134" s="1" t="str">
        <f t="shared" si="51"/>
        <v/>
      </c>
      <c r="BG134" s="1" t="str">
        <f t="shared" si="52"/>
        <v/>
      </c>
      <c r="BH134" s="1" t="str">
        <f t="shared" si="53"/>
        <v/>
      </c>
      <c r="BI134" s="1" t="str">
        <f t="shared" si="54"/>
        <v/>
      </c>
      <c r="BJ134" s="1" t="str">
        <f t="shared" si="55"/>
        <v/>
      </c>
    </row>
    <row r="135" spans="1:62" x14ac:dyDescent="0.25">
      <c r="A135" s="10" t="s">
        <v>400</v>
      </c>
      <c r="B135" s="10" t="s">
        <v>401</v>
      </c>
      <c r="C135" s="14" t="s">
        <v>62</v>
      </c>
      <c r="D135" s="14" t="s">
        <v>22</v>
      </c>
      <c r="E135" s="14" t="s">
        <v>22</v>
      </c>
      <c r="F135" s="14" t="s">
        <v>22</v>
      </c>
      <c r="G135" s="14" t="s">
        <v>22</v>
      </c>
      <c r="H135" s="14" t="s">
        <v>22</v>
      </c>
      <c r="I135" s="14" t="s">
        <v>22</v>
      </c>
      <c r="J135" s="14" t="s">
        <v>22</v>
      </c>
      <c r="K135" s="14" t="s">
        <v>27</v>
      </c>
      <c r="L135" s="14" t="s">
        <v>22</v>
      </c>
      <c r="M135" s="14" t="s">
        <v>27</v>
      </c>
      <c r="N135" s="14" t="s">
        <v>22</v>
      </c>
      <c r="O135" s="14" t="s">
        <v>22</v>
      </c>
      <c r="P135" s="14" t="s">
        <v>87</v>
      </c>
      <c r="Q135" s="14" t="s">
        <v>22</v>
      </c>
      <c r="R135" s="14" t="s">
        <v>87</v>
      </c>
      <c r="S135" s="109">
        <v>256392363.04999989</v>
      </c>
      <c r="T135" s="109">
        <v>256392363.04999989</v>
      </c>
      <c r="U135" s="109">
        <v>140154504.15999991</v>
      </c>
      <c r="V135" s="109">
        <v>47237696.760000005</v>
      </c>
      <c r="W135" s="109">
        <v>14126515.100000001</v>
      </c>
      <c r="X135" s="109">
        <v>17669705.970000003</v>
      </c>
      <c r="Y135" s="109">
        <v>10258883.529999999</v>
      </c>
      <c r="Z135" s="109">
        <v>4470163.4600000037</v>
      </c>
      <c r="AA135" s="109">
        <v>9520694.7300000004</v>
      </c>
      <c r="AB135" s="109">
        <v>641286.18999999994</v>
      </c>
      <c r="AC135" s="109">
        <v>258832.42</v>
      </c>
      <c r="AD135" s="109">
        <v>580747.54</v>
      </c>
      <c r="AE135" s="109">
        <v>5207201.2199999988</v>
      </c>
      <c r="AF135" s="109">
        <v>0</v>
      </c>
      <c r="AG135" s="109">
        <v>6266131.9700000007</v>
      </c>
      <c r="AH135" s="109">
        <v>0</v>
      </c>
      <c r="AI135" s="1" t="str">
        <f t="shared" ref="AI135:AI198" si="56">IF(AND($C135="Implemented",E135="Yes"),IF(U135&gt;0,"ok","ERROR"),"")</f>
        <v>ok</v>
      </c>
      <c r="AJ135" s="1" t="str">
        <f t="shared" ref="AJ135:AJ198" si="57">IF(AND($C135="Implemented",F135="Yes"),IF(V135&gt;0,"ok","ERROR"),"")</f>
        <v>ok</v>
      </c>
      <c r="AK135" s="1" t="str">
        <f t="shared" ref="AK135:AK198" si="58">IF(AND($C135="Implemented",G135="Yes"),IF(W135&gt;0,"ok","ERROR"),"")</f>
        <v>ok</v>
      </c>
      <c r="AL135" s="1" t="str">
        <f t="shared" ref="AL135:AL198" si="59">IF(AND($C135="Implemented",H135="Yes"),IF(X135&gt;0,"ok","ERROR"),"")</f>
        <v>ok</v>
      </c>
      <c r="AM135" s="1" t="str">
        <f t="shared" ref="AM135:AM198" si="60">IF(AND($C135="Implemented",I135="Yes"),IF(Y135&gt;0,"ok","ERROR"),"")</f>
        <v>ok</v>
      </c>
      <c r="AN135" s="1" t="str">
        <f t="shared" ref="AN135:AN198" si="61">IF(AND($C135="Implemented",J135="Yes"),IF(Z135&gt;0,"ok","ERROR"),"")</f>
        <v>ok</v>
      </c>
      <c r="AO135" s="1" t="str">
        <f t="shared" ref="AO135:AO198" si="62">IF(AND($C135="Implemented",K135="Yes"),IF(AA135&gt;0,"ok","ERROR"),"")</f>
        <v/>
      </c>
      <c r="AP135" s="1" t="str">
        <f t="shared" ref="AP135:AP198" si="63">IF(AND($C135="Implemented",L135="Yes"),IF(AB135&gt;0,"ok","ERROR"),"")</f>
        <v>ok</v>
      </c>
      <c r="AQ135" s="1" t="str">
        <f t="shared" ref="AQ135:AQ198" si="64">IF(AND($C135="Implemented",M135="Yes"),IF(AC135&gt;0,"ok","ERROR"),"")</f>
        <v/>
      </c>
      <c r="AR135" s="1" t="str">
        <f t="shared" ref="AR135:AR198" si="65">IF(AND($C135="Implemented",N135="Yes"),IF(AD135&gt;0,"ok","ERROR"),"")</f>
        <v>ok</v>
      </c>
      <c r="AS135" s="1" t="str">
        <f t="shared" ref="AS135:AS198" si="66">IF(AND($C135="Implemented",O135="Yes"),IF(AE135&gt;0,"ok","ERROR"),"")</f>
        <v>ok</v>
      </c>
      <c r="AT135" s="1" t="str">
        <f t="shared" ref="AT135:AT198" si="67">IF(AND($C135="Implemented",P135="Yes"),IF(AF135&gt;0,"ok","ERROR"),"")</f>
        <v/>
      </c>
      <c r="AU135" s="1" t="str">
        <f t="shared" ref="AU135:AU198" si="68">IF(AND($C135="Implemented",Q135="Yes"),IF(AG135&gt;0,"ok","ERROR"),"")</f>
        <v>ok</v>
      </c>
      <c r="AV135" s="1" t="str">
        <f t="shared" ref="AV135:AV198" si="69">IF(AND($C135="Implemented",R135="Yes"),IF(AH135&gt;0,"ok","ERROR"),"")</f>
        <v/>
      </c>
      <c r="AW135" s="1" t="str">
        <f t="shared" ref="AW135:AW198" si="70">IF(AI135="ERROR","No",E135)</f>
        <v>Yes</v>
      </c>
      <c r="AX135" s="1" t="str">
        <f t="shared" ref="AX135:AX198" si="71">IF(AJ135="ERROR","No",F135)</f>
        <v>Yes</v>
      </c>
      <c r="AY135" s="1" t="str">
        <f t="shared" ref="AY135:AY198" si="72">IF(AK135="ERROR","No",G135)</f>
        <v>Yes</v>
      </c>
      <c r="AZ135" s="1" t="str">
        <f t="shared" ref="AZ135:AZ198" si="73">IF(AL135="ERROR","No",H135)</f>
        <v>Yes</v>
      </c>
      <c r="BA135" s="1" t="str">
        <f t="shared" ref="BA135:BA198" si="74">IF(AM135="ERROR","No",I135)</f>
        <v>Yes</v>
      </c>
      <c r="BB135" s="1" t="str">
        <f t="shared" ref="BB135:BB198" si="75">IF(AN135="ERROR","No",J135)</f>
        <v>Yes</v>
      </c>
      <c r="BC135" s="1" t="str">
        <f t="shared" ref="BC135:BC198" si="76">IF(AO135="ERROR","No",K135)</f>
        <v>No</v>
      </c>
      <c r="BD135" s="1" t="str">
        <f t="shared" ref="BD135:BD198" si="77">IF(AP135="ERROR","No",L135)</f>
        <v>Yes</v>
      </c>
      <c r="BE135" s="1" t="str">
        <f t="shared" ref="BE135:BE198" si="78">IF(AQ135="ERROR","No",M135)</f>
        <v>No</v>
      </c>
      <c r="BF135" s="1" t="str">
        <f t="shared" ref="BF135:BF198" si="79">IF(AR135="ERROR","No",N135)</f>
        <v>Yes</v>
      </c>
      <c r="BG135" s="1" t="str">
        <f t="shared" ref="BG135:BG198" si="80">IF(AS135="ERROR","No",O135)</f>
        <v>Yes</v>
      </c>
      <c r="BH135" s="1" t="str">
        <f t="shared" ref="BH135:BH198" si="81">IF(AT135="ERROR","No",P135)</f>
        <v>N/A</v>
      </c>
      <c r="BI135" s="1" t="str">
        <f t="shared" ref="BI135:BI198" si="82">IF(AU135="ERROR","No",Q135)</f>
        <v>Yes</v>
      </c>
      <c r="BJ135" s="1" t="str">
        <f t="shared" ref="BJ135:BJ198" si="83">IF(AV135="ERROR","No",R135)</f>
        <v>N/A</v>
      </c>
    </row>
    <row r="136" spans="1:62" hidden="1" x14ac:dyDescent="0.25">
      <c r="A136" s="10" t="s">
        <v>406</v>
      </c>
      <c r="B136" s="10" t="s">
        <v>407</v>
      </c>
      <c r="C136" s="14" t="s">
        <v>149</v>
      </c>
      <c r="D136" s="14" t="s">
        <v>779</v>
      </c>
      <c r="E136" s="14" t="s">
        <v>779</v>
      </c>
      <c r="F136" s="14" t="s">
        <v>779</v>
      </c>
      <c r="G136" s="14" t="s">
        <v>779</v>
      </c>
      <c r="H136" s="14" t="s">
        <v>779</v>
      </c>
      <c r="I136" s="14" t="s">
        <v>779</v>
      </c>
      <c r="J136" s="14" t="s">
        <v>779</v>
      </c>
      <c r="K136" s="14" t="s">
        <v>779</v>
      </c>
      <c r="L136" s="14" t="s">
        <v>779</v>
      </c>
      <c r="M136" s="14" t="s">
        <v>779</v>
      </c>
      <c r="N136" s="14" t="s">
        <v>779</v>
      </c>
      <c r="O136" s="14" t="s">
        <v>779</v>
      </c>
      <c r="P136" s="14" t="s">
        <v>779</v>
      </c>
      <c r="Q136" s="14" t="s">
        <v>779</v>
      </c>
      <c r="R136" s="14" t="s">
        <v>779</v>
      </c>
      <c r="S136" s="109">
        <v>147381732.70999998</v>
      </c>
      <c r="T136" s="109">
        <v>147381732.70999998</v>
      </c>
      <c r="U136" s="109">
        <v>0</v>
      </c>
      <c r="V136" s="109">
        <v>6021266.7399999993</v>
      </c>
      <c r="W136" s="109">
        <v>0</v>
      </c>
      <c r="X136" s="109">
        <v>0</v>
      </c>
      <c r="Y136" s="109">
        <v>0</v>
      </c>
      <c r="Z136" s="109">
        <v>0</v>
      </c>
      <c r="AA136" s="109">
        <v>4831163.82</v>
      </c>
      <c r="AB136" s="109">
        <v>2317314.6</v>
      </c>
      <c r="AC136" s="109">
        <v>4625735.84</v>
      </c>
      <c r="AD136" s="109">
        <v>0</v>
      </c>
      <c r="AE136" s="109">
        <v>1015761.01</v>
      </c>
      <c r="AF136" s="109">
        <v>66846935.289999999</v>
      </c>
      <c r="AG136" s="109">
        <v>61723555.409999982</v>
      </c>
      <c r="AH136" s="109">
        <v>0</v>
      </c>
      <c r="AI136" s="1" t="str">
        <f t="shared" si="56"/>
        <v/>
      </c>
      <c r="AJ136" s="1" t="str">
        <f t="shared" si="57"/>
        <v/>
      </c>
      <c r="AK136" s="1" t="str">
        <f t="shared" si="58"/>
        <v/>
      </c>
      <c r="AL136" s="1" t="str">
        <f t="shared" si="59"/>
        <v/>
      </c>
      <c r="AM136" s="1" t="str">
        <f t="shared" si="60"/>
        <v/>
      </c>
      <c r="AN136" s="1" t="str">
        <f t="shared" si="61"/>
        <v/>
      </c>
      <c r="AO136" s="1" t="str">
        <f t="shared" si="62"/>
        <v/>
      </c>
      <c r="AP136" s="1" t="str">
        <f t="shared" si="63"/>
        <v/>
      </c>
      <c r="AQ136" s="1" t="str">
        <f t="shared" si="64"/>
        <v/>
      </c>
      <c r="AR136" s="1" t="str">
        <f t="shared" si="65"/>
        <v/>
      </c>
      <c r="AS136" s="1" t="str">
        <f t="shared" si="66"/>
        <v/>
      </c>
      <c r="AT136" s="1" t="str">
        <f t="shared" si="67"/>
        <v/>
      </c>
      <c r="AU136" s="1" t="str">
        <f t="shared" si="68"/>
        <v/>
      </c>
      <c r="AV136" s="1" t="str">
        <f t="shared" si="69"/>
        <v/>
      </c>
      <c r="AW136" s="1" t="str">
        <f t="shared" si="70"/>
        <v/>
      </c>
      <c r="AX136" s="1" t="str">
        <f t="shared" si="71"/>
        <v/>
      </c>
      <c r="AY136" s="1" t="str">
        <f t="shared" si="72"/>
        <v/>
      </c>
      <c r="AZ136" s="1" t="str">
        <f t="shared" si="73"/>
        <v/>
      </c>
      <c r="BA136" s="1" t="str">
        <f t="shared" si="74"/>
        <v/>
      </c>
      <c r="BB136" s="1" t="str">
        <f t="shared" si="75"/>
        <v/>
      </c>
      <c r="BC136" s="1" t="str">
        <f t="shared" si="76"/>
        <v/>
      </c>
      <c r="BD136" s="1" t="str">
        <f t="shared" si="77"/>
        <v/>
      </c>
      <c r="BE136" s="1" t="str">
        <f t="shared" si="78"/>
        <v/>
      </c>
      <c r="BF136" s="1" t="str">
        <f t="shared" si="79"/>
        <v/>
      </c>
      <c r="BG136" s="1" t="str">
        <f t="shared" si="80"/>
        <v/>
      </c>
      <c r="BH136" s="1" t="str">
        <f t="shared" si="81"/>
        <v/>
      </c>
      <c r="BI136" s="1" t="str">
        <f t="shared" si="82"/>
        <v/>
      </c>
      <c r="BJ136" s="1" t="str">
        <f t="shared" si="83"/>
        <v/>
      </c>
    </row>
    <row r="137" spans="1:62" x14ac:dyDescent="0.25">
      <c r="A137" s="10" t="s">
        <v>207</v>
      </c>
      <c r="B137" s="10" t="s">
        <v>208</v>
      </c>
      <c r="C137" s="14" t="s">
        <v>62</v>
      </c>
      <c r="D137" s="14" t="s">
        <v>22</v>
      </c>
      <c r="E137" s="14" t="s">
        <v>22</v>
      </c>
      <c r="F137" s="14" t="s">
        <v>22</v>
      </c>
      <c r="G137" s="14" t="s">
        <v>22</v>
      </c>
      <c r="H137" s="14" t="s">
        <v>22</v>
      </c>
      <c r="I137" s="14" t="s">
        <v>22</v>
      </c>
      <c r="J137" s="14" t="s">
        <v>22</v>
      </c>
      <c r="K137" s="14" t="s">
        <v>22</v>
      </c>
      <c r="L137" s="14" t="s">
        <v>22</v>
      </c>
      <c r="M137" s="14" t="s">
        <v>22</v>
      </c>
      <c r="N137" s="14" t="s">
        <v>27</v>
      </c>
      <c r="O137" s="14" t="s">
        <v>22</v>
      </c>
      <c r="P137" s="14" t="s">
        <v>27</v>
      </c>
      <c r="Q137" s="14" t="s">
        <v>22</v>
      </c>
      <c r="R137" s="14" t="s">
        <v>22</v>
      </c>
      <c r="S137" s="109">
        <v>202654487.35999992</v>
      </c>
      <c r="T137" s="109">
        <v>202654487.35999992</v>
      </c>
      <c r="U137" s="109">
        <v>53835461.339999944</v>
      </c>
      <c r="V137" s="109">
        <v>46083213.49000001</v>
      </c>
      <c r="W137" s="109">
        <v>9271026.8999999985</v>
      </c>
      <c r="X137" s="109">
        <v>3586295.7199999997</v>
      </c>
      <c r="Y137" s="109">
        <v>4209972.83</v>
      </c>
      <c r="Z137" s="109">
        <v>3228131.5700000008</v>
      </c>
      <c r="AA137" s="109">
        <v>5056967.0799999991</v>
      </c>
      <c r="AB137" s="109">
        <v>43409277.539999999</v>
      </c>
      <c r="AC137" s="109">
        <v>0</v>
      </c>
      <c r="AD137" s="109">
        <v>0</v>
      </c>
      <c r="AE137" s="109">
        <v>3754677.44</v>
      </c>
      <c r="AF137" s="109">
        <v>0</v>
      </c>
      <c r="AG137" s="109">
        <v>30157717.559999999</v>
      </c>
      <c r="AH137" s="109">
        <v>61745.890000000007</v>
      </c>
      <c r="AI137" s="1" t="str">
        <f t="shared" si="56"/>
        <v>ok</v>
      </c>
      <c r="AJ137" s="1" t="str">
        <f t="shared" si="57"/>
        <v>ok</v>
      </c>
      <c r="AK137" s="1" t="str">
        <f t="shared" si="58"/>
        <v>ok</v>
      </c>
      <c r="AL137" s="1" t="str">
        <f t="shared" si="59"/>
        <v>ok</v>
      </c>
      <c r="AM137" s="1" t="str">
        <f t="shared" si="60"/>
        <v>ok</v>
      </c>
      <c r="AN137" s="1" t="str">
        <f t="shared" si="61"/>
        <v>ok</v>
      </c>
      <c r="AO137" s="1" t="str">
        <f t="shared" si="62"/>
        <v>ok</v>
      </c>
      <c r="AP137" s="1" t="str">
        <f t="shared" si="63"/>
        <v>ok</v>
      </c>
      <c r="AQ137" s="1" t="str">
        <f t="shared" si="64"/>
        <v>ERROR</v>
      </c>
      <c r="AR137" s="1" t="str">
        <f t="shared" si="65"/>
        <v/>
      </c>
      <c r="AS137" s="1" t="str">
        <f t="shared" si="66"/>
        <v>ok</v>
      </c>
      <c r="AT137" s="1" t="str">
        <f t="shared" si="67"/>
        <v/>
      </c>
      <c r="AU137" s="1" t="str">
        <f t="shared" si="68"/>
        <v>ok</v>
      </c>
      <c r="AV137" s="1" t="str">
        <f t="shared" si="69"/>
        <v>ok</v>
      </c>
      <c r="AW137" s="1" t="str">
        <f t="shared" si="70"/>
        <v>Yes</v>
      </c>
      <c r="AX137" s="1" t="str">
        <f t="shared" si="71"/>
        <v>Yes</v>
      </c>
      <c r="AY137" s="1" t="str">
        <f t="shared" si="72"/>
        <v>Yes</v>
      </c>
      <c r="AZ137" s="1" t="str">
        <f t="shared" si="73"/>
        <v>Yes</v>
      </c>
      <c r="BA137" s="1" t="str">
        <f t="shared" si="74"/>
        <v>Yes</v>
      </c>
      <c r="BB137" s="1" t="str">
        <f t="shared" si="75"/>
        <v>Yes</v>
      </c>
      <c r="BC137" s="1" t="str">
        <f t="shared" si="76"/>
        <v>Yes</v>
      </c>
      <c r="BD137" s="1" t="str">
        <f t="shared" si="77"/>
        <v>Yes</v>
      </c>
      <c r="BE137" s="1" t="str">
        <f t="shared" si="78"/>
        <v>No</v>
      </c>
      <c r="BF137" s="1" t="str">
        <f t="shared" si="79"/>
        <v>No</v>
      </c>
      <c r="BG137" s="1" t="str">
        <f t="shared" si="80"/>
        <v>Yes</v>
      </c>
      <c r="BH137" s="1" t="str">
        <f t="shared" si="81"/>
        <v>No</v>
      </c>
      <c r="BI137" s="1" t="str">
        <f t="shared" si="82"/>
        <v>Yes</v>
      </c>
      <c r="BJ137" s="1" t="str">
        <f t="shared" si="83"/>
        <v>Yes</v>
      </c>
    </row>
    <row r="138" spans="1:62" x14ac:dyDescent="0.25">
      <c r="A138" s="10" t="s">
        <v>329</v>
      </c>
      <c r="B138" s="10" t="s">
        <v>330</v>
      </c>
      <c r="C138" s="14" t="s">
        <v>62</v>
      </c>
      <c r="D138" s="14" t="s">
        <v>22</v>
      </c>
      <c r="E138" s="14" t="s">
        <v>22</v>
      </c>
      <c r="F138" s="14" t="s">
        <v>22</v>
      </c>
      <c r="G138" s="14" t="s">
        <v>22</v>
      </c>
      <c r="H138" s="14" t="s">
        <v>22</v>
      </c>
      <c r="I138" s="14" t="s">
        <v>22</v>
      </c>
      <c r="J138" s="14" t="s">
        <v>22</v>
      </c>
      <c r="K138" s="14" t="s">
        <v>22</v>
      </c>
      <c r="L138" s="14" t="s">
        <v>87</v>
      </c>
      <c r="M138" s="14" t="s">
        <v>87</v>
      </c>
      <c r="N138" s="14" t="s">
        <v>87</v>
      </c>
      <c r="O138" s="14" t="s">
        <v>87</v>
      </c>
      <c r="P138" s="14" t="s">
        <v>22</v>
      </c>
      <c r="Q138" s="14" t="s">
        <v>22</v>
      </c>
      <c r="R138" s="14" t="s">
        <v>22</v>
      </c>
      <c r="S138" s="109">
        <v>306238958.3499999</v>
      </c>
      <c r="T138" s="109">
        <v>306238958.3499999</v>
      </c>
      <c r="U138" s="109">
        <v>157343497.84999996</v>
      </c>
      <c r="V138" s="109">
        <v>54052557.069999993</v>
      </c>
      <c r="W138" s="109">
        <v>19838551.189999998</v>
      </c>
      <c r="X138" s="109">
        <v>9220239.7599999998</v>
      </c>
      <c r="Y138" s="109">
        <v>14212931.949999999</v>
      </c>
      <c r="Z138" s="109">
        <v>10774665.390000001</v>
      </c>
      <c r="AA138" s="109">
        <v>6190504.7700000014</v>
      </c>
      <c r="AB138" s="109">
        <v>0</v>
      </c>
      <c r="AC138" s="109">
        <v>0</v>
      </c>
      <c r="AD138" s="109">
        <v>0</v>
      </c>
      <c r="AE138" s="109">
        <v>11064255.16</v>
      </c>
      <c r="AF138" s="109">
        <v>0</v>
      </c>
      <c r="AG138" s="109">
        <v>23423984.729999993</v>
      </c>
      <c r="AH138" s="109">
        <v>117770.48000000001</v>
      </c>
      <c r="AI138" s="1" t="str">
        <f t="shared" si="56"/>
        <v>ok</v>
      </c>
      <c r="AJ138" s="1" t="str">
        <f t="shared" si="57"/>
        <v>ok</v>
      </c>
      <c r="AK138" s="1" t="str">
        <f t="shared" si="58"/>
        <v>ok</v>
      </c>
      <c r="AL138" s="1" t="str">
        <f t="shared" si="59"/>
        <v>ok</v>
      </c>
      <c r="AM138" s="1" t="str">
        <f t="shared" si="60"/>
        <v>ok</v>
      </c>
      <c r="AN138" s="1" t="str">
        <f t="shared" si="61"/>
        <v>ok</v>
      </c>
      <c r="AO138" s="1" t="str">
        <f t="shared" si="62"/>
        <v>ok</v>
      </c>
      <c r="AP138" s="1" t="str">
        <f t="shared" si="63"/>
        <v/>
      </c>
      <c r="AQ138" s="1" t="str">
        <f t="shared" si="64"/>
        <v/>
      </c>
      <c r="AR138" s="1" t="str">
        <f t="shared" si="65"/>
        <v/>
      </c>
      <c r="AS138" s="1" t="str">
        <f t="shared" si="66"/>
        <v/>
      </c>
      <c r="AT138" s="1" t="str">
        <f t="shared" si="67"/>
        <v>ERROR</v>
      </c>
      <c r="AU138" s="1" t="str">
        <f t="shared" si="68"/>
        <v>ok</v>
      </c>
      <c r="AV138" s="1" t="str">
        <f t="shared" si="69"/>
        <v>ok</v>
      </c>
      <c r="AW138" s="1" t="str">
        <f t="shared" si="70"/>
        <v>Yes</v>
      </c>
      <c r="AX138" s="1" t="str">
        <f t="shared" si="71"/>
        <v>Yes</v>
      </c>
      <c r="AY138" s="1" t="str">
        <f t="shared" si="72"/>
        <v>Yes</v>
      </c>
      <c r="AZ138" s="1" t="str">
        <f t="shared" si="73"/>
        <v>Yes</v>
      </c>
      <c r="BA138" s="1" t="str">
        <f t="shared" si="74"/>
        <v>Yes</v>
      </c>
      <c r="BB138" s="1" t="str">
        <f t="shared" si="75"/>
        <v>Yes</v>
      </c>
      <c r="BC138" s="1" t="str">
        <f t="shared" si="76"/>
        <v>Yes</v>
      </c>
      <c r="BD138" s="1" t="str">
        <f t="shared" si="77"/>
        <v>N/A</v>
      </c>
      <c r="BE138" s="1" t="str">
        <f t="shared" si="78"/>
        <v>N/A</v>
      </c>
      <c r="BF138" s="1" t="str">
        <f t="shared" si="79"/>
        <v>N/A</v>
      </c>
      <c r="BG138" s="1" t="str">
        <f t="shared" si="80"/>
        <v>N/A</v>
      </c>
      <c r="BH138" s="1" t="str">
        <f t="shared" si="81"/>
        <v>No</v>
      </c>
      <c r="BI138" s="1" t="str">
        <f t="shared" si="82"/>
        <v>Yes</v>
      </c>
      <c r="BJ138" s="1" t="str">
        <f t="shared" si="83"/>
        <v>Yes</v>
      </c>
    </row>
    <row r="139" spans="1:62" hidden="1" x14ac:dyDescent="0.25">
      <c r="A139" s="10" t="s">
        <v>585</v>
      </c>
      <c r="B139" s="10" t="s">
        <v>586</v>
      </c>
      <c r="C139" s="14" t="s">
        <v>62</v>
      </c>
      <c r="D139" s="14" t="s">
        <v>22</v>
      </c>
      <c r="E139" s="14" t="s">
        <v>22</v>
      </c>
      <c r="F139" s="14" t="s">
        <v>87</v>
      </c>
      <c r="G139" s="14" t="s">
        <v>87</v>
      </c>
      <c r="H139" s="14" t="s">
        <v>87</v>
      </c>
      <c r="I139" s="14" t="s">
        <v>87</v>
      </c>
      <c r="J139" s="14" t="s">
        <v>87</v>
      </c>
      <c r="K139" s="14" t="s">
        <v>87</v>
      </c>
      <c r="L139" s="14" t="s">
        <v>87</v>
      </c>
      <c r="M139" s="14" t="s">
        <v>87</v>
      </c>
      <c r="N139" s="14" t="s">
        <v>87</v>
      </c>
      <c r="O139" s="14" t="s">
        <v>87</v>
      </c>
      <c r="P139" s="14" t="s">
        <v>22</v>
      </c>
      <c r="Q139" s="14" t="s">
        <v>87</v>
      </c>
      <c r="R139" s="14" t="s">
        <v>87</v>
      </c>
      <c r="S139" s="109">
        <v>216699844.45000002</v>
      </c>
      <c r="T139" s="109">
        <v>216699844.45000002</v>
      </c>
      <c r="U139" s="109">
        <v>0</v>
      </c>
      <c r="V139" s="109">
        <v>0</v>
      </c>
      <c r="W139" s="109">
        <v>0</v>
      </c>
      <c r="X139" s="109">
        <v>0</v>
      </c>
      <c r="Y139" s="109">
        <v>0</v>
      </c>
      <c r="Z139" s="109">
        <v>0</v>
      </c>
      <c r="AA139" s="109">
        <v>0</v>
      </c>
      <c r="AB139" s="109">
        <v>14360961.800000001</v>
      </c>
      <c r="AC139" s="109">
        <v>0</v>
      </c>
      <c r="AD139" s="109">
        <v>0</v>
      </c>
      <c r="AE139" s="109">
        <v>0</v>
      </c>
      <c r="AF139" s="109">
        <v>202338882.65000001</v>
      </c>
      <c r="AG139" s="109">
        <v>0</v>
      </c>
      <c r="AH139" s="109">
        <v>0</v>
      </c>
      <c r="AI139" s="1" t="str">
        <f t="shared" si="56"/>
        <v>ERROR</v>
      </c>
      <c r="AJ139" s="1" t="str">
        <f t="shared" si="57"/>
        <v/>
      </c>
      <c r="AK139" s="1" t="str">
        <f t="shared" si="58"/>
        <v/>
      </c>
      <c r="AL139" s="1" t="str">
        <f t="shared" si="59"/>
        <v/>
      </c>
      <c r="AM139" s="1" t="str">
        <f t="shared" si="60"/>
        <v/>
      </c>
      <c r="AN139" s="1" t="str">
        <f t="shared" si="61"/>
        <v/>
      </c>
      <c r="AO139" s="1" t="str">
        <f t="shared" si="62"/>
        <v/>
      </c>
      <c r="AP139" s="1" t="str">
        <f t="shared" si="63"/>
        <v/>
      </c>
      <c r="AQ139" s="1" t="str">
        <f t="shared" si="64"/>
        <v/>
      </c>
      <c r="AR139" s="1" t="str">
        <f t="shared" si="65"/>
        <v/>
      </c>
      <c r="AS139" s="1" t="str">
        <f t="shared" si="66"/>
        <v/>
      </c>
      <c r="AT139" s="1" t="str">
        <f t="shared" si="67"/>
        <v>ok</v>
      </c>
      <c r="AU139" s="1" t="str">
        <f t="shared" si="68"/>
        <v/>
      </c>
      <c r="AV139" s="1" t="str">
        <f t="shared" si="69"/>
        <v/>
      </c>
      <c r="AW139" s="1" t="str">
        <f t="shared" si="70"/>
        <v>No</v>
      </c>
      <c r="AX139" s="1" t="str">
        <f t="shared" si="71"/>
        <v>N/A</v>
      </c>
      <c r="AY139" s="1" t="str">
        <f t="shared" si="72"/>
        <v>N/A</v>
      </c>
      <c r="AZ139" s="1" t="str">
        <f t="shared" si="73"/>
        <v>N/A</v>
      </c>
      <c r="BA139" s="1" t="str">
        <f t="shared" si="74"/>
        <v>N/A</v>
      </c>
      <c r="BB139" s="1" t="str">
        <f t="shared" si="75"/>
        <v>N/A</v>
      </c>
      <c r="BC139" s="1" t="str">
        <f t="shared" si="76"/>
        <v>N/A</v>
      </c>
      <c r="BD139" s="1" t="str">
        <f t="shared" si="77"/>
        <v>N/A</v>
      </c>
      <c r="BE139" s="1" t="str">
        <f t="shared" si="78"/>
        <v>N/A</v>
      </c>
      <c r="BF139" s="1" t="str">
        <f t="shared" si="79"/>
        <v>N/A</v>
      </c>
      <c r="BG139" s="1" t="str">
        <f t="shared" si="80"/>
        <v>N/A</v>
      </c>
      <c r="BH139" s="1" t="str">
        <f t="shared" si="81"/>
        <v>Yes</v>
      </c>
      <c r="BI139" s="1" t="str">
        <f t="shared" si="82"/>
        <v>N/A</v>
      </c>
      <c r="BJ139" s="1" t="str">
        <f t="shared" si="83"/>
        <v>N/A</v>
      </c>
    </row>
    <row r="140" spans="1:62" hidden="1" x14ac:dyDescent="0.25">
      <c r="A140" s="10" t="s">
        <v>485</v>
      </c>
      <c r="B140" s="10" t="s">
        <v>486</v>
      </c>
      <c r="C140" s="14" t="s">
        <v>47</v>
      </c>
      <c r="D140" s="14" t="s">
        <v>779</v>
      </c>
      <c r="E140" s="14" t="s">
        <v>779</v>
      </c>
      <c r="F140" s="14" t="s">
        <v>779</v>
      </c>
      <c r="G140" s="14" t="s">
        <v>779</v>
      </c>
      <c r="H140" s="14" t="s">
        <v>779</v>
      </c>
      <c r="I140" s="14" t="s">
        <v>779</v>
      </c>
      <c r="J140" s="14" t="s">
        <v>779</v>
      </c>
      <c r="K140" s="14" t="s">
        <v>779</v>
      </c>
      <c r="L140" s="14" t="s">
        <v>779</v>
      </c>
      <c r="M140" s="14" t="s">
        <v>779</v>
      </c>
      <c r="N140" s="14" t="s">
        <v>779</v>
      </c>
      <c r="O140" s="14" t="s">
        <v>779</v>
      </c>
      <c r="P140" s="14" t="s">
        <v>779</v>
      </c>
      <c r="Q140" s="14" t="s">
        <v>779</v>
      </c>
      <c r="R140" s="14" t="s">
        <v>779</v>
      </c>
      <c r="S140" s="109">
        <v>365013328.90000015</v>
      </c>
      <c r="T140" s="109">
        <v>365013328.90000015</v>
      </c>
      <c r="U140" s="109">
        <v>156772540.72000015</v>
      </c>
      <c r="V140" s="109">
        <v>63106235.479999989</v>
      </c>
      <c r="W140" s="109">
        <v>21191684.089999992</v>
      </c>
      <c r="X140" s="109">
        <v>11955464.99</v>
      </c>
      <c r="Y140" s="109">
        <v>10432918.890000001</v>
      </c>
      <c r="Z140" s="109">
        <v>7728773.9100000048</v>
      </c>
      <c r="AA140" s="109">
        <v>2916283.1199999996</v>
      </c>
      <c r="AB140" s="109">
        <v>14908095.289999999</v>
      </c>
      <c r="AC140" s="109">
        <v>3598292</v>
      </c>
      <c r="AD140" s="109">
        <v>0</v>
      </c>
      <c r="AE140" s="109">
        <v>9373703.3900000006</v>
      </c>
      <c r="AF140" s="109">
        <v>12241105.569999997</v>
      </c>
      <c r="AG140" s="109">
        <v>50788231.450000003</v>
      </c>
      <c r="AH140" s="109">
        <v>0</v>
      </c>
      <c r="AI140" s="1" t="str">
        <f t="shared" si="56"/>
        <v/>
      </c>
      <c r="AJ140" s="1" t="str">
        <f t="shared" si="57"/>
        <v/>
      </c>
      <c r="AK140" s="1" t="str">
        <f t="shared" si="58"/>
        <v/>
      </c>
      <c r="AL140" s="1" t="str">
        <f t="shared" si="59"/>
        <v/>
      </c>
      <c r="AM140" s="1" t="str">
        <f t="shared" si="60"/>
        <v/>
      </c>
      <c r="AN140" s="1" t="str">
        <f t="shared" si="61"/>
        <v/>
      </c>
      <c r="AO140" s="1" t="str">
        <f t="shared" si="62"/>
        <v/>
      </c>
      <c r="AP140" s="1" t="str">
        <f t="shared" si="63"/>
        <v/>
      </c>
      <c r="AQ140" s="1" t="str">
        <f t="shared" si="64"/>
        <v/>
      </c>
      <c r="AR140" s="1" t="str">
        <f t="shared" si="65"/>
        <v/>
      </c>
      <c r="AS140" s="1" t="str">
        <f t="shared" si="66"/>
        <v/>
      </c>
      <c r="AT140" s="1" t="str">
        <f t="shared" si="67"/>
        <v/>
      </c>
      <c r="AU140" s="1" t="str">
        <f t="shared" si="68"/>
        <v/>
      </c>
      <c r="AV140" s="1" t="str">
        <f t="shared" si="69"/>
        <v/>
      </c>
      <c r="AW140" s="1" t="str">
        <f t="shared" si="70"/>
        <v/>
      </c>
      <c r="AX140" s="1" t="str">
        <f t="shared" si="71"/>
        <v/>
      </c>
      <c r="AY140" s="1" t="str">
        <f t="shared" si="72"/>
        <v/>
      </c>
      <c r="AZ140" s="1" t="str">
        <f t="shared" si="73"/>
        <v/>
      </c>
      <c r="BA140" s="1" t="str">
        <f t="shared" si="74"/>
        <v/>
      </c>
      <c r="BB140" s="1" t="str">
        <f t="shared" si="75"/>
        <v/>
      </c>
      <c r="BC140" s="1" t="str">
        <f t="shared" si="76"/>
        <v/>
      </c>
      <c r="BD140" s="1" t="str">
        <f t="shared" si="77"/>
        <v/>
      </c>
      <c r="BE140" s="1" t="str">
        <f t="shared" si="78"/>
        <v/>
      </c>
      <c r="BF140" s="1" t="str">
        <f t="shared" si="79"/>
        <v/>
      </c>
      <c r="BG140" s="1" t="str">
        <f t="shared" si="80"/>
        <v/>
      </c>
      <c r="BH140" s="1" t="str">
        <f t="shared" si="81"/>
        <v/>
      </c>
      <c r="BI140" s="1" t="str">
        <f t="shared" si="82"/>
        <v/>
      </c>
      <c r="BJ140" s="1" t="str">
        <f t="shared" si="83"/>
        <v/>
      </c>
    </row>
    <row r="141" spans="1:62" hidden="1" x14ac:dyDescent="0.25">
      <c r="A141" s="10" t="s">
        <v>578</v>
      </c>
      <c r="B141" s="10" t="s">
        <v>579</v>
      </c>
      <c r="C141" s="14" t="s">
        <v>62</v>
      </c>
      <c r="D141" s="14" t="s">
        <v>22</v>
      </c>
      <c r="E141" s="14" t="s">
        <v>22</v>
      </c>
      <c r="F141" s="14" t="s">
        <v>22</v>
      </c>
      <c r="G141" s="14" t="s">
        <v>22</v>
      </c>
      <c r="H141" s="14" t="s">
        <v>22</v>
      </c>
      <c r="I141" s="14" t="s">
        <v>22</v>
      </c>
      <c r="J141" s="14" t="s">
        <v>22</v>
      </c>
      <c r="K141" s="14" t="s">
        <v>22</v>
      </c>
      <c r="L141" s="14" t="s">
        <v>22</v>
      </c>
      <c r="M141" s="14" t="s">
        <v>22</v>
      </c>
      <c r="N141" s="14" t="s">
        <v>22</v>
      </c>
      <c r="O141" s="14" t="s">
        <v>22</v>
      </c>
      <c r="P141" s="14" t="s">
        <v>87</v>
      </c>
      <c r="Q141" s="14" t="s">
        <v>87</v>
      </c>
      <c r="R141" s="14" t="s">
        <v>22</v>
      </c>
      <c r="S141" s="109">
        <v>694175788.97000003</v>
      </c>
      <c r="T141" s="109">
        <v>694175788.97000003</v>
      </c>
      <c r="U141" s="109">
        <v>378322130.64999974</v>
      </c>
      <c r="V141" s="109">
        <v>113058501.09000008</v>
      </c>
      <c r="W141" s="109">
        <v>27836031.400000002</v>
      </c>
      <c r="X141" s="109">
        <v>25951758.900000002</v>
      </c>
      <c r="Y141" s="109">
        <v>55983534.179999992</v>
      </c>
      <c r="Z141" s="109">
        <v>11577386.479999991</v>
      </c>
      <c r="AA141" s="109">
        <v>30079621.290000003</v>
      </c>
      <c r="AB141" s="109">
        <v>4076978.6999999997</v>
      </c>
      <c r="AC141" s="109">
        <v>2087995.34</v>
      </c>
      <c r="AD141" s="109">
        <v>11025778.390000001</v>
      </c>
      <c r="AE141" s="109">
        <v>13396518.140000001</v>
      </c>
      <c r="AF141" s="109">
        <v>0</v>
      </c>
      <c r="AG141" s="109">
        <v>17878005.720000003</v>
      </c>
      <c r="AH141" s="109">
        <v>2901548.69</v>
      </c>
      <c r="AI141" s="1" t="str">
        <f t="shared" si="56"/>
        <v>ok</v>
      </c>
      <c r="AJ141" s="1" t="str">
        <f t="shared" si="57"/>
        <v>ok</v>
      </c>
      <c r="AK141" s="1" t="str">
        <f t="shared" si="58"/>
        <v>ok</v>
      </c>
      <c r="AL141" s="1" t="str">
        <f t="shared" si="59"/>
        <v>ok</v>
      </c>
      <c r="AM141" s="1" t="str">
        <f t="shared" si="60"/>
        <v>ok</v>
      </c>
      <c r="AN141" s="1" t="str">
        <f t="shared" si="61"/>
        <v>ok</v>
      </c>
      <c r="AO141" s="1" t="str">
        <f t="shared" si="62"/>
        <v>ok</v>
      </c>
      <c r="AP141" s="1" t="str">
        <f t="shared" si="63"/>
        <v>ok</v>
      </c>
      <c r="AQ141" s="1" t="str">
        <f t="shared" si="64"/>
        <v>ok</v>
      </c>
      <c r="AR141" s="1" t="str">
        <f t="shared" si="65"/>
        <v>ok</v>
      </c>
      <c r="AS141" s="1" t="str">
        <f t="shared" si="66"/>
        <v>ok</v>
      </c>
      <c r="AT141" s="1" t="str">
        <f t="shared" si="67"/>
        <v/>
      </c>
      <c r="AU141" s="1" t="str">
        <f t="shared" si="68"/>
        <v/>
      </c>
      <c r="AV141" s="1" t="str">
        <f t="shared" si="69"/>
        <v>ok</v>
      </c>
      <c r="AW141" s="1" t="str">
        <f t="shared" si="70"/>
        <v>Yes</v>
      </c>
      <c r="AX141" s="1" t="str">
        <f t="shared" si="71"/>
        <v>Yes</v>
      </c>
      <c r="AY141" s="1" t="str">
        <f t="shared" si="72"/>
        <v>Yes</v>
      </c>
      <c r="AZ141" s="1" t="str">
        <f t="shared" si="73"/>
        <v>Yes</v>
      </c>
      <c r="BA141" s="1" t="str">
        <f t="shared" si="74"/>
        <v>Yes</v>
      </c>
      <c r="BB141" s="1" t="str">
        <f t="shared" si="75"/>
        <v>Yes</v>
      </c>
      <c r="BC141" s="1" t="str">
        <f t="shared" si="76"/>
        <v>Yes</v>
      </c>
      <c r="BD141" s="1" t="str">
        <f t="shared" si="77"/>
        <v>Yes</v>
      </c>
      <c r="BE141" s="1" t="str">
        <f t="shared" si="78"/>
        <v>Yes</v>
      </c>
      <c r="BF141" s="1" t="str">
        <f t="shared" si="79"/>
        <v>Yes</v>
      </c>
      <c r="BG141" s="1" t="str">
        <f t="shared" si="80"/>
        <v>Yes</v>
      </c>
      <c r="BH141" s="1" t="str">
        <f t="shared" si="81"/>
        <v>N/A</v>
      </c>
      <c r="BI141" s="1" t="str">
        <f t="shared" si="82"/>
        <v>N/A</v>
      </c>
      <c r="BJ141" s="1" t="str">
        <f t="shared" si="83"/>
        <v>Yes</v>
      </c>
    </row>
    <row r="142" spans="1:62" hidden="1" x14ac:dyDescent="0.25">
      <c r="A142" s="10" t="s">
        <v>294</v>
      </c>
      <c r="B142" s="10" t="s">
        <v>775</v>
      </c>
      <c r="C142" s="14" t="s">
        <v>47</v>
      </c>
      <c r="D142" s="14" t="s">
        <v>779</v>
      </c>
      <c r="E142" s="14" t="s">
        <v>779</v>
      </c>
      <c r="F142" s="14" t="s">
        <v>779</v>
      </c>
      <c r="G142" s="14" t="s">
        <v>779</v>
      </c>
      <c r="H142" s="14" t="s">
        <v>779</v>
      </c>
      <c r="I142" s="14" t="s">
        <v>779</v>
      </c>
      <c r="J142" s="14" t="s">
        <v>779</v>
      </c>
      <c r="K142" s="14" t="s">
        <v>779</v>
      </c>
      <c r="L142" s="14" t="s">
        <v>779</v>
      </c>
      <c r="M142" s="14" t="s">
        <v>779</v>
      </c>
      <c r="N142" s="14" t="s">
        <v>779</v>
      </c>
      <c r="O142" s="14" t="s">
        <v>779</v>
      </c>
      <c r="P142" s="14" t="s">
        <v>779</v>
      </c>
      <c r="Q142" s="14" t="s">
        <v>779</v>
      </c>
      <c r="R142" s="14" t="s">
        <v>779</v>
      </c>
      <c r="S142" s="109">
        <v>341094814.15999997</v>
      </c>
      <c r="T142" s="109">
        <v>341094814.15999997</v>
      </c>
      <c r="U142" s="109">
        <v>735422.33000000007</v>
      </c>
      <c r="V142" s="109">
        <v>1117412.92</v>
      </c>
      <c r="W142" s="109">
        <v>0</v>
      </c>
      <c r="X142" s="109">
        <v>0</v>
      </c>
      <c r="Y142" s="109">
        <v>0</v>
      </c>
      <c r="Z142" s="109">
        <v>0</v>
      </c>
      <c r="AA142" s="109">
        <v>0</v>
      </c>
      <c r="AB142" s="109">
        <v>6239788.3299999991</v>
      </c>
      <c r="AC142" s="109">
        <v>3401789.6900000004</v>
      </c>
      <c r="AD142" s="109">
        <v>0</v>
      </c>
      <c r="AE142" s="109">
        <v>622509.75000000012</v>
      </c>
      <c r="AF142" s="109">
        <v>259595748.17000002</v>
      </c>
      <c r="AG142" s="109">
        <v>69382142.970000014</v>
      </c>
      <c r="AH142" s="109">
        <v>0</v>
      </c>
      <c r="AI142" s="1" t="str">
        <f t="shared" si="56"/>
        <v/>
      </c>
      <c r="AJ142" s="1" t="str">
        <f t="shared" si="57"/>
        <v/>
      </c>
      <c r="AK142" s="1" t="str">
        <f t="shared" si="58"/>
        <v/>
      </c>
      <c r="AL142" s="1" t="str">
        <f t="shared" si="59"/>
        <v/>
      </c>
      <c r="AM142" s="1" t="str">
        <f t="shared" si="60"/>
        <v/>
      </c>
      <c r="AN142" s="1" t="str">
        <f t="shared" si="61"/>
        <v/>
      </c>
      <c r="AO142" s="1" t="str">
        <f t="shared" si="62"/>
        <v/>
      </c>
      <c r="AP142" s="1" t="str">
        <f t="shared" si="63"/>
        <v/>
      </c>
      <c r="AQ142" s="1" t="str">
        <f t="shared" si="64"/>
        <v/>
      </c>
      <c r="AR142" s="1" t="str">
        <f t="shared" si="65"/>
        <v/>
      </c>
      <c r="AS142" s="1" t="str">
        <f t="shared" si="66"/>
        <v/>
      </c>
      <c r="AT142" s="1" t="str">
        <f t="shared" si="67"/>
        <v/>
      </c>
      <c r="AU142" s="1" t="str">
        <f t="shared" si="68"/>
        <v/>
      </c>
      <c r="AV142" s="1" t="str">
        <f t="shared" si="69"/>
        <v/>
      </c>
      <c r="AW142" s="1" t="str">
        <f t="shared" si="70"/>
        <v/>
      </c>
      <c r="AX142" s="1" t="str">
        <f t="shared" si="71"/>
        <v/>
      </c>
      <c r="AY142" s="1" t="str">
        <f t="shared" si="72"/>
        <v/>
      </c>
      <c r="AZ142" s="1" t="str">
        <f t="shared" si="73"/>
        <v/>
      </c>
      <c r="BA142" s="1" t="str">
        <f t="shared" si="74"/>
        <v/>
      </c>
      <c r="BB142" s="1" t="str">
        <f t="shared" si="75"/>
        <v/>
      </c>
      <c r="BC142" s="1" t="str">
        <f t="shared" si="76"/>
        <v/>
      </c>
      <c r="BD142" s="1" t="str">
        <f t="shared" si="77"/>
        <v/>
      </c>
      <c r="BE142" s="1" t="str">
        <f t="shared" si="78"/>
        <v/>
      </c>
      <c r="BF142" s="1" t="str">
        <f t="shared" si="79"/>
        <v/>
      </c>
      <c r="BG142" s="1" t="str">
        <f t="shared" si="80"/>
        <v/>
      </c>
      <c r="BH142" s="1" t="str">
        <f t="shared" si="81"/>
        <v/>
      </c>
      <c r="BI142" s="1" t="str">
        <f t="shared" si="82"/>
        <v/>
      </c>
      <c r="BJ142" s="1" t="str">
        <f t="shared" si="83"/>
        <v/>
      </c>
    </row>
    <row r="143" spans="1:62" x14ac:dyDescent="0.25">
      <c r="A143" s="10" t="s">
        <v>402</v>
      </c>
      <c r="B143" s="10" t="s">
        <v>403</v>
      </c>
      <c r="C143" s="14" t="s">
        <v>62</v>
      </c>
      <c r="D143" s="14" t="s">
        <v>22</v>
      </c>
      <c r="E143" s="14" t="s">
        <v>22</v>
      </c>
      <c r="F143" s="14" t="s">
        <v>22</v>
      </c>
      <c r="G143" s="14" t="s">
        <v>87</v>
      </c>
      <c r="H143" s="14" t="s">
        <v>87</v>
      </c>
      <c r="I143" s="14" t="s">
        <v>87</v>
      </c>
      <c r="J143" s="14" t="s">
        <v>87</v>
      </c>
      <c r="K143" s="14" t="s">
        <v>87</v>
      </c>
      <c r="L143" s="14" t="s">
        <v>22</v>
      </c>
      <c r="M143" s="14" t="s">
        <v>87</v>
      </c>
      <c r="N143" s="14" t="s">
        <v>87</v>
      </c>
      <c r="O143" s="14" t="s">
        <v>87</v>
      </c>
      <c r="P143" s="14" t="s">
        <v>22</v>
      </c>
      <c r="Q143" s="14" t="s">
        <v>22</v>
      </c>
      <c r="R143" s="14" t="s">
        <v>87</v>
      </c>
      <c r="S143" s="109">
        <v>206528226.82000005</v>
      </c>
      <c r="T143" s="109">
        <v>206528226.82000005</v>
      </c>
      <c r="U143" s="109">
        <v>0</v>
      </c>
      <c r="V143" s="109">
        <v>193451.84</v>
      </c>
      <c r="W143" s="109">
        <v>1989694.35</v>
      </c>
      <c r="X143" s="109">
        <v>0</v>
      </c>
      <c r="Y143" s="109">
        <v>0</v>
      </c>
      <c r="Z143" s="109">
        <v>0</v>
      </c>
      <c r="AA143" s="109">
        <v>0</v>
      </c>
      <c r="AB143" s="109">
        <v>25612779.239999998</v>
      </c>
      <c r="AC143" s="109">
        <v>0</v>
      </c>
      <c r="AD143" s="109">
        <v>0</v>
      </c>
      <c r="AE143" s="109">
        <v>0</v>
      </c>
      <c r="AF143" s="109">
        <v>131558289.03000005</v>
      </c>
      <c r="AG143" s="109">
        <v>47174012.359999999</v>
      </c>
      <c r="AH143" s="109">
        <v>0</v>
      </c>
      <c r="AI143" s="1" t="str">
        <f t="shared" si="56"/>
        <v>ERROR</v>
      </c>
      <c r="AJ143" s="1" t="str">
        <f t="shared" si="57"/>
        <v>ok</v>
      </c>
      <c r="AK143" s="1" t="str">
        <f t="shared" si="58"/>
        <v/>
      </c>
      <c r="AL143" s="1" t="str">
        <f t="shared" si="59"/>
        <v/>
      </c>
      <c r="AM143" s="1" t="str">
        <f t="shared" si="60"/>
        <v/>
      </c>
      <c r="AN143" s="1" t="str">
        <f t="shared" si="61"/>
        <v/>
      </c>
      <c r="AO143" s="1" t="str">
        <f t="shared" si="62"/>
        <v/>
      </c>
      <c r="AP143" s="1" t="str">
        <f t="shared" si="63"/>
        <v>ok</v>
      </c>
      <c r="AQ143" s="1" t="str">
        <f t="shared" si="64"/>
        <v/>
      </c>
      <c r="AR143" s="1" t="str">
        <f t="shared" si="65"/>
        <v/>
      </c>
      <c r="AS143" s="1" t="str">
        <f t="shared" si="66"/>
        <v/>
      </c>
      <c r="AT143" s="1" t="str">
        <f t="shared" si="67"/>
        <v>ok</v>
      </c>
      <c r="AU143" s="1" t="str">
        <f t="shared" si="68"/>
        <v>ok</v>
      </c>
      <c r="AV143" s="1" t="str">
        <f t="shared" si="69"/>
        <v/>
      </c>
      <c r="AW143" s="1" t="str">
        <f t="shared" si="70"/>
        <v>No</v>
      </c>
      <c r="AX143" s="1" t="str">
        <f t="shared" si="71"/>
        <v>Yes</v>
      </c>
      <c r="AY143" s="1" t="str">
        <f t="shared" si="72"/>
        <v>N/A</v>
      </c>
      <c r="AZ143" s="1" t="str">
        <f t="shared" si="73"/>
        <v>N/A</v>
      </c>
      <c r="BA143" s="1" t="str">
        <f t="shared" si="74"/>
        <v>N/A</v>
      </c>
      <c r="BB143" s="1" t="str">
        <f t="shared" si="75"/>
        <v>N/A</v>
      </c>
      <c r="BC143" s="1" t="str">
        <f t="shared" si="76"/>
        <v>N/A</v>
      </c>
      <c r="BD143" s="1" t="str">
        <f t="shared" si="77"/>
        <v>Yes</v>
      </c>
      <c r="BE143" s="1" t="str">
        <f t="shared" si="78"/>
        <v>N/A</v>
      </c>
      <c r="BF143" s="1" t="str">
        <f t="shared" si="79"/>
        <v>N/A</v>
      </c>
      <c r="BG143" s="1" t="str">
        <f t="shared" si="80"/>
        <v>N/A</v>
      </c>
      <c r="BH143" s="1" t="str">
        <f t="shared" si="81"/>
        <v>Yes</v>
      </c>
      <c r="BI143" s="1" t="str">
        <f t="shared" si="82"/>
        <v>Yes</v>
      </c>
      <c r="BJ143" s="1" t="str">
        <f t="shared" si="83"/>
        <v>N/A</v>
      </c>
    </row>
    <row r="144" spans="1:62" x14ac:dyDescent="0.25">
      <c r="A144" s="10" t="s">
        <v>489</v>
      </c>
      <c r="B144" s="10" t="s">
        <v>490</v>
      </c>
      <c r="C144" s="14" t="s">
        <v>62</v>
      </c>
      <c r="D144" s="14" t="s">
        <v>22</v>
      </c>
      <c r="E144" s="14" t="s">
        <v>22</v>
      </c>
      <c r="F144" s="14" t="s">
        <v>22</v>
      </c>
      <c r="G144" s="14" t="s">
        <v>22</v>
      </c>
      <c r="H144" s="14" t="s">
        <v>22</v>
      </c>
      <c r="I144" s="14" t="s">
        <v>22</v>
      </c>
      <c r="J144" s="14" t="s">
        <v>22</v>
      </c>
      <c r="K144" s="14" t="s">
        <v>22</v>
      </c>
      <c r="L144" s="14" t="s">
        <v>22</v>
      </c>
      <c r="M144" s="14" t="s">
        <v>22</v>
      </c>
      <c r="N144" s="14" t="s">
        <v>22</v>
      </c>
      <c r="O144" s="14" t="s">
        <v>22</v>
      </c>
      <c r="P144" s="14" t="s">
        <v>87</v>
      </c>
      <c r="Q144" s="14" t="s">
        <v>22</v>
      </c>
      <c r="R144" s="14" t="s">
        <v>22</v>
      </c>
      <c r="S144" s="109">
        <v>705958095.34000051</v>
      </c>
      <c r="T144" s="109">
        <v>705958095.34000051</v>
      </c>
      <c r="U144" s="109">
        <v>390206798.65000051</v>
      </c>
      <c r="V144" s="109">
        <v>123945255.96000007</v>
      </c>
      <c r="W144" s="109">
        <v>18995803.630000003</v>
      </c>
      <c r="X144" s="109">
        <v>32380740.18</v>
      </c>
      <c r="Y144" s="109">
        <v>53789793.579999998</v>
      </c>
      <c r="Z144" s="109">
        <v>17051702.719999995</v>
      </c>
      <c r="AA144" s="109">
        <v>24609150.959999997</v>
      </c>
      <c r="AB144" s="109">
        <v>5601629.4500000002</v>
      </c>
      <c r="AC144" s="109">
        <v>3731325.1</v>
      </c>
      <c r="AD144" s="109">
        <v>12543246.060000001</v>
      </c>
      <c r="AE144" s="109">
        <v>10834187.560000001</v>
      </c>
      <c r="AF144" s="109">
        <v>0</v>
      </c>
      <c r="AG144" s="109">
        <v>8038200.620000001</v>
      </c>
      <c r="AH144" s="109">
        <v>4230260.87</v>
      </c>
      <c r="AI144" s="1" t="str">
        <f t="shared" si="56"/>
        <v>ok</v>
      </c>
      <c r="AJ144" s="1" t="str">
        <f t="shared" si="57"/>
        <v>ok</v>
      </c>
      <c r="AK144" s="1" t="str">
        <f t="shared" si="58"/>
        <v>ok</v>
      </c>
      <c r="AL144" s="1" t="str">
        <f t="shared" si="59"/>
        <v>ok</v>
      </c>
      <c r="AM144" s="1" t="str">
        <f t="shared" si="60"/>
        <v>ok</v>
      </c>
      <c r="AN144" s="1" t="str">
        <f t="shared" si="61"/>
        <v>ok</v>
      </c>
      <c r="AO144" s="1" t="str">
        <f t="shared" si="62"/>
        <v>ok</v>
      </c>
      <c r="AP144" s="1" t="str">
        <f t="shared" si="63"/>
        <v>ok</v>
      </c>
      <c r="AQ144" s="1" t="str">
        <f t="shared" si="64"/>
        <v>ok</v>
      </c>
      <c r="AR144" s="1" t="str">
        <f t="shared" si="65"/>
        <v>ok</v>
      </c>
      <c r="AS144" s="1" t="str">
        <f t="shared" si="66"/>
        <v>ok</v>
      </c>
      <c r="AT144" s="1" t="str">
        <f t="shared" si="67"/>
        <v/>
      </c>
      <c r="AU144" s="1" t="str">
        <f t="shared" si="68"/>
        <v>ok</v>
      </c>
      <c r="AV144" s="1" t="str">
        <f t="shared" si="69"/>
        <v>ok</v>
      </c>
      <c r="AW144" s="1" t="str">
        <f t="shared" si="70"/>
        <v>Yes</v>
      </c>
      <c r="AX144" s="1" t="str">
        <f t="shared" si="71"/>
        <v>Yes</v>
      </c>
      <c r="AY144" s="1" t="str">
        <f t="shared" si="72"/>
        <v>Yes</v>
      </c>
      <c r="AZ144" s="1" t="str">
        <f t="shared" si="73"/>
        <v>Yes</v>
      </c>
      <c r="BA144" s="1" t="str">
        <f t="shared" si="74"/>
        <v>Yes</v>
      </c>
      <c r="BB144" s="1" t="str">
        <f t="shared" si="75"/>
        <v>Yes</v>
      </c>
      <c r="BC144" s="1" t="str">
        <f t="shared" si="76"/>
        <v>Yes</v>
      </c>
      <c r="BD144" s="1" t="str">
        <f t="shared" si="77"/>
        <v>Yes</v>
      </c>
      <c r="BE144" s="1" t="str">
        <f t="shared" si="78"/>
        <v>Yes</v>
      </c>
      <c r="BF144" s="1" t="str">
        <f t="shared" si="79"/>
        <v>Yes</v>
      </c>
      <c r="BG144" s="1" t="str">
        <f t="shared" si="80"/>
        <v>Yes</v>
      </c>
      <c r="BH144" s="1" t="str">
        <f t="shared" si="81"/>
        <v>N/A</v>
      </c>
      <c r="BI144" s="1" t="str">
        <f t="shared" si="82"/>
        <v>Yes</v>
      </c>
      <c r="BJ144" s="1" t="str">
        <f t="shared" si="83"/>
        <v>Yes</v>
      </c>
    </row>
    <row r="145" spans="1:62" hidden="1" x14ac:dyDescent="0.25">
      <c r="A145" s="10" t="s">
        <v>421</v>
      </c>
      <c r="B145" s="10" t="s">
        <v>422</v>
      </c>
      <c r="C145" s="14" t="s">
        <v>834</v>
      </c>
      <c r="D145" s="14" t="s">
        <v>779</v>
      </c>
      <c r="E145" s="14" t="s">
        <v>779</v>
      </c>
      <c r="F145" s="14" t="s">
        <v>779</v>
      </c>
      <c r="G145" s="14" t="s">
        <v>779</v>
      </c>
      <c r="H145" s="14" t="s">
        <v>779</v>
      </c>
      <c r="I145" s="14" t="s">
        <v>779</v>
      </c>
      <c r="J145" s="14" t="s">
        <v>779</v>
      </c>
      <c r="K145" s="14" t="s">
        <v>779</v>
      </c>
      <c r="L145" s="14" t="s">
        <v>779</v>
      </c>
      <c r="M145" s="14" t="s">
        <v>779</v>
      </c>
      <c r="N145" s="14" t="s">
        <v>779</v>
      </c>
      <c r="O145" s="14" t="s">
        <v>779</v>
      </c>
      <c r="P145" s="14" t="s">
        <v>779</v>
      </c>
      <c r="Q145" s="14" t="s">
        <v>779</v>
      </c>
      <c r="R145" s="14" t="s">
        <v>779</v>
      </c>
      <c r="S145" s="109">
        <v>184360186.31999999</v>
      </c>
      <c r="T145" s="109">
        <v>184360186.31999999</v>
      </c>
      <c r="U145" s="109">
        <v>942814.08000000007</v>
      </c>
      <c r="V145" s="109">
        <v>4868118.6400000006</v>
      </c>
      <c r="W145" s="109">
        <v>974612.1</v>
      </c>
      <c r="X145" s="109">
        <v>0</v>
      </c>
      <c r="Y145" s="109">
        <v>0</v>
      </c>
      <c r="Z145" s="109">
        <v>0</v>
      </c>
      <c r="AA145" s="109">
        <v>0</v>
      </c>
      <c r="AB145" s="109">
        <v>7136565.2199999997</v>
      </c>
      <c r="AC145" s="109">
        <v>0</v>
      </c>
      <c r="AD145" s="109">
        <v>0</v>
      </c>
      <c r="AE145" s="109">
        <v>0</v>
      </c>
      <c r="AF145" s="109">
        <v>115003048.86999999</v>
      </c>
      <c r="AG145" s="109">
        <v>55435027.409999989</v>
      </c>
      <c r="AH145" s="109">
        <v>0</v>
      </c>
      <c r="AI145" s="1" t="str">
        <f t="shared" si="56"/>
        <v/>
      </c>
      <c r="AJ145" s="1" t="str">
        <f t="shared" si="57"/>
        <v/>
      </c>
      <c r="AK145" s="1" t="str">
        <f t="shared" si="58"/>
        <v/>
      </c>
      <c r="AL145" s="1" t="str">
        <f t="shared" si="59"/>
        <v/>
      </c>
      <c r="AM145" s="1" t="str">
        <f t="shared" si="60"/>
        <v/>
      </c>
      <c r="AN145" s="1" t="str">
        <f t="shared" si="61"/>
        <v/>
      </c>
      <c r="AO145" s="1" t="str">
        <f t="shared" si="62"/>
        <v/>
      </c>
      <c r="AP145" s="1" t="str">
        <f t="shared" si="63"/>
        <v/>
      </c>
      <c r="AQ145" s="1" t="str">
        <f t="shared" si="64"/>
        <v/>
      </c>
      <c r="AR145" s="1" t="str">
        <f t="shared" si="65"/>
        <v/>
      </c>
      <c r="AS145" s="1" t="str">
        <f t="shared" si="66"/>
        <v/>
      </c>
      <c r="AT145" s="1" t="str">
        <f t="shared" si="67"/>
        <v/>
      </c>
      <c r="AU145" s="1" t="str">
        <f t="shared" si="68"/>
        <v/>
      </c>
      <c r="AV145" s="1" t="str">
        <f t="shared" si="69"/>
        <v/>
      </c>
      <c r="AW145" s="1" t="str">
        <f t="shared" si="70"/>
        <v/>
      </c>
      <c r="AX145" s="1" t="str">
        <f t="shared" si="71"/>
        <v/>
      </c>
      <c r="AY145" s="1" t="str">
        <f t="shared" si="72"/>
        <v/>
      </c>
      <c r="AZ145" s="1" t="str">
        <f t="shared" si="73"/>
        <v/>
      </c>
      <c r="BA145" s="1" t="str">
        <f t="shared" si="74"/>
        <v/>
      </c>
      <c r="BB145" s="1" t="str">
        <f t="shared" si="75"/>
        <v/>
      </c>
      <c r="BC145" s="1" t="str">
        <f t="shared" si="76"/>
        <v/>
      </c>
      <c r="BD145" s="1" t="str">
        <f t="shared" si="77"/>
        <v/>
      </c>
      <c r="BE145" s="1" t="str">
        <f t="shared" si="78"/>
        <v/>
      </c>
      <c r="BF145" s="1" t="str">
        <f t="shared" si="79"/>
        <v/>
      </c>
      <c r="BG145" s="1" t="str">
        <f t="shared" si="80"/>
        <v/>
      </c>
      <c r="BH145" s="1" t="str">
        <f t="shared" si="81"/>
        <v/>
      </c>
      <c r="BI145" s="1" t="str">
        <f t="shared" si="82"/>
        <v/>
      </c>
      <c r="BJ145" s="1" t="str">
        <f t="shared" si="83"/>
        <v/>
      </c>
    </row>
    <row r="146" spans="1:62" hidden="1" x14ac:dyDescent="0.25">
      <c r="A146" s="10" t="s">
        <v>277</v>
      </c>
      <c r="B146" s="10" t="s">
        <v>278</v>
      </c>
      <c r="C146" s="14" t="s">
        <v>62</v>
      </c>
      <c r="D146" s="14" t="s">
        <v>22</v>
      </c>
      <c r="E146" s="14" t="s">
        <v>22</v>
      </c>
      <c r="F146" s="14" t="s">
        <v>22</v>
      </c>
      <c r="G146" s="14" t="s">
        <v>87</v>
      </c>
      <c r="H146" s="14" t="s">
        <v>87</v>
      </c>
      <c r="I146" s="14" t="s">
        <v>22</v>
      </c>
      <c r="J146" s="14" t="s">
        <v>22</v>
      </c>
      <c r="K146" s="14" t="s">
        <v>22</v>
      </c>
      <c r="L146" s="14" t="s">
        <v>87</v>
      </c>
      <c r="M146" s="14" t="s">
        <v>22</v>
      </c>
      <c r="N146" s="14" t="s">
        <v>87</v>
      </c>
      <c r="O146" s="14" t="s">
        <v>87</v>
      </c>
      <c r="P146" s="14" t="s">
        <v>87</v>
      </c>
      <c r="Q146" s="14" t="s">
        <v>87</v>
      </c>
      <c r="R146" s="14" t="s">
        <v>22</v>
      </c>
      <c r="S146" s="109">
        <v>123205583.56000005</v>
      </c>
      <c r="T146" s="109">
        <v>123205583.56000005</v>
      </c>
      <c r="U146" s="109">
        <v>79443788.600000039</v>
      </c>
      <c r="V146" s="109">
        <v>11974918.93</v>
      </c>
      <c r="W146" s="109">
        <v>0</v>
      </c>
      <c r="X146" s="109">
        <v>0</v>
      </c>
      <c r="Y146" s="109">
        <v>21229056.640000001</v>
      </c>
      <c r="Z146" s="109">
        <v>3741210.3199999994</v>
      </c>
      <c r="AA146" s="109">
        <v>1418419.0800000003</v>
      </c>
      <c r="AB146" s="109">
        <v>0</v>
      </c>
      <c r="AC146" s="109">
        <v>141595.29</v>
      </c>
      <c r="AD146" s="109">
        <v>0</v>
      </c>
      <c r="AE146" s="109">
        <v>0</v>
      </c>
      <c r="AF146" s="109">
        <v>0</v>
      </c>
      <c r="AG146" s="109">
        <v>0</v>
      </c>
      <c r="AH146" s="109">
        <v>5256594.7</v>
      </c>
      <c r="AI146" s="1" t="str">
        <f t="shared" si="56"/>
        <v>ok</v>
      </c>
      <c r="AJ146" s="1" t="str">
        <f t="shared" si="57"/>
        <v>ok</v>
      </c>
      <c r="AK146" s="1" t="str">
        <f t="shared" si="58"/>
        <v/>
      </c>
      <c r="AL146" s="1" t="str">
        <f t="shared" si="59"/>
        <v/>
      </c>
      <c r="AM146" s="1" t="str">
        <f t="shared" si="60"/>
        <v>ok</v>
      </c>
      <c r="AN146" s="1" t="str">
        <f t="shared" si="61"/>
        <v>ok</v>
      </c>
      <c r="AO146" s="1" t="str">
        <f t="shared" si="62"/>
        <v>ok</v>
      </c>
      <c r="AP146" s="1" t="str">
        <f t="shared" si="63"/>
        <v/>
      </c>
      <c r="AQ146" s="1" t="str">
        <f t="shared" si="64"/>
        <v>ok</v>
      </c>
      <c r="AR146" s="1" t="str">
        <f t="shared" si="65"/>
        <v/>
      </c>
      <c r="AS146" s="1" t="str">
        <f t="shared" si="66"/>
        <v/>
      </c>
      <c r="AT146" s="1" t="str">
        <f t="shared" si="67"/>
        <v/>
      </c>
      <c r="AU146" s="1" t="str">
        <f t="shared" si="68"/>
        <v/>
      </c>
      <c r="AV146" s="1" t="str">
        <f t="shared" si="69"/>
        <v>ok</v>
      </c>
      <c r="AW146" s="1" t="str">
        <f t="shared" si="70"/>
        <v>Yes</v>
      </c>
      <c r="AX146" s="1" t="str">
        <f t="shared" si="71"/>
        <v>Yes</v>
      </c>
      <c r="AY146" s="1" t="str">
        <f t="shared" si="72"/>
        <v>N/A</v>
      </c>
      <c r="AZ146" s="1" t="str">
        <f t="shared" si="73"/>
        <v>N/A</v>
      </c>
      <c r="BA146" s="1" t="str">
        <f t="shared" si="74"/>
        <v>Yes</v>
      </c>
      <c r="BB146" s="1" t="str">
        <f t="shared" si="75"/>
        <v>Yes</v>
      </c>
      <c r="BC146" s="1" t="str">
        <f t="shared" si="76"/>
        <v>Yes</v>
      </c>
      <c r="BD146" s="1" t="str">
        <f t="shared" si="77"/>
        <v>N/A</v>
      </c>
      <c r="BE146" s="1" t="str">
        <f t="shared" si="78"/>
        <v>Yes</v>
      </c>
      <c r="BF146" s="1" t="str">
        <f t="shared" si="79"/>
        <v>N/A</v>
      </c>
      <c r="BG146" s="1" t="str">
        <f t="shared" si="80"/>
        <v>N/A</v>
      </c>
      <c r="BH146" s="1" t="str">
        <f t="shared" si="81"/>
        <v>N/A</v>
      </c>
      <c r="BI146" s="1" t="str">
        <f t="shared" si="82"/>
        <v>N/A</v>
      </c>
      <c r="BJ146" s="1" t="str">
        <f t="shared" si="83"/>
        <v>Yes</v>
      </c>
    </row>
    <row r="147" spans="1:62" hidden="1" x14ac:dyDescent="0.25">
      <c r="A147" s="10" t="s">
        <v>537</v>
      </c>
      <c r="B147" s="10" t="s">
        <v>538</v>
      </c>
      <c r="C147" s="14" t="s">
        <v>62</v>
      </c>
      <c r="D147" s="14" t="s">
        <v>22</v>
      </c>
      <c r="E147" s="14" t="s">
        <v>22</v>
      </c>
      <c r="F147" s="14" t="s">
        <v>22</v>
      </c>
      <c r="G147" s="14" t="s">
        <v>22</v>
      </c>
      <c r="H147" s="14" t="s">
        <v>22</v>
      </c>
      <c r="I147" s="14" t="s">
        <v>22</v>
      </c>
      <c r="J147" s="14" t="s">
        <v>22</v>
      </c>
      <c r="K147" s="14" t="s">
        <v>22</v>
      </c>
      <c r="L147" s="14" t="s">
        <v>22</v>
      </c>
      <c r="M147" s="14" t="s">
        <v>22</v>
      </c>
      <c r="N147" s="14" t="s">
        <v>22</v>
      </c>
      <c r="O147" s="14" t="s">
        <v>27</v>
      </c>
      <c r="P147" s="14" t="s">
        <v>87</v>
      </c>
      <c r="Q147" s="14" t="s">
        <v>27</v>
      </c>
      <c r="R147" s="14" t="s">
        <v>27</v>
      </c>
      <c r="S147" s="109">
        <v>521186775.66000038</v>
      </c>
      <c r="T147" s="109">
        <v>521186775.66000038</v>
      </c>
      <c r="U147" s="109">
        <v>285571250.4600004</v>
      </c>
      <c r="V147" s="109">
        <v>91897415.509999976</v>
      </c>
      <c r="W147" s="109">
        <v>40010864.390000008</v>
      </c>
      <c r="X147" s="109">
        <v>3682914.9099999992</v>
      </c>
      <c r="Y147" s="109">
        <v>29000348.32</v>
      </c>
      <c r="Z147" s="109">
        <v>9120082.1200000048</v>
      </c>
      <c r="AA147" s="109">
        <v>19978955.210000001</v>
      </c>
      <c r="AB147" s="109">
        <v>5875024.2599999998</v>
      </c>
      <c r="AC147" s="109">
        <v>444071.97</v>
      </c>
      <c r="AD147" s="109">
        <v>706.72</v>
      </c>
      <c r="AE147" s="109">
        <v>11142272.899999999</v>
      </c>
      <c r="AF147" s="109">
        <v>0</v>
      </c>
      <c r="AG147" s="109">
        <v>24462351.729999993</v>
      </c>
      <c r="AH147" s="109">
        <v>517.16</v>
      </c>
      <c r="AI147" s="1" t="str">
        <f t="shared" si="56"/>
        <v>ok</v>
      </c>
      <c r="AJ147" s="1" t="str">
        <f t="shared" si="57"/>
        <v>ok</v>
      </c>
      <c r="AK147" s="1" t="str">
        <f t="shared" si="58"/>
        <v>ok</v>
      </c>
      <c r="AL147" s="1" t="str">
        <f t="shared" si="59"/>
        <v>ok</v>
      </c>
      <c r="AM147" s="1" t="str">
        <f t="shared" si="60"/>
        <v>ok</v>
      </c>
      <c r="AN147" s="1" t="str">
        <f t="shared" si="61"/>
        <v>ok</v>
      </c>
      <c r="AO147" s="1" t="str">
        <f t="shared" si="62"/>
        <v>ok</v>
      </c>
      <c r="AP147" s="1" t="str">
        <f t="shared" si="63"/>
        <v>ok</v>
      </c>
      <c r="AQ147" s="1" t="str">
        <f t="shared" si="64"/>
        <v>ok</v>
      </c>
      <c r="AR147" s="1" t="str">
        <f t="shared" si="65"/>
        <v>ok</v>
      </c>
      <c r="AS147" s="1" t="str">
        <f t="shared" si="66"/>
        <v/>
      </c>
      <c r="AT147" s="1" t="str">
        <f t="shared" si="67"/>
        <v/>
      </c>
      <c r="AU147" s="1" t="str">
        <f t="shared" si="68"/>
        <v/>
      </c>
      <c r="AV147" s="1" t="str">
        <f t="shared" si="69"/>
        <v/>
      </c>
      <c r="AW147" s="1" t="str">
        <f t="shared" si="70"/>
        <v>Yes</v>
      </c>
      <c r="AX147" s="1" t="str">
        <f t="shared" si="71"/>
        <v>Yes</v>
      </c>
      <c r="AY147" s="1" t="str">
        <f t="shared" si="72"/>
        <v>Yes</v>
      </c>
      <c r="AZ147" s="1" t="str">
        <f t="shared" si="73"/>
        <v>Yes</v>
      </c>
      <c r="BA147" s="1" t="str">
        <f t="shared" si="74"/>
        <v>Yes</v>
      </c>
      <c r="BB147" s="1" t="str">
        <f t="shared" si="75"/>
        <v>Yes</v>
      </c>
      <c r="BC147" s="1" t="str">
        <f t="shared" si="76"/>
        <v>Yes</v>
      </c>
      <c r="BD147" s="1" t="str">
        <f t="shared" si="77"/>
        <v>Yes</v>
      </c>
      <c r="BE147" s="1" t="str">
        <f t="shared" si="78"/>
        <v>Yes</v>
      </c>
      <c r="BF147" s="1" t="str">
        <f t="shared" si="79"/>
        <v>Yes</v>
      </c>
      <c r="BG147" s="1" t="str">
        <f t="shared" si="80"/>
        <v>No</v>
      </c>
      <c r="BH147" s="1" t="str">
        <f t="shared" si="81"/>
        <v>N/A</v>
      </c>
      <c r="BI147" s="1" t="str">
        <f t="shared" si="82"/>
        <v>No</v>
      </c>
      <c r="BJ147" s="1" t="str">
        <f t="shared" si="83"/>
        <v>No</v>
      </c>
    </row>
    <row r="148" spans="1:62" hidden="1" x14ac:dyDescent="0.25">
      <c r="A148" s="10" t="s">
        <v>470</v>
      </c>
      <c r="B148" s="10" t="s">
        <v>471</v>
      </c>
      <c r="C148" s="14" t="s">
        <v>47</v>
      </c>
      <c r="D148" s="14" t="s">
        <v>779</v>
      </c>
      <c r="E148" s="14" t="s">
        <v>779</v>
      </c>
      <c r="F148" s="14" t="s">
        <v>779</v>
      </c>
      <c r="G148" s="14" t="s">
        <v>779</v>
      </c>
      <c r="H148" s="14" t="s">
        <v>779</v>
      </c>
      <c r="I148" s="14" t="s">
        <v>779</v>
      </c>
      <c r="J148" s="14" t="s">
        <v>779</v>
      </c>
      <c r="K148" s="14" t="s">
        <v>779</v>
      </c>
      <c r="L148" s="14" t="s">
        <v>779</v>
      </c>
      <c r="M148" s="14" t="s">
        <v>779</v>
      </c>
      <c r="N148" s="14" t="s">
        <v>779</v>
      </c>
      <c r="O148" s="14" t="s">
        <v>779</v>
      </c>
      <c r="P148" s="14" t="s">
        <v>779</v>
      </c>
      <c r="Q148" s="14" t="s">
        <v>779</v>
      </c>
      <c r="R148" s="14" t="s">
        <v>779</v>
      </c>
      <c r="S148" s="109">
        <v>236032683.46999997</v>
      </c>
      <c r="T148" s="109">
        <v>236032683.46999997</v>
      </c>
      <c r="U148" s="109">
        <v>0</v>
      </c>
      <c r="V148" s="109">
        <v>2514322.0200000005</v>
      </c>
      <c r="W148" s="109">
        <v>1916021.52</v>
      </c>
      <c r="X148" s="109">
        <v>0</v>
      </c>
      <c r="Y148" s="109">
        <v>0</v>
      </c>
      <c r="Z148" s="109">
        <v>0</v>
      </c>
      <c r="AA148" s="109">
        <v>0</v>
      </c>
      <c r="AB148" s="109">
        <v>0</v>
      </c>
      <c r="AC148" s="109">
        <v>0</v>
      </c>
      <c r="AD148" s="109">
        <v>0</v>
      </c>
      <c r="AE148" s="109">
        <v>310576.63999999996</v>
      </c>
      <c r="AF148" s="109">
        <v>127605755.04999998</v>
      </c>
      <c r="AG148" s="109">
        <v>103686008.24000001</v>
      </c>
      <c r="AH148" s="109">
        <v>0</v>
      </c>
      <c r="AI148" s="1" t="str">
        <f t="shared" si="56"/>
        <v/>
      </c>
      <c r="AJ148" s="1" t="str">
        <f t="shared" si="57"/>
        <v/>
      </c>
      <c r="AK148" s="1" t="str">
        <f t="shared" si="58"/>
        <v/>
      </c>
      <c r="AL148" s="1" t="str">
        <f t="shared" si="59"/>
        <v/>
      </c>
      <c r="AM148" s="1" t="str">
        <f t="shared" si="60"/>
        <v/>
      </c>
      <c r="AN148" s="1" t="str">
        <f t="shared" si="61"/>
        <v/>
      </c>
      <c r="AO148" s="1" t="str">
        <f t="shared" si="62"/>
        <v/>
      </c>
      <c r="AP148" s="1" t="str">
        <f t="shared" si="63"/>
        <v/>
      </c>
      <c r="AQ148" s="1" t="str">
        <f t="shared" si="64"/>
        <v/>
      </c>
      <c r="AR148" s="1" t="str">
        <f t="shared" si="65"/>
        <v/>
      </c>
      <c r="AS148" s="1" t="str">
        <f t="shared" si="66"/>
        <v/>
      </c>
      <c r="AT148" s="1" t="str">
        <f t="shared" si="67"/>
        <v/>
      </c>
      <c r="AU148" s="1" t="str">
        <f t="shared" si="68"/>
        <v/>
      </c>
      <c r="AV148" s="1" t="str">
        <f t="shared" si="69"/>
        <v/>
      </c>
      <c r="AW148" s="1" t="str">
        <f t="shared" si="70"/>
        <v/>
      </c>
      <c r="AX148" s="1" t="str">
        <f t="shared" si="71"/>
        <v/>
      </c>
      <c r="AY148" s="1" t="str">
        <f t="shared" si="72"/>
        <v/>
      </c>
      <c r="AZ148" s="1" t="str">
        <f t="shared" si="73"/>
        <v/>
      </c>
      <c r="BA148" s="1" t="str">
        <f t="shared" si="74"/>
        <v/>
      </c>
      <c r="BB148" s="1" t="str">
        <f t="shared" si="75"/>
        <v/>
      </c>
      <c r="BC148" s="1" t="str">
        <f t="shared" si="76"/>
        <v/>
      </c>
      <c r="BD148" s="1" t="str">
        <f t="shared" si="77"/>
        <v/>
      </c>
      <c r="BE148" s="1" t="str">
        <f t="shared" si="78"/>
        <v/>
      </c>
      <c r="BF148" s="1" t="str">
        <f t="shared" si="79"/>
        <v/>
      </c>
      <c r="BG148" s="1" t="str">
        <f t="shared" si="80"/>
        <v/>
      </c>
      <c r="BH148" s="1" t="str">
        <f t="shared" si="81"/>
        <v/>
      </c>
      <c r="BI148" s="1" t="str">
        <f t="shared" si="82"/>
        <v/>
      </c>
      <c r="BJ148" s="1" t="str">
        <f t="shared" si="83"/>
        <v/>
      </c>
    </row>
    <row r="149" spans="1:62" x14ac:dyDescent="0.25">
      <c r="A149" s="10" t="s">
        <v>279</v>
      </c>
      <c r="B149" s="10" t="s">
        <v>280</v>
      </c>
      <c r="C149" s="14" t="s">
        <v>62</v>
      </c>
      <c r="D149" s="14" t="s">
        <v>22</v>
      </c>
      <c r="E149" s="14" t="s">
        <v>22</v>
      </c>
      <c r="F149" s="14" t="s">
        <v>22</v>
      </c>
      <c r="G149" s="14" t="s">
        <v>22</v>
      </c>
      <c r="H149" s="14" t="s">
        <v>22</v>
      </c>
      <c r="I149" s="14" t="s">
        <v>22</v>
      </c>
      <c r="J149" s="14" t="s">
        <v>22</v>
      </c>
      <c r="K149" s="14" t="s">
        <v>22</v>
      </c>
      <c r="L149" s="14" t="s">
        <v>22</v>
      </c>
      <c r="M149" s="14" t="s">
        <v>22</v>
      </c>
      <c r="N149" s="14" t="s">
        <v>22</v>
      </c>
      <c r="O149" s="14" t="s">
        <v>22</v>
      </c>
      <c r="P149" s="14" t="s">
        <v>87</v>
      </c>
      <c r="Q149" s="14" t="s">
        <v>22</v>
      </c>
      <c r="R149" s="14" t="s">
        <v>22</v>
      </c>
      <c r="S149" s="109">
        <v>245157194.70000014</v>
      </c>
      <c r="T149" s="109">
        <v>245157194.70000014</v>
      </c>
      <c r="U149" s="109">
        <v>146459702.24000016</v>
      </c>
      <c r="V149" s="109">
        <v>50821441.140000001</v>
      </c>
      <c r="W149" s="109">
        <v>15577147.02</v>
      </c>
      <c r="X149" s="109">
        <v>8182687.8599999994</v>
      </c>
      <c r="Y149" s="109">
        <v>8062148.9100000011</v>
      </c>
      <c r="Z149" s="109">
        <v>6046904.950000002</v>
      </c>
      <c r="AA149" s="109">
        <v>2483793.17</v>
      </c>
      <c r="AB149" s="109">
        <v>40903.14</v>
      </c>
      <c r="AC149" s="109">
        <v>166366.5</v>
      </c>
      <c r="AD149" s="109">
        <v>32339.010000000002</v>
      </c>
      <c r="AE149" s="109">
        <v>5885362.3899999997</v>
      </c>
      <c r="AF149" s="109">
        <v>0</v>
      </c>
      <c r="AG149" s="109">
        <v>1353525.46</v>
      </c>
      <c r="AH149" s="109">
        <v>44872.91</v>
      </c>
      <c r="AI149" s="1" t="str">
        <f t="shared" si="56"/>
        <v>ok</v>
      </c>
      <c r="AJ149" s="1" t="str">
        <f t="shared" si="57"/>
        <v>ok</v>
      </c>
      <c r="AK149" s="1" t="str">
        <f t="shared" si="58"/>
        <v>ok</v>
      </c>
      <c r="AL149" s="1" t="str">
        <f t="shared" si="59"/>
        <v>ok</v>
      </c>
      <c r="AM149" s="1" t="str">
        <f t="shared" si="60"/>
        <v>ok</v>
      </c>
      <c r="AN149" s="1" t="str">
        <f t="shared" si="61"/>
        <v>ok</v>
      </c>
      <c r="AO149" s="1" t="str">
        <f t="shared" si="62"/>
        <v>ok</v>
      </c>
      <c r="AP149" s="1" t="str">
        <f t="shared" si="63"/>
        <v>ok</v>
      </c>
      <c r="AQ149" s="1" t="str">
        <f t="shared" si="64"/>
        <v>ok</v>
      </c>
      <c r="AR149" s="1" t="str">
        <f t="shared" si="65"/>
        <v>ok</v>
      </c>
      <c r="AS149" s="1" t="str">
        <f t="shared" si="66"/>
        <v>ok</v>
      </c>
      <c r="AT149" s="1" t="str">
        <f t="shared" si="67"/>
        <v/>
      </c>
      <c r="AU149" s="1" t="str">
        <f t="shared" si="68"/>
        <v>ok</v>
      </c>
      <c r="AV149" s="1" t="str">
        <f t="shared" si="69"/>
        <v>ok</v>
      </c>
      <c r="AW149" s="1" t="str">
        <f t="shared" si="70"/>
        <v>Yes</v>
      </c>
      <c r="AX149" s="1" t="str">
        <f t="shared" si="71"/>
        <v>Yes</v>
      </c>
      <c r="AY149" s="1" t="str">
        <f t="shared" si="72"/>
        <v>Yes</v>
      </c>
      <c r="AZ149" s="1" t="str">
        <f t="shared" si="73"/>
        <v>Yes</v>
      </c>
      <c r="BA149" s="1" t="str">
        <f t="shared" si="74"/>
        <v>Yes</v>
      </c>
      <c r="BB149" s="1" t="str">
        <f t="shared" si="75"/>
        <v>Yes</v>
      </c>
      <c r="BC149" s="1" t="str">
        <f t="shared" si="76"/>
        <v>Yes</v>
      </c>
      <c r="BD149" s="1" t="str">
        <f t="shared" si="77"/>
        <v>Yes</v>
      </c>
      <c r="BE149" s="1" t="str">
        <f t="shared" si="78"/>
        <v>Yes</v>
      </c>
      <c r="BF149" s="1" t="str">
        <f t="shared" si="79"/>
        <v>Yes</v>
      </c>
      <c r="BG149" s="1" t="str">
        <f t="shared" si="80"/>
        <v>Yes</v>
      </c>
      <c r="BH149" s="1" t="str">
        <f t="shared" si="81"/>
        <v>N/A</v>
      </c>
      <c r="BI149" s="1" t="str">
        <f t="shared" si="82"/>
        <v>Yes</v>
      </c>
      <c r="BJ149" s="1" t="str">
        <f t="shared" si="83"/>
        <v>Yes</v>
      </c>
    </row>
    <row r="150" spans="1:62" x14ac:dyDescent="0.25">
      <c r="A150" s="10" t="s">
        <v>339</v>
      </c>
      <c r="B150" s="10" t="s">
        <v>340</v>
      </c>
      <c r="C150" s="14" t="s">
        <v>62</v>
      </c>
      <c r="D150" s="14" t="s">
        <v>22</v>
      </c>
      <c r="E150" s="14" t="s">
        <v>22</v>
      </c>
      <c r="F150" s="14" t="s">
        <v>22</v>
      </c>
      <c r="G150" s="14" t="s">
        <v>22</v>
      </c>
      <c r="H150" s="14" t="s">
        <v>27</v>
      </c>
      <c r="I150" s="14" t="s">
        <v>22</v>
      </c>
      <c r="J150" s="14" t="s">
        <v>22</v>
      </c>
      <c r="K150" s="14" t="s">
        <v>22</v>
      </c>
      <c r="L150" s="14" t="s">
        <v>87</v>
      </c>
      <c r="M150" s="14" t="s">
        <v>27</v>
      </c>
      <c r="N150" s="14" t="s">
        <v>27</v>
      </c>
      <c r="O150" s="14" t="s">
        <v>22</v>
      </c>
      <c r="P150" s="14" t="s">
        <v>87</v>
      </c>
      <c r="Q150" s="14" t="s">
        <v>22</v>
      </c>
      <c r="R150" s="14" t="s">
        <v>22</v>
      </c>
      <c r="S150" s="109">
        <v>369288482.51999986</v>
      </c>
      <c r="T150" s="109">
        <v>369288482.51999986</v>
      </c>
      <c r="U150" s="109">
        <v>207292835.92999986</v>
      </c>
      <c r="V150" s="109">
        <v>65590049.599999957</v>
      </c>
      <c r="W150" s="109">
        <v>14431954.550000001</v>
      </c>
      <c r="X150" s="109">
        <v>10714201.23</v>
      </c>
      <c r="Y150" s="109">
        <v>26741729.149999995</v>
      </c>
      <c r="Z150" s="109">
        <v>8775234.1200000029</v>
      </c>
      <c r="AA150" s="109">
        <v>18484612.979999993</v>
      </c>
      <c r="AB150" s="109">
        <v>0</v>
      </c>
      <c r="AC150" s="109">
        <v>560322.34</v>
      </c>
      <c r="AD150" s="109">
        <v>3516979.7800000007</v>
      </c>
      <c r="AE150" s="109">
        <v>5968512.2299999995</v>
      </c>
      <c r="AF150" s="109">
        <v>0</v>
      </c>
      <c r="AG150" s="109">
        <v>6074459.6099999994</v>
      </c>
      <c r="AH150" s="109">
        <v>1137591</v>
      </c>
      <c r="AI150" s="1" t="str">
        <f t="shared" si="56"/>
        <v>ok</v>
      </c>
      <c r="AJ150" s="1" t="str">
        <f t="shared" si="57"/>
        <v>ok</v>
      </c>
      <c r="AK150" s="1" t="str">
        <f t="shared" si="58"/>
        <v>ok</v>
      </c>
      <c r="AL150" s="1" t="str">
        <f t="shared" si="59"/>
        <v/>
      </c>
      <c r="AM150" s="1" t="str">
        <f t="shared" si="60"/>
        <v>ok</v>
      </c>
      <c r="AN150" s="1" t="str">
        <f t="shared" si="61"/>
        <v>ok</v>
      </c>
      <c r="AO150" s="1" t="str">
        <f t="shared" si="62"/>
        <v>ok</v>
      </c>
      <c r="AP150" s="1" t="str">
        <f t="shared" si="63"/>
        <v/>
      </c>
      <c r="AQ150" s="1" t="str">
        <f t="shared" si="64"/>
        <v/>
      </c>
      <c r="AR150" s="1" t="str">
        <f t="shared" si="65"/>
        <v/>
      </c>
      <c r="AS150" s="1" t="str">
        <f t="shared" si="66"/>
        <v>ok</v>
      </c>
      <c r="AT150" s="1" t="str">
        <f t="shared" si="67"/>
        <v/>
      </c>
      <c r="AU150" s="1" t="str">
        <f t="shared" si="68"/>
        <v>ok</v>
      </c>
      <c r="AV150" s="1" t="str">
        <f t="shared" si="69"/>
        <v>ok</v>
      </c>
      <c r="AW150" s="1" t="str">
        <f t="shared" si="70"/>
        <v>Yes</v>
      </c>
      <c r="AX150" s="1" t="str">
        <f t="shared" si="71"/>
        <v>Yes</v>
      </c>
      <c r="AY150" s="1" t="str">
        <f t="shared" si="72"/>
        <v>Yes</v>
      </c>
      <c r="AZ150" s="1" t="str">
        <f t="shared" si="73"/>
        <v>No</v>
      </c>
      <c r="BA150" s="1" t="str">
        <f t="shared" si="74"/>
        <v>Yes</v>
      </c>
      <c r="BB150" s="1" t="str">
        <f t="shared" si="75"/>
        <v>Yes</v>
      </c>
      <c r="BC150" s="1" t="str">
        <f t="shared" si="76"/>
        <v>Yes</v>
      </c>
      <c r="BD150" s="1" t="str">
        <f t="shared" si="77"/>
        <v>N/A</v>
      </c>
      <c r="BE150" s="1" t="str">
        <f t="shared" si="78"/>
        <v>No</v>
      </c>
      <c r="BF150" s="1" t="str">
        <f t="shared" si="79"/>
        <v>No</v>
      </c>
      <c r="BG150" s="1" t="str">
        <f t="shared" si="80"/>
        <v>Yes</v>
      </c>
      <c r="BH150" s="1" t="str">
        <f t="shared" si="81"/>
        <v>N/A</v>
      </c>
      <c r="BI150" s="1" t="str">
        <f t="shared" si="82"/>
        <v>Yes</v>
      </c>
      <c r="BJ150" s="1" t="str">
        <f t="shared" si="83"/>
        <v>Yes</v>
      </c>
    </row>
    <row r="151" spans="1:62" hidden="1" x14ac:dyDescent="0.25">
      <c r="A151" s="10" t="s">
        <v>230</v>
      </c>
      <c r="B151" s="10" t="s">
        <v>231</v>
      </c>
      <c r="C151" s="14" t="s">
        <v>62</v>
      </c>
      <c r="D151" s="14" t="s">
        <v>22</v>
      </c>
      <c r="E151" s="14" t="s">
        <v>22</v>
      </c>
      <c r="F151" s="14" t="s">
        <v>22</v>
      </c>
      <c r="G151" s="14" t="s">
        <v>22</v>
      </c>
      <c r="H151" s="14" t="s">
        <v>22</v>
      </c>
      <c r="I151" s="14" t="s">
        <v>22</v>
      </c>
      <c r="J151" s="14" t="s">
        <v>22</v>
      </c>
      <c r="K151" s="14" t="s">
        <v>22</v>
      </c>
      <c r="L151" s="14" t="s">
        <v>22</v>
      </c>
      <c r="M151" s="14" t="s">
        <v>22</v>
      </c>
      <c r="N151" s="14" t="s">
        <v>87</v>
      </c>
      <c r="O151" s="14" t="s">
        <v>22</v>
      </c>
      <c r="P151" s="14" t="s">
        <v>87</v>
      </c>
      <c r="Q151" s="14" t="s">
        <v>27</v>
      </c>
      <c r="R151" s="14" t="s">
        <v>22</v>
      </c>
      <c r="S151" s="109">
        <v>187857371.28999999</v>
      </c>
      <c r="T151" s="109">
        <v>187857371.28999999</v>
      </c>
      <c r="U151" s="109">
        <v>108520646.94</v>
      </c>
      <c r="V151" s="109">
        <v>30920140.84</v>
      </c>
      <c r="W151" s="109">
        <v>8120582.4100000011</v>
      </c>
      <c r="X151" s="109">
        <v>9559492.5299999993</v>
      </c>
      <c r="Y151" s="109">
        <v>10058033.58</v>
      </c>
      <c r="Z151" s="109">
        <v>4350626.79</v>
      </c>
      <c r="AA151" s="109">
        <v>3372345.9099999997</v>
      </c>
      <c r="AB151" s="109">
        <v>699258.16</v>
      </c>
      <c r="AC151" s="109">
        <v>1026355.14</v>
      </c>
      <c r="AD151" s="109">
        <v>0</v>
      </c>
      <c r="AE151" s="109">
        <v>6491372.6599999992</v>
      </c>
      <c r="AF151" s="109">
        <v>0</v>
      </c>
      <c r="AG151" s="109">
        <v>3896649.96</v>
      </c>
      <c r="AH151" s="109">
        <v>841866.36999999988</v>
      </c>
      <c r="AI151" s="1" t="str">
        <f t="shared" si="56"/>
        <v>ok</v>
      </c>
      <c r="AJ151" s="1" t="str">
        <f t="shared" si="57"/>
        <v>ok</v>
      </c>
      <c r="AK151" s="1" t="str">
        <f t="shared" si="58"/>
        <v>ok</v>
      </c>
      <c r="AL151" s="1" t="str">
        <f t="shared" si="59"/>
        <v>ok</v>
      </c>
      <c r="AM151" s="1" t="str">
        <f t="shared" si="60"/>
        <v>ok</v>
      </c>
      <c r="AN151" s="1" t="str">
        <f t="shared" si="61"/>
        <v>ok</v>
      </c>
      <c r="AO151" s="1" t="str">
        <f t="shared" si="62"/>
        <v>ok</v>
      </c>
      <c r="AP151" s="1" t="str">
        <f t="shared" si="63"/>
        <v>ok</v>
      </c>
      <c r="AQ151" s="1" t="str">
        <f t="shared" si="64"/>
        <v>ok</v>
      </c>
      <c r="AR151" s="1" t="str">
        <f t="shared" si="65"/>
        <v/>
      </c>
      <c r="AS151" s="1" t="str">
        <f t="shared" si="66"/>
        <v>ok</v>
      </c>
      <c r="AT151" s="1" t="str">
        <f t="shared" si="67"/>
        <v/>
      </c>
      <c r="AU151" s="1" t="str">
        <f t="shared" si="68"/>
        <v/>
      </c>
      <c r="AV151" s="1" t="str">
        <f t="shared" si="69"/>
        <v>ok</v>
      </c>
      <c r="AW151" s="1" t="str">
        <f t="shared" si="70"/>
        <v>Yes</v>
      </c>
      <c r="AX151" s="1" t="str">
        <f t="shared" si="71"/>
        <v>Yes</v>
      </c>
      <c r="AY151" s="1" t="str">
        <f t="shared" si="72"/>
        <v>Yes</v>
      </c>
      <c r="AZ151" s="1" t="str">
        <f t="shared" si="73"/>
        <v>Yes</v>
      </c>
      <c r="BA151" s="1" t="str">
        <f t="shared" si="74"/>
        <v>Yes</v>
      </c>
      <c r="BB151" s="1" t="str">
        <f t="shared" si="75"/>
        <v>Yes</v>
      </c>
      <c r="BC151" s="1" t="str">
        <f t="shared" si="76"/>
        <v>Yes</v>
      </c>
      <c r="BD151" s="1" t="str">
        <f t="shared" si="77"/>
        <v>Yes</v>
      </c>
      <c r="BE151" s="1" t="str">
        <f t="shared" si="78"/>
        <v>Yes</v>
      </c>
      <c r="BF151" s="1" t="str">
        <f t="shared" si="79"/>
        <v>N/A</v>
      </c>
      <c r="BG151" s="1" t="str">
        <f t="shared" si="80"/>
        <v>Yes</v>
      </c>
      <c r="BH151" s="1" t="str">
        <f t="shared" si="81"/>
        <v>N/A</v>
      </c>
      <c r="BI151" s="1" t="str">
        <f t="shared" si="82"/>
        <v>No</v>
      </c>
      <c r="BJ151" s="1" t="str">
        <f t="shared" si="83"/>
        <v>Yes</v>
      </c>
    </row>
    <row r="152" spans="1:62" hidden="1" x14ac:dyDescent="0.25">
      <c r="A152" s="10" t="s">
        <v>302</v>
      </c>
      <c r="B152" s="10" t="s">
        <v>303</v>
      </c>
      <c r="C152" s="14" t="s">
        <v>47</v>
      </c>
      <c r="D152" s="14" t="s">
        <v>779</v>
      </c>
      <c r="E152" s="14" t="s">
        <v>779</v>
      </c>
      <c r="F152" s="14" t="s">
        <v>779</v>
      </c>
      <c r="G152" s="14" t="s">
        <v>779</v>
      </c>
      <c r="H152" s="14" t="s">
        <v>779</v>
      </c>
      <c r="I152" s="14" t="s">
        <v>779</v>
      </c>
      <c r="J152" s="14" t="s">
        <v>779</v>
      </c>
      <c r="K152" s="14" t="s">
        <v>779</v>
      </c>
      <c r="L152" s="14" t="s">
        <v>779</v>
      </c>
      <c r="M152" s="14" t="s">
        <v>779</v>
      </c>
      <c r="N152" s="14" t="s">
        <v>779</v>
      </c>
      <c r="O152" s="14" t="s">
        <v>779</v>
      </c>
      <c r="P152" s="14" t="s">
        <v>779</v>
      </c>
      <c r="Q152" s="14" t="s">
        <v>779</v>
      </c>
      <c r="R152" s="14" t="s">
        <v>779</v>
      </c>
      <c r="S152" s="109">
        <v>419581796.94000047</v>
      </c>
      <c r="T152" s="109">
        <v>419581796.94000047</v>
      </c>
      <c r="U152" s="109">
        <v>225924951.90000051</v>
      </c>
      <c r="V152" s="109">
        <v>66723687.679999992</v>
      </c>
      <c r="W152" s="109">
        <v>20589191.240000002</v>
      </c>
      <c r="X152" s="109">
        <v>21196476.239999998</v>
      </c>
      <c r="Y152" s="109">
        <v>19056911.489999998</v>
      </c>
      <c r="Z152" s="109">
        <v>9131702.0000000037</v>
      </c>
      <c r="AA152" s="109">
        <v>11955266.310000001</v>
      </c>
      <c r="AB152" s="109">
        <v>11980667.700000003</v>
      </c>
      <c r="AC152" s="109">
        <v>420727.02</v>
      </c>
      <c r="AD152" s="109">
        <v>15420687.039999999</v>
      </c>
      <c r="AE152" s="109">
        <v>9119481.0300000012</v>
      </c>
      <c r="AF152" s="109">
        <v>0</v>
      </c>
      <c r="AG152" s="109">
        <v>7920524.6799999988</v>
      </c>
      <c r="AH152" s="109">
        <v>141522.60999999999</v>
      </c>
      <c r="AI152" s="1" t="str">
        <f t="shared" si="56"/>
        <v/>
      </c>
      <c r="AJ152" s="1" t="str">
        <f t="shared" si="57"/>
        <v/>
      </c>
      <c r="AK152" s="1" t="str">
        <f t="shared" si="58"/>
        <v/>
      </c>
      <c r="AL152" s="1" t="str">
        <f t="shared" si="59"/>
        <v/>
      </c>
      <c r="AM152" s="1" t="str">
        <f t="shared" si="60"/>
        <v/>
      </c>
      <c r="AN152" s="1" t="str">
        <f t="shared" si="61"/>
        <v/>
      </c>
      <c r="AO152" s="1" t="str">
        <f t="shared" si="62"/>
        <v/>
      </c>
      <c r="AP152" s="1" t="str">
        <f t="shared" si="63"/>
        <v/>
      </c>
      <c r="AQ152" s="1" t="str">
        <f t="shared" si="64"/>
        <v/>
      </c>
      <c r="AR152" s="1" t="str">
        <f t="shared" si="65"/>
        <v/>
      </c>
      <c r="AS152" s="1" t="str">
        <f t="shared" si="66"/>
        <v/>
      </c>
      <c r="AT152" s="1" t="str">
        <f t="shared" si="67"/>
        <v/>
      </c>
      <c r="AU152" s="1" t="str">
        <f t="shared" si="68"/>
        <v/>
      </c>
      <c r="AV152" s="1" t="str">
        <f t="shared" si="69"/>
        <v/>
      </c>
      <c r="AW152" s="1" t="str">
        <f t="shared" si="70"/>
        <v/>
      </c>
      <c r="AX152" s="1" t="str">
        <f t="shared" si="71"/>
        <v/>
      </c>
      <c r="AY152" s="1" t="str">
        <f t="shared" si="72"/>
        <v/>
      </c>
      <c r="AZ152" s="1" t="str">
        <f t="shared" si="73"/>
        <v/>
      </c>
      <c r="BA152" s="1" t="str">
        <f t="shared" si="74"/>
        <v/>
      </c>
      <c r="BB152" s="1" t="str">
        <f t="shared" si="75"/>
        <v/>
      </c>
      <c r="BC152" s="1" t="str">
        <f t="shared" si="76"/>
        <v/>
      </c>
      <c r="BD152" s="1" t="str">
        <f t="shared" si="77"/>
        <v/>
      </c>
      <c r="BE152" s="1" t="str">
        <f t="shared" si="78"/>
        <v/>
      </c>
      <c r="BF152" s="1" t="str">
        <f t="shared" si="79"/>
        <v/>
      </c>
      <c r="BG152" s="1" t="str">
        <f t="shared" si="80"/>
        <v/>
      </c>
      <c r="BH152" s="1" t="str">
        <f t="shared" si="81"/>
        <v/>
      </c>
      <c r="BI152" s="1" t="str">
        <f t="shared" si="82"/>
        <v/>
      </c>
      <c r="BJ152" s="1" t="str">
        <f t="shared" si="83"/>
        <v/>
      </c>
    </row>
    <row r="153" spans="1:62" hidden="1" x14ac:dyDescent="0.25">
      <c r="A153" s="10" t="s">
        <v>419</v>
      </c>
      <c r="B153" s="10" t="s">
        <v>420</v>
      </c>
      <c r="C153" s="14" t="s">
        <v>47</v>
      </c>
      <c r="D153" s="14" t="s">
        <v>779</v>
      </c>
      <c r="E153" s="14" t="s">
        <v>779</v>
      </c>
      <c r="F153" s="14" t="s">
        <v>779</v>
      </c>
      <c r="G153" s="14" t="s">
        <v>779</v>
      </c>
      <c r="H153" s="14" t="s">
        <v>779</v>
      </c>
      <c r="I153" s="14" t="s">
        <v>779</v>
      </c>
      <c r="J153" s="14" t="s">
        <v>779</v>
      </c>
      <c r="K153" s="14" t="s">
        <v>779</v>
      </c>
      <c r="L153" s="14" t="s">
        <v>779</v>
      </c>
      <c r="M153" s="14" t="s">
        <v>779</v>
      </c>
      <c r="N153" s="14" t="s">
        <v>779</v>
      </c>
      <c r="O153" s="14" t="s">
        <v>779</v>
      </c>
      <c r="P153" s="14" t="s">
        <v>779</v>
      </c>
      <c r="Q153" s="14" t="s">
        <v>779</v>
      </c>
      <c r="R153" s="14" t="s">
        <v>779</v>
      </c>
      <c r="S153" s="109">
        <v>54473279.340000004</v>
      </c>
      <c r="T153" s="109">
        <v>54473279.340000004</v>
      </c>
      <c r="U153" s="109">
        <v>32653653.769999992</v>
      </c>
      <c r="V153" s="109">
        <v>17800719.609999999</v>
      </c>
      <c r="W153" s="109">
        <v>816308.29</v>
      </c>
      <c r="X153" s="109">
        <v>0</v>
      </c>
      <c r="Y153" s="109">
        <v>2102204.52</v>
      </c>
      <c r="Z153" s="109">
        <v>845276.74000000011</v>
      </c>
      <c r="AA153" s="109">
        <v>51754.289999999994</v>
      </c>
      <c r="AB153" s="109">
        <v>0</v>
      </c>
      <c r="AC153" s="109">
        <v>0</v>
      </c>
      <c r="AD153" s="109">
        <v>0</v>
      </c>
      <c r="AE153" s="109">
        <v>203362.12</v>
      </c>
      <c r="AF153" s="109">
        <v>0</v>
      </c>
      <c r="AG153" s="109">
        <v>0</v>
      </c>
      <c r="AH153" s="109">
        <v>0</v>
      </c>
      <c r="AI153" s="1" t="str">
        <f t="shared" si="56"/>
        <v/>
      </c>
      <c r="AJ153" s="1" t="str">
        <f t="shared" si="57"/>
        <v/>
      </c>
      <c r="AK153" s="1" t="str">
        <f t="shared" si="58"/>
        <v/>
      </c>
      <c r="AL153" s="1" t="str">
        <f t="shared" si="59"/>
        <v/>
      </c>
      <c r="AM153" s="1" t="str">
        <f t="shared" si="60"/>
        <v/>
      </c>
      <c r="AN153" s="1" t="str">
        <f t="shared" si="61"/>
        <v/>
      </c>
      <c r="AO153" s="1" t="str">
        <f t="shared" si="62"/>
        <v/>
      </c>
      <c r="AP153" s="1" t="str">
        <f t="shared" si="63"/>
        <v/>
      </c>
      <c r="AQ153" s="1" t="str">
        <f t="shared" si="64"/>
        <v/>
      </c>
      <c r="AR153" s="1" t="str">
        <f t="shared" si="65"/>
        <v/>
      </c>
      <c r="AS153" s="1" t="str">
        <f t="shared" si="66"/>
        <v/>
      </c>
      <c r="AT153" s="1" t="str">
        <f t="shared" si="67"/>
        <v/>
      </c>
      <c r="AU153" s="1" t="str">
        <f t="shared" si="68"/>
        <v/>
      </c>
      <c r="AV153" s="1" t="str">
        <f t="shared" si="69"/>
        <v/>
      </c>
      <c r="AW153" s="1" t="str">
        <f t="shared" si="70"/>
        <v/>
      </c>
      <c r="AX153" s="1" t="str">
        <f t="shared" si="71"/>
        <v/>
      </c>
      <c r="AY153" s="1" t="str">
        <f t="shared" si="72"/>
        <v/>
      </c>
      <c r="AZ153" s="1" t="str">
        <f t="shared" si="73"/>
        <v/>
      </c>
      <c r="BA153" s="1" t="str">
        <f t="shared" si="74"/>
        <v/>
      </c>
      <c r="BB153" s="1" t="str">
        <f t="shared" si="75"/>
        <v/>
      </c>
      <c r="BC153" s="1" t="str">
        <f t="shared" si="76"/>
        <v/>
      </c>
      <c r="BD153" s="1" t="str">
        <f t="shared" si="77"/>
        <v/>
      </c>
      <c r="BE153" s="1" t="str">
        <f t="shared" si="78"/>
        <v/>
      </c>
      <c r="BF153" s="1" t="str">
        <f t="shared" si="79"/>
        <v/>
      </c>
      <c r="BG153" s="1" t="str">
        <f t="shared" si="80"/>
        <v/>
      </c>
      <c r="BH153" s="1" t="str">
        <f t="shared" si="81"/>
        <v/>
      </c>
      <c r="BI153" s="1" t="str">
        <f t="shared" si="82"/>
        <v/>
      </c>
      <c r="BJ153" s="1" t="str">
        <f t="shared" si="83"/>
        <v/>
      </c>
    </row>
    <row r="154" spans="1:62" hidden="1" x14ac:dyDescent="0.25">
      <c r="A154" s="10" t="s">
        <v>602</v>
      </c>
      <c r="B154" s="10" t="s">
        <v>603</v>
      </c>
      <c r="C154" s="14" t="s">
        <v>47</v>
      </c>
      <c r="D154" s="14" t="s">
        <v>779</v>
      </c>
      <c r="E154" s="14" t="s">
        <v>779</v>
      </c>
      <c r="F154" s="14" t="s">
        <v>779</v>
      </c>
      <c r="G154" s="14" t="s">
        <v>779</v>
      </c>
      <c r="H154" s="14" t="s">
        <v>779</v>
      </c>
      <c r="I154" s="14" t="s">
        <v>779</v>
      </c>
      <c r="J154" s="14" t="s">
        <v>779</v>
      </c>
      <c r="K154" s="14" t="s">
        <v>779</v>
      </c>
      <c r="L154" s="14" t="s">
        <v>779</v>
      </c>
      <c r="M154" s="14" t="s">
        <v>779</v>
      </c>
      <c r="N154" s="14" t="s">
        <v>779</v>
      </c>
      <c r="O154" s="14" t="s">
        <v>779</v>
      </c>
      <c r="P154" s="14" t="s">
        <v>779</v>
      </c>
      <c r="Q154" s="14" t="s">
        <v>779</v>
      </c>
      <c r="R154" s="14" t="s">
        <v>779</v>
      </c>
      <c r="S154" s="109">
        <v>125964537.16999997</v>
      </c>
      <c r="T154" s="109">
        <v>125964537.16999997</v>
      </c>
      <c r="U154" s="109">
        <v>0</v>
      </c>
      <c r="V154" s="109">
        <v>1461536.32</v>
      </c>
      <c r="W154" s="109">
        <v>0</v>
      </c>
      <c r="X154" s="109">
        <v>0</v>
      </c>
      <c r="Y154" s="109">
        <v>0</v>
      </c>
      <c r="Z154" s="109">
        <v>0</v>
      </c>
      <c r="AA154" s="109">
        <v>0</v>
      </c>
      <c r="AB154" s="109">
        <v>2722128.4800000004</v>
      </c>
      <c r="AC154" s="109">
        <v>2286990.7200000002</v>
      </c>
      <c r="AD154" s="109">
        <v>0</v>
      </c>
      <c r="AE154" s="109">
        <v>0</v>
      </c>
      <c r="AF154" s="109">
        <v>85956028.149999976</v>
      </c>
      <c r="AG154" s="109">
        <v>33537853.5</v>
      </c>
      <c r="AH154" s="109">
        <v>0</v>
      </c>
      <c r="AI154" s="1" t="str">
        <f t="shared" si="56"/>
        <v/>
      </c>
      <c r="AJ154" s="1" t="str">
        <f t="shared" si="57"/>
        <v/>
      </c>
      <c r="AK154" s="1" t="str">
        <f t="shared" si="58"/>
        <v/>
      </c>
      <c r="AL154" s="1" t="str">
        <f t="shared" si="59"/>
        <v/>
      </c>
      <c r="AM154" s="1" t="str">
        <f t="shared" si="60"/>
        <v/>
      </c>
      <c r="AN154" s="1" t="str">
        <f t="shared" si="61"/>
        <v/>
      </c>
      <c r="AO154" s="1" t="str">
        <f t="shared" si="62"/>
        <v/>
      </c>
      <c r="AP154" s="1" t="str">
        <f t="shared" si="63"/>
        <v/>
      </c>
      <c r="AQ154" s="1" t="str">
        <f t="shared" si="64"/>
        <v/>
      </c>
      <c r="AR154" s="1" t="str">
        <f t="shared" si="65"/>
        <v/>
      </c>
      <c r="AS154" s="1" t="str">
        <f t="shared" si="66"/>
        <v/>
      </c>
      <c r="AT154" s="1" t="str">
        <f t="shared" si="67"/>
        <v/>
      </c>
      <c r="AU154" s="1" t="str">
        <f t="shared" si="68"/>
        <v/>
      </c>
      <c r="AV154" s="1" t="str">
        <f t="shared" si="69"/>
        <v/>
      </c>
      <c r="AW154" s="1" t="str">
        <f t="shared" si="70"/>
        <v/>
      </c>
      <c r="AX154" s="1" t="str">
        <f t="shared" si="71"/>
        <v/>
      </c>
      <c r="AY154" s="1" t="str">
        <f t="shared" si="72"/>
        <v/>
      </c>
      <c r="AZ154" s="1" t="str">
        <f t="shared" si="73"/>
        <v/>
      </c>
      <c r="BA154" s="1" t="str">
        <f t="shared" si="74"/>
        <v/>
      </c>
      <c r="BB154" s="1" t="str">
        <f t="shared" si="75"/>
        <v/>
      </c>
      <c r="BC154" s="1" t="str">
        <f t="shared" si="76"/>
        <v/>
      </c>
      <c r="BD154" s="1" t="str">
        <f t="shared" si="77"/>
        <v/>
      </c>
      <c r="BE154" s="1" t="str">
        <f t="shared" si="78"/>
        <v/>
      </c>
      <c r="BF154" s="1" t="str">
        <f t="shared" si="79"/>
        <v/>
      </c>
      <c r="BG154" s="1" t="str">
        <f t="shared" si="80"/>
        <v/>
      </c>
      <c r="BH154" s="1" t="str">
        <f t="shared" si="81"/>
        <v/>
      </c>
      <c r="BI154" s="1" t="str">
        <f t="shared" si="82"/>
        <v/>
      </c>
      <c r="BJ154" s="1" t="str">
        <f t="shared" si="83"/>
        <v/>
      </c>
    </row>
    <row r="155" spans="1:62" x14ac:dyDescent="0.25">
      <c r="A155" s="10" t="s">
        <v>304</v>
      </c>
      <c r="B155" s="10" t="s">
        <v>305</v>
      </c>
      <c r="C155" s="14" t="s">
        <v>62</v>
      </c>
      <c r="D155" s="14" t="s">
        <v>22</v>
      </c>
      <c r="E155" s="14" t="s">
        <v>22</v>
      </c>
      <c r="F155" s="14" t="s">
        <v>22</v>
      </c>
      <c r="G155" s="14" t="s">
        <v>22</v>
      </c>
      <c r="H155" s="14" t="s">
        <v>22</v>
      </c>
      <c r="I155" s="14" t="s">
        <v>22</v>
      </c>
      <c r="J155" s="14" t="s">
        <v>22</v>
      </c>
      <c r="K155" s="14" t="s">
        <v>22</v>
      </c>
      <c r="L155" s="14" t="s">
        <v>22</v>
      </c>
      <c r="M155" s="14" t="s">
        <v>22</v>
      </c>
      <c r="N155" s="14" t="s">
        <v>22</v>
      </c>
      <c r="O155" s="14" t="s">
        <v>22</v>
      </c>
      <c r="P155" s="14" t="s">
        <v>87</v>
      </c>
      <c r="Q155" s="14" t="s">
        <v>22</v>
      </c>
      <c r="R155" s="14" t="s">
        <v>22</v>
      </c>
      <c r="S155" s="109">
        <v>330029451.86999977</v>
      </c>
      <c r="T155" s="109">
        <v>330029451.86999977</v>
      </c>
      <c r="U155" s="109">
        <v>154243289.74999979</v>
      </c>
      <c r="V155" s="109">
        <v>80804570.609999985</v>
      </c>
      <c r="W155" s="109">
        <v>16478867.490000002</v>
      </c>
      <c r="X155" s="109">
        <v>13965672.039999999</v>
      </c>
      <c r="Y155" s="109">
        <v>12138547.259999998</v>
      </c>
      <c r="Z155" s="109">
        <v>5631744.4200000018</v>
      </c>
      <c r="AA155" s="109">
        <v>13608887.370000001</v>
      </c>
      <c r="AB155" s="109">
        <v>3125270.2100000004</v>
      </c>
      <c r="AC155" s="109">
        <v>0</v>
      </c>
      <c r="AD155" s="109">
        <v>9054034.0400000028</v>
      </c>
      <c r="AE155" s="109">
        <v>12797346.32</v>
      </c>
      <c r="AF155" s="109">
        <v>0</v>
      </c>
      <c r="AG155" s="109">
        <v>8070604.96</v>
      </c>
      <c r="AH155" s="109">
        <v>110617.40000000001</v>
      </c>
      <c r="AI155" s="1" t="str">
        <f t="shared" si="56"/>
        <v>ok</v>
      </c>
      <c r="AJ155" s="1" t="str">
        <f t="shared" si="57"/>
        <v>ok</v>
      </c>
      <c r="AK155" s="1" t="str">
        <f t="shared" si="58"/>
        <v>ok</v>
      </c>
      <c r="AL155" s="1" t="str">
        <f t="shared" si="59"/>
        <v>ok</v>
      </c>
      <c r="AM155" s="1" t="str">
        <f t="shared" si="60"/>
        <v>ok</v>
      </c>
      <c r="AN155" s="1" t="str">
        <f t="shared" si="61"/>
        <v>ok</v>
      </c>
      <c r="AO155" s="1" t="str">
        <f t="shared" si="62"/>
        <v>ok</v>
      </c>
      <c r="AP155" s="1" t="str">
        <f t="shared" si="63"/>
        <v>ok</v>
      </c>
      <c r="AQ155" s="1" t="str">
        <f t="shared" si="64"/>
        <v>ERROR</v>
      </c>
      <c r="AR155" s="1" t="str">
        <f t="shared" si="65"/>
        <v>ok</v>
      </c>
      <c r="AS155" s="1" t="str">
        <f t="shared" si="66"/>
        <v>ok</v>
      </c>
      <c r="AT155" s="1" t="str">
        <f t="shared" si="67"/>
        <v/>
      </c>
      <c r="AU155" s="1" t="str">
        <f t="shared" si="68"/>
        <v>ok</v>
      </c>
      <c r="AV155" s="1" t="str">
        <f t="shared" si="69"/>
        <v>ok</v>
      </c>
      <c r="AW155" s="1" t="str">
        <f t="shared" si="70"/>
        <v>Yes</v>
      </c>
      <c r="AX155" s="1" t="str">
        <f t="shared" si="71"/>
        <v>Yes</v>
      </c>
      <c r="AY155" s="1" t="str">
        <f t="shared" si="72"/>
        <v>Yes</v>
      </c>
      <c r="AZ155" s="1" t="str">
        <f t="shared" si="73"/>
        <v>Yes</v>
      </c>
      <c r="BA155" s="1" t="str">
        <f t="shared" si="74"/>
        <v>Yes</v>
      </c>
      <c r="BB155" s="1" t="str">
        <f t="shared" si="75"/>
        <v>Yes</v>
      </c>
      <c r="BC155" s="1" t="str">
        <f t="shared" si="76"/>
        <v>Yes</v>
      </c>
      <c r="BD155" s="1" t="str">
        <f t="shared" si="77"/>
        <v>Yes</v>
      </c>
      <c r="BE155" s="1" t="str">
        <f t="shared" si="78"/>
        <v>No</v>
      </c>
      <c r="BF155" s="1" t="str">
        <f t="shared" si="79"/>
        <v>Yes</v>
      </c>
      <c r="BG155" s="1" t="str">
        <f t="shared" si="80"/>
        <v>Yes</v>
      </c>
      <c r="BH155" s="1" t="str">
        <f t="shared" si="81"/>
        <v>N/A</v>
      </c>
      <c r="BI155" s="1" t="str">
        <f t="shared" si="82"/>
        <v>Yes</v>
      </c>
      <c r="BJ155" s="1" t="str">
        <f t="shared" si="83"/>
        <v>Yes</v>
      </c>
    </row>
    <row r="156" spans="1:62" hidden="1" x14ac:dyDescent="0.25">
      <c r="A156" s="10" t="s">
        <v>474</v>
      </c>
      <c r="B156" s="10" t="s">
        <v>475</v>
      </c>
      <c r="C156" s="14" t="s">
        <v>62</v>
      </c>
      <c r="D156" s="14" t="s">
        <v>22</v>
      </c>
      <c r="E156" s="14" t="s">
        <v>22</v>
      </c>
      <c r="F156" s="14" t="s">
        <v>22</v>
      </c>
      <c r="G156" s="14" t="s">
        <v>87</v>
      </c>
      <c r="H156" s="14" t="s">
        <v>87</v>
      </c>
      <c r="I156" s="14" t="s">
        <v>22</v>
      </c>
      <c r="J156" s="14" t="s">
        <v>22</v>
      </c>
      <c r="K156" s="14" t="s">
        <v>22</v>
      </c>
      <c r="L156" s="14" t="s">
        <v>87</v>
      </c>
      <c r="M156" s="14" t="s">
        <v>22</v>
      </c>
      <c r="N156" s="14" t="s">
        <v>87</v>
      </c>
      <c r="O156" s="14" t="s">
        <v>22</v>
      </c>
      <c r="P156" s="14" t="s">
        <v>87</v>
      </c>
      <c r="Q156" s="14" t="s">
        <v>87</v>
      </c>
      <c r="R156" s="14" t="s">
        <v>22</v>
      </c>
      <c r="S156" s="109">
        <v>275998557.16999996</v>
      </c>
      <c r="T156" s="109">
        <v>275998557.16999996</v>
      </c>
      <c r="U156" s="109">
        <v>154740865.70999998</v>
      </c>
      <c r="V156" s="109">
        <v>27931178.300000001</v>
      </c>
      <c r="W156" s="109">
        <v>0</v>
      </c>
      <c r="X156" s="109">
        <v>0</v>
      </c>
      <c r="Y156" s="109">
        <v>66174179.429999992</v>
      </c>
      <c r="Z156" s="109">
        <v>5908444.1400000006</v>
      </c>
      <c r="AA156" s="109">
        <v>8621411.9800000004</v>
      </c>
      <c r="AB156" s="109">
        <v>0</v>
      </c>
      <c r="AC156" s="109">
        <v>0</v>
      </c>
      <c r="AD156" s="109">
        <v>0</v>
      </c>
      <c r="AE156" s="109">
        <v>5566.58</v>
      </c>
      <c r="AF156" s="109">
        <v>0</v>
      </c>
      <c r="AG156" s="109">
        <v>0</v>
      </c>
      <c r="AH156" s="109">
        <v>12616911.029999996</v>
      </c>
      <c r="AI156" s="1" t="str">
        <f t="shared" si="56"/>
        <v>ok</v>
      </c>
      <c r="AJ156" s="1" t="str">
        <f t="shared" si="57"/>
        <v>ok</v>
      </c>
      <c r="AK156" s="1" t="str">
        <f t="shared" si="58"/>
        <v/>
      </c>
      <c r="AL156" s="1" t="str">
        <f t="shared" si="59"/>
        <v/>
      </c>
      <c r="AM156" s="1" t="str">
        <f t="shared" si="60"/>
        <v>ok</v>
      </c>
      <c r="AN156" s="1" t="str">
        <f t="shared" si="61"/>
        <v>ok</v>
      </c>
      <c r="AO156" s="1" t="str">
        <f t="shared" si="62"/>
        <v>ok</v>
      </c>
      <c r="AP156" s="1" t="str">
        <f t="shared" si="63"/>
        <v/>
      </c>
      <c r="AQ156" s="1" t="str">
        <f t="shared" si="64"/>
        <v>ERROR</v>
      </c>
      <c r="AR156" s="1" t="str">
        <f t="shared" si="65"/>
        <v/>
      </c>
      <c r="AS156" s="1" t="str">
        <f t="shared" si="66"/>
        <v>ok</v>
      </c>
      <c r="AT156" s="1" t="str">
        <f t="shared" si="67"/>
        <v/>
      </c>
      <c r="AU156" s="1" t="str">
        <f t="shared" si="68"/>
        <v/>
      </c>
      <c r="AV156" s="1" t="str">
        <f t="shared" si="69"/>
        <v>ok</v>
      </c>
      <c r="AW156" s="1" t="str">
        <f t="shared" si="70"/>
        <v>Yes</v>
      </c>
      <c r="AX156" s="1" t="str">
        <f t="shared" si="71"/>
        <v>Yes</v>
      </c>
      <c r="AY156" s="1" t="str">
        <f t="shared" si="72"/>
        <v>N/A</v>
      </c>
      <c r="AZ156" s="1" t="str">
        <f t="shared" si="73"/>
        <v>N/A</v>
      </c>
      <c r="BA156" s="1" t="str">
        <f t="shared" si="74"/>
        <v>Yes</v>
      </c>
      <c r="BB156" s="1" t="str">
        <f t="shared" si="75"/>
        <v>Yes</v>
      </c>
      <c r="BC156" s="1" t="str">
        <f t="shared" si="76"/>
        <v>Yes</v>
      </c>
      <c r="BD156" s="1" t="str">
        <f t="shared" si="77"/>
        <v>N/A</v>
      </c>
      <c r="BE156" s="1" t="str">
        <f t="shared" si="78"/>
        <v>No</v>
      </c>
      <c r="BF156" s="1" t="str">
        <f t="shared" si="79"/>
        <v>N/A</v>
      </c>
      <c r="BG156" s="1" t="str">
        <f t="shared" si="80"/>
        <v>Yes</v>
      </c>
      <c r="BH156" s="1" t="str">
        <f t="shared" si="81"/>
        <v>N/A</v>
      </c>
      <c r="BI156" s="1" t="str">
        <f t="shared" si="82"/>
        <v>N/A</v>
      </c>
      <c r="BJ156" s="1" t="str">
        <f t="shared" si="83"/>
        <v>Yes</v>
      </c>
    </row>
    <row r="157" spans="1:62" x14ac:dyDescent="0.25">
      <c r="A157" s="10" t="s">
        <v>249</v>
      </c>
      <c r="B157" s="10" t="s">
        <v>250</v>
      </c>
      <c r="C157" s="14" t="s">
        <v>62</v>
      </c>
      <c r="D157" s="14" t="s">
        <v>22</v>
      </c>
      <c r="E157" s="14" t="s">
        <v>22</v>
      </c>
      <c r="F157" s="14" t="s">
        <v>22</v>
      </c>
      <c r="G157" s="14" t="s">
        <v>22</v>
      </c>
      <c r="H157" s="14" t="s">
        <v>22</v>
      </c>
      <c r="I157" s="14" t="s">
        <v>22</v>
      </c>
      <c r="J157" s="14" t="s">
        <v>22</v>
      </c>
      <c r="K157" s="14" t="s">
        <v>22</v>
      </c>
      <c r="L157" s="14" t="s">
        <v>22</v>
      </c>
      <c r="M157" s="14" t="s">
        <v>22</v>
      </c>
      <c r="N157" s="14" t="s">
        <v>22</v>
      </c>
      <c r="O157" s="14" t="s">
        <v>22</v>
      </c>
      <c r="P157" s="14" t="s">
        <v>87</v>
      </c>
      <c r="Q157" s="14" t="s">
        <v>22</v>
      </c>
      <c r="R157" s="14" t="s">
        <v>22</v>
      </c>
      <c r="S157" s="109">
        <v>288407858.66000003</v>
      </c>
      <c r="T157" s="109">
        <v>288407858.66000003</v>
      </c>
      <c r="U157" s="109">
        <v>150768793.12</v>
      </c>
      <c r="V157" s="109">
        <v>63150606.360000029</v>
      </c>
      <c r="W157" s="109">
        <v>12792541.740000002</v>
      </c>
      <c r="X157" s="109">
        <v>10049311.77</v>
      </c>
      <c r="Y157" s="109">
        <v>12496693.370000001</v>
      </c>
      <c r="Z157" s="109">
        <v>6326512.3800000008</v>
      </c>
      <c r="AA157" s="109">
        <v>7946903.4699999988</v>
      </c>
      <c r="AB157" s="109">
        <v>2917700.77</v>
      </c>
      <c r="AC157" s="109">
        <v>401769.77</v>
      </c>
      <c r="AD157" s="109">
        <v>4956834.38</v>
      </c>
      <c r="AE157" s="109">
        <v>7818456.9300000006</v>
      </c>
      <c r="AF157" s="109">
        <v>0</v>
      </c>
      <c r="AG157" s="109">
        <v>8320188.0700000012</v>
      </c>
      <c r="AH157" s="109">
        <v>461546.53000000009</v>
      </c>
      <c r="AI157" s="1" t="str">
        <f t="shared" si="56"/>
        <v>ok</v>
      </c>
      <c r="AJ157" s="1" t="str">
        <f t="shared" si="57"/>
        <v>ok</v>
      </c>
      <c r="AK157" s="1" t="str">
        <f t="shared" si="58"/>
        <v>ok</v>
      </c>
      <c r="AL157" s="1" t="str">
        <f t="shared" si="59"/>
        <v>ok</v>
      </c>
      <c r="AM157" s="1" t="str">
        <f t="shared" si="60"/>
        <v>ok</v>
      </c>
      <c r="AN157" s="1" t="str">
        <f t="shared" si="61"/>
        <v>ok</v>
      </c>
      <c r="AO157" s="1" t="str">
        <f t="shared" si="62"/>
        <v>ok</v>
      </c>
      <c r="AP157" s="1" t="str">
        <f t="shared" si="63"/>
        <v>ok</v>
      </c>
      <c r="AQ157" s="1" t="str">
        <f t="shared" si="64"/>
        <v>ok</v>
      </c>
      <c r="AR157" s="1" t="str">
        <f t="shared" si="65"/>
        <v>ok</v>
      </c>
      <c r="AS157" s="1" t="str">
        <f t="shared" si="66"/>
        <v>ok</v>
      </c>
      <c r="AT157" s="1" t="str">
        <f t="shared" si="67"/>
        <v/>
      </c>
      <c r="AU157" s="1" t="str">
        <f t="shared" si="68"/>
        <v>ok</v>
      </c>
      <c r="AV157" s="1" t="str">
        <f t="shared" si="69"/>
        <v>ok</v>
      </c>
      <c r="AW157" s="1" t="str">
        <f t="shared" si="70"/>
        <v>Yes</v>
      </c>
      <c r="AX157" s="1" t="str">
        <f t="shared" si="71"/>
        <v>Yes</v>
      </c>
      <c r="AY157" s="1" t="str">
        <f t="shared" si="72"/>
        <v>Yes</v>
      </c>
      <c r="AZ157" s="1" t="str">
        <f t="shared" si="73"/>
        <v>Yes</v>
      </c>
      <c r="BA157" s="1" t="str">
        <f t="shared" si="74"/>
        <v>Yes</v>
      </c>
      <c r="BB157" s="1" t="str">
        <f t="shared" si="75"/>
        <v>Yes</v>
      </c>
      <c r="BC157" s="1" t="str">
        <f t="shared" si="76"/>
        <v>Yes</v>
      </c>
      <c r="BD157" s="1" t="str">
        <f t="shared" si="77"/>
        <v>Yes</v>
      </c>
      <c r="BE157" s="1" t="str">
        <f t="shared" si="78"/>
        <v>Yes</v>
      </c>
      <c r="BF157" s="1" t="str">
        <f t="shared" si="79"/>
        <v>Yes</v>
      </c>
      <c r="BG157" s="1" t="str">
        <f t="shared" si="80"/>
        <v>Yes</v>
      </c>
      <c r="BH157" s="1" t="str">
        <f t="shared" si="81"/>
        <v>N/A</v>
      </c>
      <c r="BI157" s="1" t="str">
        <f t="shared" si="82"/>
        <v>Yes</v>
      </c>
      <c r="BJ157" s="1" t="str">
        <f t="shared" si="83"/>
        <v>Yes</v>
      </c>
    </row>
    <row r="158" spans="1:62" hidden="1" x14ac:dyDescent="0.25">
      <c r="A158" s="10" t="s">
        <v>292</v>
      </c>
      <c r="B158" s="10" t="s">
        <v>293</v>
      </c>
      <c r="C158" s="14" t="s">
        <v>62</v>
      </c>
      <c r="D158" s="14" t="s">
        <v>22</v>
      </c>
      <c r="E158" s="14" t="s">
        <v>22</v>
      </c>
      <c r="F158" s="14" t="s">
        <v>22</v>
      </c>
      <c r="G158" s="14" t="s">
        <v>22</v>
      </c>
      <c r="H158" s="14" t="s">
        <v>27</v>
      </c>
      <c r="I158" s="14" t="s">
        <v>22</v>
      </c>
      <c r="J158" s="14" t="s">
        <v>22</v>
      </c>
      <c r="K158" s="14" t="s">
        <v>27</v>
      </c>
      <c r="L158" s="14" t="s">
        <v>27</v>
      </c>
      <c r="M158" s="14" t="s">
        <v>27</v>
      </c>
      <c r="N158" s="14" t="s">
        <v>22</v>
      </c>
      <c r="O158" s="14" t="s">
        <v>27</v>
      </c>
      <c r="P158" s="14" t="s">
        <v>27</v>
      </c>
      <c r="Q158" s="14" t="s">
        <v>27</v>
      </c>
      <c r="R158" s="14" t="s">
        <v>22</v>
      </c>
      <c r="S158" s="109">
        <v>327665020.45000023</v>
      </c>
      <c r="T158" s="109">
        <v>327665020.45000023</v>
      </c>
      <c r="U158" s="109">
        <v>184526186.42000014</v>
      </c>
      <c r="V158" s="109">
        <v>49275619.700000003</v>
      </c>
      <c r="W158" s="109">
        <v>12567877.85</v>
      </c>
      <c r="X158" s="109">
        <v>19728055.789999999</v>
      </c>
      <c r="Y158" s="109">
        <v>15282414.42</v>
      </c>
      <c r="Z158" s="109">
        <v>5022506.8200000031</v>
      </c>
      <c r="AA158" s="109">
        <v>10402426.459999999</v>
      </c>
      <c r="AB158" s="109">
        <v>2025114.39</v>
      </c>
      <c r="AC158" s="109">
        <v>0</v>
      </c>
      <c r="AD158" s="109">
        <v>11315577.999999998</v>
      </c>
      <c r="AE158" s="109">
        <v>6129005.6500000004</v>
      </c>
      <c r="AF158" s="109">
        <v>0</v>
      </c>
      <c r="AG158" s="109">
        <v>9769287.5499999989</v>
      </c>
      <c r="AH158" s="109">
        <v>1620947.4</v>
      </c>
      <c r="AI158" s="1" t="str">
        <f t="shared" si="56"/>
        <v>ok</v>
      </c>
      <c r="AJ158" s="1" t="str">
        <f t="shared" si="57"/>
        <v>ok</v>
      </c>
      <c r="AK158" s="1" t="str">
        <f t="shared" si="58"/>
        <v>ok</v>
      </c>
      <c r="AL158" s="1" t="str">
        <f t="shared" si="59"/>
        <v/>
      </c>
      <c r="AM158" s="1" t="str">
        <f t="shared" si="60"/>
        <v>ok</v>
      </c>
      <c r="AN158" s="1" t="str">
        <f t="shared" si="61"/>
        <v>ok</v>
      </c>
      <c r="AO158" s="1" t="str">
        <f t="shared" si="62"/>
        <v/>
      </c>
      <c r="AP158" s="1" t="str">
        <f t="shared" si="63"/>
        <v/>
      </c>
      <c r="AQ158" s="1" t="str">
        <f t="shared" si="64"/>
        <v/>
      </c>
      <c r="AR158" s="1" t="str">
        <f t="shared" si="65"/>
        <v>ok</v>
      </c>
      <c r="AS158" s="1" t="str">
        <f t="shared" si="66"/>
        <v/>
      </c>
      <c r="AT158" s="1" t="str">
        <f t="shared" si="67"/>
        <v/>
      </c>
      <c r="AU158" s="1" t="str">
        <f t="shared" si="68"/>
        <v/>
      </c>
      <c r="AV158" s="1" t="str">
        <f t="shared" si="69"/>
        <v>ok</v>
      </c>
      <c r="AW158" s="1" t="str">
        <f t="shared" si="70"/>
        <v>Yes</v>
      </c>
      <c r="AX158" s="1" t="str">
        <f t="shared" si="71"/>
        <v>Yes</v>
      </c>
      <c r="AY158" s="1" t="str">
        <f t="shared" si="72"/>
        <v>Yes</v>
      </c>
      <c r="AZ158" s="1" t="str">
        <f t="shared" si="73"/>
        <v>No</v>
      </c>
      <c r="BA158" s="1" t="str">
        <f t="shared" si="74"/>
        <v>Yes</v>
      </c>
      <c r="BB158" s="1" t="str">
        <f t="shared" si="75"/>
        <v>Yes</v>
      </c>
      <c r="BC158" s="1" t="str">
        <f t="shared" si="76"/>
        <v>No</v>
      </c>
      <c r="BD158" s="1" t="str">
        <f t="shared" si="77"/>
        <v>No</v>
      </c>
      <c r="BE158" s="1" t="str">
        <f t="shared" si="78"/>
        <v>No</v>
      </c>
      <c r="BF158" s="1" t="str">
        <f t="shared" si="79"/>
        <v>Yes</v>
      </c>
      <c r="BG158" s="1" t="str">
        <f t="shared" si="80"/>
        <v>No</v>
      </c>
      <c r="BH158" s="1" t="str">
        <f t="shared" si="81"/>
        <v>No</v>
      </c>
      <c r="BI158" s="1" t="str">
        <f t="shared" si="82"/>
        <v>No</v>
      </c>
      <c r="BJ158" s="1" t="str">
        <f t="shared" si="83"/>
        <v>Yes</v>
      </c>
    </row>
    <row r="159" spans="1:62" hidden="1" x14ac:dyDescent="0.25">
      <c r="A159" s="10" t="s">
        <v>160</v>
      </c>
      <c r="B159" s="10" t="s">
        <v>161</v>
      </c>
      <c r="C159" s="14" t="s">
        <v>62</v>
      </c>
      <c r="D159" s="14" t="s">
        <v>22</v>
      </c>
      <c r="E159" s="14" t="s">
        <v>22</v>
      </c>
      <c r="F159" s="14" t="s">
        <v>22</v>
      </c>
      <c r="G159" s="14" t="s">
        <v>22</v>
      </c>
      <c r="H159" s="14" t="s">
        <v>22</v>
      </c>
      <c r="I159" s="14" t="s">
        <v>22</v>
      </c>
      <c r="J159" s="14" t="s">
        <v>113</v>
      </c>
      <c r="K159" s="14" t="s">
        <v>113</v>
      </c>
      <c r="L159" s="14" t="s">
        <v>163</v>
      </c>
      <c r="M159" s="14" t="s">
        <v>163</v>
      </c>
      <c r="N159" s="14" t="s">
        <v>113</v>
      </c>
      <c r="O159" s="14" t="s">
        <v>163</v>
      </c>
      <c r="P159" s="14" t="s">
        <v>163</v>
      </c>
      <c r="Q159" s="14" t="s">
        <v>163</v>
      </c>
      <c r="R159" s="14" t="s">
        <v>163</v>
      </c>
      <c r="S159" s="109">
        <v>712777176.580001</v>
      </c>
      <c r="T159" s="109">
        <v>712777176.580001</v>
      </c>
      <c r="U159" s="109">
        <v>312330938.29000056</v>
      </c>
      <c r="V159" s="109">
        <v>172504516.69000006</v>
      </c>
      <c r="W159" s="109">
        <v>36392243.57</v>
      </c>
      <c r="X159" s="109">
        <v>19040423.399999999</v>
      </c>
      <c r="Y159" s="109">
        <v>31626252.320000004</v>
      </c>
      <c r="Z159" s="109">
        <v>12011102.079999983</v>
      </c>
      <c r="AA159" s="109">
        <v>83899377.600000024</v>
      </c>
      <c r="AB159" s="109">
        <v>3537759.5999999996</v>
      </c>
      <c r="AC159" s="109">
        <v>887369.56999999983</v>
      </c>
      <c r="AD159" s="109">
        <v>19399962.660000004</v>
      </c>
      <c r="AE159" s="109">
        <v>11007575.460000001</v>
      </c>
      <c r="AF159" s="109">
        <v>658892</v>
      </c>
      <c r="AG159" s="109">
        <v>9480763.3399999999</v>
      </c>
      <c r="AH159" s="109">
        <v>0</v>
      </c>
      <c r="AI159" s="1" t="str">
        <f t="shared" si="56"/>
        <v>ok</v>
      </c>
      <c r="AJ159" s="1" t="str">
        <f t="shared" si="57"/>
        <v>ok</v>
      </c>
      <c r="AK159" s="1" t="str">
        <f t="shared" si="58"/>
        <v>ok</v>
      </c>
      <c r="AL159" s="1" t="str">
        <f t="shared" si="59"/>
        <v>ok</v>
      </c>
      <c r="AM159" s="1" t="str">
        <f t="shared" si="60"/>
        <v>ok</v>
      </c>
      <c r="AN159" s="1" t="str">
        <f t="shared" si="61"/>
        <v>ok</v>
      </c>
      <c r="AO159" s="1" t="str">
        <f t="shared" si="62"/>
        <v>ok</v>
      </c>
      <c r="AP159" s="1" t="str">
        <f t="shared" si="63"/>
        <v/>
      </c>
      <c r="AQ159" s="1" t="str">
        <f t="shared" si="64"/>
        <v/>
      </c>
      <c r="AR159" s="1" t="str">
        <f t="shared" si="65"/>
        <v>ok</v>
      </c>
      <c r="AS159" s="1" t="str">
        <f t="shared" si="66"/>
        <v/>
      </c>
      <c r="AT159" s="1" t="str">
        <f t="shared" si="67"/>
        <v/>
      </c>
      <c r="AU159" s="1" t="str">
        <f t="shared" si="68"/>
        <v/>
      </c>
      <c r="AV159" s="1" t="str">
        <f t="shared" si="69"/>
        <v/>
      </c>
      <c r="AW159" s="1" t="str">
        <f t="shared" si="70"/>
        <v>Yes</v>
      </c>
      <c r="AX159" s="1" t="str">
        <f t="shared" si="71"/>
        <v>Yes</v>
      </c>
      <c r="AY159" s="1" t="str">
        <f t="shared" si="72"/>
        <v>Yes</v>
      </c>
      <c r="AZ159" s="1" t="str">
        <f t="shared" si="73"/>
        <v>Yes</v>
      </c>
      <c r="BA159" s="1" t="str">
        <f t="shared" si="74"/>
        <v>Yes</v>
      </c>
      <c r="BB159" s="1" t="str">
        <f t="shared" si="75"/>
        <v>yes</v>
      </c>
      <c r="BC159" s="1" t="str">
        <f t="shared" si="76"/>
        <v>yes</v>
      </c>
      <c r="BD159" s="1" t="str">
        <f t="shared" si="77"/>
        <v>no</v>
      </c>
      <c r="BE159" s="1" t="str">
        <f t="shared" si="78"/>
        <v>no</v>
      </c>
      <c r="BF159" s="1" t="str">
        <f t="shared" si="79"/>
        <v>yes</v>
      </c>
      <c r="BG159" s="1" t="str">
        <f t="shared" si="80"/>
        <v>no</v>
      </c>
      <c r="BH159" s="1" t="str">
        <f t="shared" si="81"/>
        <v>no</v>
      </c>
      <c r="BI159" s="1" t="str">
        <f t="shared" si="82"/>
        <v>no</v>
      </c>
      <c r="BJ159" s="1" t="str">
        <f t="shared" si="83"/>
        <v>no</v>
      </c>
    </row>
    <row r="160" spans="1:62" x14ac:dyDescent="0.25">
      <c r="A160" s="10" t="s">
        <v>428</v>
      </c>
      <c r="B160" s="10" t="s">
        <v>429</v>
      </c>
      <c r="C160" s="14" t="s">
        <v>62</v>
      </c>
      <c r="D160" s="14" t="s">
        <v>22</v>
      </c>
      <c r="E160" s="14" t="s">
        <v>22</v>
      </c>
      <c r="F160" s="14" t="s">
        <v>22</v>
      </c>
      <c r="G160" s="14" t="s">
        <v>22</v>
      </c>
      <c r="H160" s="14" t="s">
        <v>27</v>
      </c>
      <c r="I160" s="14" t="s">
        <v>22</v>
      </c>
      <c r="J160" s="14" t="s">
        <v>22</v>
      </c>
      <c r="K160" s="14" t="s">
        <v>22</v>
      </c>
      <c r="L160" s="14" t="s">
        <v>22</v>
      </c>
      <c r="M160" s="14" t="s">
        <v>22</v>
      </c>
      <c r="N160" s="14" t="s">
        <v>22</v>
      </c>
      <c r="O160" s="14" t="s">
        <v>22</v>
      </c>
      <c r="P160" s="14" t="s">
        <v>87</v>
      </c>
      <c r="Q160" s="14" t="s">
        <v>22</v>
      </c>
      <c r="R160" s="14" t="s">
        <v>87</v>
      </c>
      <c r="S160" s="109">
        <v>343824885.87999994</v>
      </c>
      <c r="T160" s="109">
        <v>343824885.87999994</v>
      </c>
      <c r="U160" s="109">
        <v>166157165.78</v>
      </c>
      <c r="V160" s="109">
        <v>79683031.969999984</v>
      </c>
      <c r="W160" s="109">
        <v>11707968.950000001</v>
      </c>
      <c r="X160" s="109">
        <v>4492961.0000000009</v>
      </c>
      <c r="Y160" s="109">
        <v>18608972.149999999</v>
      </c>
      <c r="Z160" s="109">
        <v>7230718.3000000063</v>
      </c>
      <c r="AA160" s="109">
        <v>29732603.809999987</v>
      </c>
      <c r="AB160" s="109">
        <v>3309223.25</v>
      </c>
      <c r="AC160" s="109">
        <v>1447657.9000000001</v>
      </c>
      <c r="AD160" s="109">
        <v>10371189.060000001</v>
      </c>
      <c r="AE160" s="109">
        <v>10102866.460000001</v>
      </c>
      <c r="AF160" s="109">
        <v>0</v>
      </c>
      <c r="AG160" s="109">
        <v>980527.24999999988</v>
      </c>
      <c r="AH160" s="109">
        <v>0</v>
      </c>
      <c r="AI160" s="1" t="str">
        <f t="shared" si="56"/>
        <v>ok</v>
      </c>
      <c r="AJ160" s="1" t="str">
        <f t="shared" si="57"/>
        <v>ok</v>
      </c>
      <c r="AK160" s="1" t="str">
        <f t="shared" si="58"/>
        <v>ok</v>
      </c>
      <c r="AL160" s="1" t="str">
        <f t="shared" si="59"/>
        <v/>
      </c>
      <c r="AM160" s="1" t="str">
        <f t="shared" si="60"/>
        <v>ok</v>
      </c>
      <c r="AN160" s="1" t="str">
        <f t="shared" si="61"/>
        <v>ok</v>
      </c>
      <c r="AO160" s="1" t="str">
        <f t="shared" si="62"/>
        <v>ok</v>
      </c>
      <c r="AP160" s="1" t="str">
        <f t="shared" si="63"/>
        <v>ok</v>
      </c>
      <c r="AQ160" s="1" t="str">
        <f t="shared" si="64"/>
        <v>ok</v>
      </c>
      <c r="AR160" s="1" t="str">
        <f t="shared" si="65"/>
        <v>ok</v>
      </c>
      <c r="AS160" s="1" t="str">
        <f t="shared" si="66"/>
        <v>ok</v>
      </c>
      <c r="AT160" s="1" t="str">
        <f t="shared" si="67"/>
        <v/>
      </c>
      <c r="AU160" s="1" t="str">
        <f t="shared" si="68"/>
        <v>ok</v>
      </c>
      <c r="AV160" s="1" t="str">
        <f t="shared" si="69"/>
        <v/>
      </c>
      <c r="AW160" s="1" t="str">
        <f t="shared" si="70"/>
        <v>Yes</v>
      </c>
      <c r="AX160" s="1" t="str">
        <f t="shared" si="71"/>
        <v>Yes</v>
      </c>
      <c r="AY160" s="1" t="str">
        <f t="shared" si="72"/>
        <v>Yes</v>
      </c>
      <c r="AZ160" s="1" t="str">
        <f t="shared" si="73"/>
        <v>No</v>
      </c>
      <c r="BA160" s="1" t="str">
        <f t="shared" si="74"/>
        <v>Yes</v>
      </c>
      <c r="BB160" s="1" t="str">
        <f t="shared" si="75"/>
        <v>Yes</v>
      </c>
      <c r="BC160" s="1" t="str">
        <f t="shared" si="76"/>
        <v>Yes</v>
      </c>
      <c r="BD160" s="1" t="str">
        <f t="shared" si="77"/>
        <v>Yes</v>
      </c>
      <c r="BE160" s="1" t="str">
        <f t="shared" si="78"/>
        <v>Yes</v>
      </c>
      <c r="BF160" s="1" t="str">
        <f t="shared" si="79"/>
        <v>Yes</v>
      </c>
      <c r="BG160" s="1" t="str">
        <f t="shared" si="80"/>
        <v>Yes</v>
      </c>
      <c r="BH160" s="1" t="str">
        <f t="shared" si="81"/>
        <v>N/A</v>
      </c>
      <c r="BI160" s="1" t="str">
        <f t="shared" si="82"/>
        <v>Yes</v>
      </c>
      <c r="BJ160" s="1" t="str">
        <f t="shared" si="83"/>
        <v>N/A</v>
      </c>
    </row>
    <row r="161" spans="1:62" hidden="1" x14ac:dyDescent="0.25">
      <c r="A161" s="10" t="s">
        <v>164</v>
      </c>
      <c r="B161" s="10" t="s">
        <v>165</v>
      </c>
      <c r="C161" s="14" t="s">
        <v>62</v>
      </c>
      <c r="D161" s="14" t="s">
        <v>22</v>
      </c>
      <c r="E161" s="14" t="s">
        <v>22</v>
      </c>
      <c r="F161" s="14" t="s">
        <v>22</v>
      </c>
      <c r="G161" s="14" t="s">
        <v>87</v>
      </c>
      <c r="H161" s="14" t="s">
        <v>87</v>
      </c>
      <c r="I161" s="14" t="s">
        <v>22</v>
      </c>
      <c r="J161" s="14" t="s">
        <v>22</v>
      </c>
      <c r="K161" s="14" t="s">
        <v>22</v>
      </c>
      <c r="L161" s="14" t="s">
        <v>22</v>
      </c>
      <c r="M161" s="14" t="s">
        <v>87</v>
      </c>
      <c r="N161" s="14" t="s">
        <v>87</v>
      </c>
      <c r="O161" s="14" t="s">
        <v>87</v>
      </c>
      <c r="P161" s="14" t="s">
        <v>87</v>
      </c>
      <c r="Q161" s="14" t="s">
        <v>87</v>
      </c>
      <c r="R161" s="14" t="s">
        <v>87</v>
      </c>
      <c r="S161" s="109">
        <v>108111479.77000001</v>
      </c>
      <c r="T161" s="109">
        <v>108111479.77000001</v>
      </c>
      <c r="U161" s="109">
        <v>73626369.519999996</v>
      </c>
      <c r="V161" s="109">
        <v>23153815.620000001</v>
      </c>
      <c r="W161" s="109">
        <v>0</v>
      </c>
      <c r="X161" s="109">
        <v>0</v>
      </c>
      <c r="Y161" s="109">
        <v>5722210.2999999998</v>
      </c>
      <c r="Z161" s="109">
        <v>1993343.0299999986</v>
      </c>
      <c r="AA161" s="109">
        <v>390790.04999999993</v>
      </c>
      <c r="AB161" s="109">
        <v>3224951.25</v>
      </c>
      <c r="AC161" s="109">
        <v>0</v>
      </c>
      <c r="AD161" s="109">
        <v>0</v>
      </c>
      <c r="AE161" s="109">
        <v>0</v>
      </c>
      <c r="AF161" s="109">
        <v>0</v>
      </c>
      <c r="AG161" s="109">
        <v>0</v>
      </c>
      <c r="AH161" s="109">
        <v>0</v>
      </c>
      <c r="AI161" s="1" t="str">
        <f t="shared" si="56"/>
        <v>ok</v>
      </c>
      <c r="AJ161" s="1" t="str">
        <f t="shared" si="57"/>
        <v>ok</v>
      </c>
      <c r="AK161" s="1" t="str">
        <f t="shared" si="58"/>
        <v/>
      </c>
      <c r="AL161" s="1" t="str">
        <f t="shared" si="59"/>
        <v/>
      </c>
      <c r="AM161" s="1" t="str">
        <f t="shared" si="60"/>
        <v>ok</v>
      </c>
      <c r="AN161" s="1" t="str">
        <f t="shared" si="61"/>
        <v>ok</v>
      </c>
      <c r="AO161" s="1" t="str">
        <f t="shared" si="62"/>
        <v>ok</v>
      </c>
      <c r="AP161" s="1" t="str">
        <f t="shared" si="63"/>
        <v>ok</v>
      </c>
      <c r="AQ161" s="1" t="str">
        <f t="shared" si="64"/>
        <v/>
      </c>
      <c r="AR161" s="1" t="str">
        <f t="shared" si="65"/>
        <v/>
      </c>
      <c r="AS161" s="1" t="str">
        <f t="shared" si="66"/>
        <v/>
      </c>
      <c r="AT161" s="1" t="str">
        <f t="shared" si="67"/>
        <v/>
      </c>
      <c r="AU161" s="1" t="str">
        <f t="shared" si="68"/>
        <v/>
      </c>
      <c r="AV161" s="1" t="str">
        <f t="shared" si="69"/>
        <v/>
      </c>
      <c r="AW161" s="1" t="str">
        <f t="shared" si="70"/>
        <v>Yes</v>
      </c>
      <c r="AX161" s="1" t="str">
        <f t="shared" si="71"/>
        <v>Yes</v>
      </c>
      <c r="AY161" s="1" t="str">
        <f t="shared" si="72"/>
        <v>N/A</v>
      </c>
      <c r="AZ161" s="1" t="str">
        <f t="shared" si="73"/>
        <v>N/A</v>
      </c>
      <c r="BA161" s="1" t="str">
        <f t="shared" si="74"/>
        <v>Yes</v>
      </c>
      <c r="BB161" s="1" t="str">
        <f t="shared" si="75"/>
        <v>Yes</v>
      </c>
      <c r="BC161" s="1" t="str">
        <f t="shared" si="76"/>
        <v>Yes</v>
      </c>
      <c r="BD161" s="1" t="str">
        <f t="shared" si="77"/>
        <v>Yes</v>
      </c>
      <c r="BE161" s="1" t="str">
        <f t="shared" si="78"/>
        <v>N/A</v>
      </c>
      <c r="BF161" s="1" t="str">
        <f t="shared" si="79"/>
        <v>N/A</v>
      </c>
      <c r="BG161" s="1" t="str">
        <f t="shared" si="80"/>
        <v>N/A</v>
      </c>
      <c r="BH161" s="1" t="str">
        <f t="shared" si="81"/>
        <v>N/A</v>
      </c>
      <c r="BI161" s="1" t="str">
        <f t="shared" si="82"/>
        <v>N/A</v>
      </c>
      <c r="BJ161" s="1" t="str">
        <f t="shared" si="83"/>
        <v>N/A</v>
      </c>
    </row>
    <row r="162" spans="1:62" x14ac:dyDescent="0.25">
      <c r="A162" s="10" t="s">
        <v>125</v>
      </c>
      <c r="B162" s="10" t="s">
        <v>126</v>
      </c>
      <c r="C162" s="14" t="s">
        <v>62</v>
      </c>
      <c r="D162" s="14" t="s">
        <v>22</v>
      </c>
      <c r="E162" s="14" t="s">
        <v>22</v>
      </c>
      <c r="F162" s="14" t="s">
        <v>22</v>
      </c>
      <c r="G162" s="14" t="s">
        <v>22</v>
      </c>
      <c r="H162" s="14" t="s">
        <v>22</v>
      </c>
      <c r="I162" s="14" t="s">
        <v>22</v>
      </c>
      <c r="J162" s="14" t="s">
        <v>22</v>
      </c>
      <c r="K162" s="14" t="s">
        <v>22</v>
      </c>
      <c r="L162" s="14" t="s">
        <v>27</v>
      </c>
      <c r="M162" s="14" t="s">
        <v>22</v>
      </c>
      <c r="N162" s="14" t="s">
        <v>27</v>
      </c>
      <c r="O162" s="14" t="s">
        <v>22</v>
      </c>
      <c r="P162" s="14" t="s">
        <v>27</v>
      </c>
      <c r="Q162" s="14" t="s">
        <v>22</v>
      </c>
      <c r="R162" s="14" t="s">
        <v>22</v>
      </c>
      <c r="S162" s="109">
        <v>250803160.19999987</v>
      </c>
      <c r="T162" s="109">
        <v>250803160.19999987</v>
      </c>
      <c r="U162" s="109">
        <v>136654796.19999993</v>
      </c>
      <c r="V162" s="109">
        <v>40230617.36999999</v>
      </c>
      <c r="W162" s="109">
        <v>10534606.809999997</v>
      </c>
      <c r="X162" s="109">
        <v>25486468.100000001</v>
      </c>
      <c r="Y162" s="109">
        <v>14013556.220000001</v>
      </c>
      <c r="Z162" s="109">
        <v>6166495.6800000025</v>
      </c>
      <c r="AA162" s="109">
        <v>8051255.2299999986</v>
      </c>
      <c r="AB162" s="109">
        <v>0</v>
      </c>
      <c r="AC162" s="109">
        <v>473523.60000000003</v>
      </c>
      <c r="AD162" s="109">
        <v>0</v>
      </c>
      <c r="AE162" s="109">
        <v>6622131.9399999995</v>
      </c>
      <c r="AF162" s="109">
        <v>0</v>
      </c>
      <c r="AG162" s="109">
        <v>2567536.3499999996</v>
      </c>
      <c r="AH162" s="109">
        <v>2172.6999999999998</v>
      </c>
      <c r="AI162" s="1" t="str">
        <f t="shared" si="56"/>
        <v>ok</v>
      </c>
      <c r="AJ162" s="1" t="str">
        <f t="shared" si="57"/>
        <v>ok</v>
      </c>
      <c r="AK162" s="1" t="str">
        <f t="shared" si="58"/>
        <v>ok</v>
      </c>
      <c r="AL162" s="1" t="str">
        <f t="shared" si="59"/>
        <v>ok</v>
      </c>
      <c r="AM162" s="1" t="str">
        <f t="shared" si="60"/>
        <v>ok</v>
      </c>
      <c r="AN162" s="1" t="str">
        <f t="shared" si="61"/>
        <v>ok</v>
      </c>
      <c r="AO162" s="1" t="str">
        <f t="shared" si="62"/>
        <v>ok</v>
      </c>
      <c r="AP162" s="1" t="str">
        <f t="shared" si="63"/>
        <v/>
      </c>
      <c r="AQ162" s="1" t="str">
        <f t="shared" si="64"/>
        <v>ok</v>
      </c>
      <c r="AR162" s="1" t="str">
        <f t="shared" si="65"/>
        <v/>
      </c>
      <c r="AS162" s="1" t="str">
        <f t="shared" si="66"/>
        <v>ok</v>
      </c>
      <c r="AT162" s="1" t="str">
        <f t="shared" si="67"/>
        <v/>
      </c>
      <c r="AU162" s="1" t="str">
        <f t="shared" si="68"/>
        <v>ok</v>
      </c>
      <c r="AV162" s="1" t="str">
        <f t="shared" si="69"/>
        <v>ok</v>
      </c>
      <c r="AW162" s="1" t="str">
        <f t="shared" si="70"/>
        <v>Yes</v>
      </c>
      <c r="AX162" s="1" t="str">
        <f t="shared" si="71"/>
        <v>Yes</v>
      </c>
      <c r="AY162" s="1" t="str">
        <f t="shared" si="72"/>
        <v>Yes</v>
      </c>
      <c r="AZ162" s="1" t="str">
        <f t="shared" si="73"/>
        <v>Yes</v>
      </c>
      <c r="BA162" s="1" t="str">
        <f t="shared" si="74"/>
        <v>Yes</v>
      </c>
      <c r="BB162" s="1" t="str">
        <f t="shared" si="75"/>
        <v>Yes</v>
      </c>
      <c r="BC162" s="1" t="str">
        <f t="shared" si="76"/>
        <v>Yes</v>
      </c>
      <c r="BD162" s="1" t="str">
        <f t="shared" si="77"/>
        <v>No</v>
      </c>
      <c r="BE162" s="1" t="str">
        <f t="shared" si="78"/>
        <v>Yes</v>
      </c>
      <c r="BF162" s="1" t="str">
        <f t="shared" si="79"/>
        <v>No</v>
      </c>
      <c r="BG162" s="1" t="str">
        <f t="shared" si="80"/>
        <v>Yes</v>
      </c>
      <c r="BH162" s="1" t="str">
        <f t="shared" si="81"/>
        <v>No</v>
      </c>
      <c r="BI162" s="1" t="str">
        <f t="shared" si="82"/>
        <v>Yes</v>
      </c>
      <c r="BJ162" s="1" t="str">
        <f t="shared" si="83"/>
        <v>Yes</v>
      </c>
    </row>
    <row r="163" spans="1:62" x14ac:dyDescent="0.25">
      <c r="A163" s="10" t="s">
        <v>228</v>
      </c>
      <c r="B163" s="10" t="s">
        <v>229</v>
      </c>
      <c r="C163" s="14" t="s">
        <v>62</v>
      </c>
      <c r="D163" s="14" t="s">
        <v>22</v>
      </c>
      <c r="E163" s="14" t="s">
        <v>22</v>
      </c>
      <c r="F163" s="14" t="s">
        <v>22</v>
      </c>
      <c r="G163" s="14" t="s">
        <v>22</v>
      </c>
      <c r="H163" s="14" t="s">
        <v>22</v>
      </c>
      <c r="I163" s="14" t="s">
        <v>22</v>
      </c>
      <c r="J163" s="14" t="s">
        <v>22</v>
      </c>
      <c r="K163" s="14" t="s">
        <v>22</v>
      </c>
      <c r="L163" s="14" t="s">
        <v>87</v>
      </c>
      <c r="M163" s="14" t="s">
        <v>87</v>
      </c>
      <c r="N163" s="14" t="s">
        <v>87</v>
      </c>
      <c r="O163" s="14" t="s">
        <v>22</v>
      </c>
      <c r="P163" s="14" t="s">
        <v>87</v>
      </c>
      <c r="Q163" s="14" t="s">
        <v>22</v>
      </c>
      <c r="R163" s="14" t="s">
        <v>22</v>
      </c>
      <c r="S163" s="109">
        <v>240667177.91000003</v>
      </c>
      <c r="T163" s="109">
        <v>240667177.91000003</v>
      </c>
      <c r="U163" s="109">
        <v>131452178.55999999</v>
      </c>
      <c r="V163" s="109">
        <v>48932029.600000001</v>
      </c>
      <c r="W163" s="109">
        <v>10695756.579999998</v>
      </c>
      <c r="X163" s="109">
        <v>8410948.4000000004</v>
      </c>
      <c r="Y163" s="109">
        <v>9533238.129999999</v>
      </c>
      <c r="Z163" s="109">
        <v>4389929.1700000009</v>
      </c>
      <c r="AA163" s="109">
        <v>16462888.800000001</v>
      </c>
      <c r="AB163" s="109">
        <v>2056263.0200000003</v>
      </c>
      <c r="AC163" s="109">
        <v>0</v>
      </c>
      <c r="AD163" s="109">
        <v>0</v>
      </c>
      <c r="AE163" s="109">
        <v>6906554.7500000009</v>
      </c>
      <c r="AF163" s="109">
        <v>0</v>
      </c>
      <c r="AG163" s="109">
        <v>1663806.2000000002</v>
      </c>
      <c r="AH163" s="109">
        <v>163584.70000000001</v>
      </c>
      <c r="AI163" s="1" t="str">
        <f t="shared" si="56"/>
        <v>ok</v>
      </c>
      <c r="AJ163" s="1" t="str">
        <f t="shared" si="57"/>
        <v>ok</v>
      </c>
      <c r="AK163" s="1" t="str">
        <f t="shared" si="58"/>
        <v>ok</v>
      </c>
      <c r="AL163" s="1" t="str">
        <f t="shared" si="59"/>
        <v>ok</v>
      </c>
      <c r="AM163" s="1" t="str">
        <f t="shared" si="60"/>
        <v>ok</v>
      </c>
      <c r="AN163" s="1" t="str">
        <f t="shared" si="61"/>
        <v>ok</v>
      </c>
      <c r="AO163" s="1" t="str">
        <f t="shared" si="62"/>
        <v>ok</v>
      </c>
      <c r="AP163" s="1" t="str">
        <f t="shared" si="63"/>
        <v/>
      </c>
      <c r="AQ163" s="1" t="str">
        <f t="shared" si="64"/>
        <v/>
      </c>
      <c r="AR163" s="1" t="str">
        <f t="shared" si="65"/>
        <v/>
      </c>
      <c r="AS163" s="1" t="str">
        <f t="shared" si="66"/>
        <v>ok</v>
      </c>
      <c r="AT163" s="1" t="str">
        <f t="shared" si="67"/>
        <v/>
      </c>
      <c r="AU163" s="1" t="str">
        <f t="shared" si="68"/>
        <v>ok</v>
      </c>
      <c r="AV163" s="1" t="str">
        <f t="shared" si="69"/>
        <v>ok</v>
      </c>
      <c r="AW163" s="1" t="str">
        <f t="shared" si="70"/>
        <v>Yes</v>
      </c>
      <c r="AX163" s="1" t="str">
        <f t="shared" si="71"/>
        <v>Yes</v>
      </c>
      <c r="AY163" s="1" t="str">
        <f t="shared" si="72"/>
        <v>Yes</v>
      </c>
      <c r="AZ163" s="1" t="str">
        <f t="shared" si="73"/>
        <v>Yes</v>
      </c>
      <c r="BA163" s="1" t="str">
        <f t="shared" si="74"/>
        <v>Yes</v>
      </c>
      <c r="BB163" s="1" t="str">
        <f t="shared" si="75"/>
        <v>Yes</v>
      </c>
      <c r="BC163" s="1" t="str">
        <f t="shared" si="76"/>
        <v>Yes</v>
      </c>
      <c r="BD163" s="1" t="str">
        <f t="shared" si="77"/>
        <v>N/A</v>
      </c>
      <c r="BE163" s="1" t="str">
        <f t="shared" si="78"/>
        <v>N/A</v>
      </c>
      <c r="BF163" s="1" t="str">
        <f t="shared" si="79"/>
        <v>N/A</v>
      </c>
      <c r="BG163" s="1" t="str">
        <f t="shared" si="80"/>
        <v>Yes</v>
      </c>
      <c r="BH163" s="1" t="str">
        <f t="shared" si="81"/>
        <v>N/A</v>
      </c>
      <c r="BI163" s="1" t="str">
        <f t="shared" si="82"/>
        <v>Yes</v>
      </c>
      <c r="BJ163" s="1" t="str">
        <f t="shared" si="83"/>
        <v>Yes</v>
      </c>
    </row>
    <row r="164" spans="1:62" hidden="1" x14ac:dyDescent="0.25">
      <c r="A164" s="10" t="s">
        <v>371</v>
      </c>
      <c r="B164" s="10" t="s">
        <v>372</v>
      </c>
      <c r="C164" s="14" t="s">
        <v>62</v>
      </c>
      <c r="D164" s="14" t="s">
        <v>22</v>
      </c>
      <c r="E164" s="14" t="s">
        <v>22</v>
      </c>
      <c r="F164" s="14" t="s">
        <v>22</v>
      </c>
      <c r="G164" s="14" t="s">
        <v>22</v>
      </c>
      <c r="H164" s="14" t="s">
        <v>27</v>
      </c>
      <c r="I164" s="14" t="s">
        <v>22</v>
      </c>
      <c r="J164" s="14" t="s">
        <v>22</v>
      </c>
      <c r="K164" s="14" t="s">
        <v>27</v>
      </c>
      <c r="L164" s="14" t="s">
        <v>22</v>
      </c>
      <c r="M164" s="14" t="s">
        <v>22</v>
      </c>
      <c r="N164" s="14" t="s">
        <v>22</v>
      </c>
      <c r="O164" s="14" t="s">
        <v>22</v>
      </c>
      <c r="P164" s="14" t="s">
        <v>87</v>
      </c>
      <c r="Q164" s="14" t="s">
        <v>27</v>
      </c>
      <c r="R164" s="14" t="s">
        <v>87</v>
      </c>
      <c r="S164" s="109">
        <v>360776190.48000026</v>
      </c>
      <c r="T164" s="109">
        <v>360776190.48000026</v>
      </c>
      <c r="U164" s="109">
        <v>182163188.6500003</v>
      </c>
      <c r="V164" s="109">
        <v>58799060.390000001</v>
      </c>
      <c r="W164" s="109">
        <v>17066359.609999996</v>
      </c>
      <c r="X164" s="109">
        <v>1545007.1100000003</v>
      </c>
      <c r="Y164" s="109">
        <v>22650015.969999995</v>
      </c>
      <c r="Z164" s="109">
        <v>8030896.8500000034</v>
      </c>
      <c r="AA164" s="109">
        <v>13323491.270000003</v>
      </c>
      <c r="AB164" s="109">
        <v>8361905.6499999994</v>
      </c>
      <c r="AC164" s="109">
        <v>1107700.75</v>
      </c>
      <c r="AD164" s="109">
        <v>12385213.440000001</v>
      </c>
      <c r="AE164" s="109">
        <v>4274804.209999999</v>
      </c>
      <c r="AF164" s="109">
        <v>0</v>
      </c>
      <c r="AG164" s="109">
        <v>31068546.579999991</v>
      </c>
      <c r="AH164" s="109">
        <v>0</v>
      </c>
      <c r="AI164" s="1" t="str">
        <f t="shared" si="56"/>
        <v>ok</v>
      </c>
      <c r="AJ164" s="1" t="str">
        <f t="shared" si="57"/>
        <v>ok</v>
      </c>
      <c r="AK164" s="1" t="str">
        <f t="shared" si="58"/>
        <v>ok</v>
      </c>
      <c r="AL164" s="1" t="str">
        <f t="shared" si="59"/>
        <v/>
      </c>
      <c r="AM164" s="1" t="str">
        <f t="shared" si="60"/>
        <v>ok</v>
      </c>
      <c r="AN164" s="1" t="str">
        <f t="shared" si="61"/>
        <v>ok</v>
      </c>
      <c r="AO164" s="1" t="str">
        <f t="shared" si="62"/>
        <v/>
      </c>
      <c r="AP164" s="1" t="str">
        <f t="shared" si="63"/>
        <v>ok</v>
      </c>
      <c r="AQ164" s="1" t="str">
        <f t="shared" si="64"/>
        <v>ok</v>
      </c>
      <c r="AR164" s="1" t="str">
        <f t="shared" si="65"/>
        <v>ok</v>
      </c>
      <c r="AS164" s="1" t="str">
        <f t="shared" si="66"/>
        <v>ok</v>
      </c>
      <c r="AT164" s="1" t="str">
        <f t="shared" si="67"/>
        <v/>
      </c>
      <c r="AU164" s="1" t="str">
        <f t="shared" si="68"/>
        <v/>
      </c>
      <c r="AV164" s="1" t="str">
        <f t="shared" si="69"/>
        <v/>
      </c>
      <c r="AW164" s="1" t="str">
        <f t="shared" si="70"/>
        <v>Yes</v>
      </c>
      <c r="AX164" s="1" t="str">
        <f t="shared" si="71"/>
        <v>Yes</v>
      </c>
      <c r="AY164" s="1" t="str">
        <f t="shared" si="72"/>
        <v>Yes</v>
      </c>
      <c r="AZ164" s="1" t="str">
        <f t="shared" si="73"/>
        <v>No</v>
      </c>
      <c r="BA164" s="1" t="str">
        <f t="shared" si="74"/>
        <v>Yes</v>
      </c>
      <c r="BB164" s="1" t="str">
        <f t="shared" si="75"/>
        <v>Yes</v>
      </c>
      <c r="BC164" s="1" t="str">
        <f t="shared" si="76"/>
        <v>No</v>
      </c>
      <c r="BD164" s="1" t="str">
        <f t="shared" si="77"/>
        <v>Yes</v>
      </c>
      <c r="BE164" s="1" t="str">
        <f t="shared" si="78"/>
        <v>Yes</v>
      </c>
      <c r="BF164" s="1" t="str">
        <f t="shared" si="79"/>
        <v>Yes</v>
      </c>
      <c r="BG164" s="1" t="str">
        <f t="shared" si="80"/>
        <v>Yes</v>
      </c>
      <c r="BH164" s="1" t="str">
        <f t="shared" si="81"/>
        <v>N/A</v>
      </c>
      <c r="BI164" s="1" t="str">
        <f t="shared" si="82"/>
        <v>No</v>
      </c>
      <c r="BJ164" s="1" t="str">
        <f t="shared" si="83"/>
        <v>N/A</v>
      </c>
    </row>
    <row r="165" spans="1:62" hidden="1" x14ac:dyDescent="0.25">
      <c r="A165" s="10" t="s">
        <v>404</v>
      </c>
      <c r="B165" s="10" t="s">
        <v>405</v>
      </c>
      <c r="C165" s="14" t="s">
        <v>62</v>
      </c>
      <c r="D165" s="14" t="s">
        <v>22</v>
      </c>
      <c r="E165" s="14" t="s">
        <v>22</v>
      </c>
      <c r="F165" s="14" t="s">
        <v>22</v>
      </c>
      <c r="G165" s="14" t="s">
        <v>22</v>
      </c>
      <c r="H165" s="14" t="s">
        <v>22</v>
      </c>
      <c r="I165" s="14" t="s">
        <v>22</v>
      </c>
      <c r="J165" s="14" t="s">
        <v>22</v>
      </c>
      <c r="K165" s="14" t="s">
        <v>22</v>
      </c>
      <c r="L165" s="14" t="s">
        <v>22</v>
      </c>
      <c r="M165" s="14" t="s">
        <v>22</v>
      </c>
      <c r="N165" s="14" t="s">
        <v>87</v>
      </c>
      <c r="O165" s="14" t="s">
        <v>22</v>
      </c>
      <c r="P165" s="14" t="s">
        <v>87</v>
      </c>
      <c r="Q165" s="14" t="s">
        <v>27</v>
      </c>
      <c r="R165" s="14" t="s">
        <v>22</v>
      </c>
      <c r="S165" s="109">
        <v>166462971.11000007</v>
      </c>
      <c r="T165" s="109">
        <v>166462971.11000007</v>
      </c>
      <c r="U165" s="109">
        <v>97918788.720000058</v>
      </c>
      <c r="V165" s="109">
        <v>34449338.379999995</v>
      </c>
      <c r="W165" s="109">
        <v>6699970.4200000009</v>
      </c>
      <c r="X165" s="109">
        <v>4608559.28</v>
      </c>
      <c r="Y165" s="109">
        <v>5722284.2600000007</v>
      </c>
      <c r="Z165" s="109">
        <v>4206019.1500000022</v>
      </c>
      <c r="AA165" s="109">
        <v>4940946.17</v>
      </c>
      <c r="AB165" s="109">
        <v>0</v>
      </c>
      <c r="AC165" s="109">
        <v>1452001.5899999999</v>
      </c>
      <c r="AD165" s="109">
        <v>0</v>
      </c>
      <c r="AE165" s="109">
        <v>4074512.5199999996</v>
      </c>
      <c r="AF165" s="109">
        <v>0</v>
      </c>
      <c r="AG165" s="109">
        <v>2202673.48</v>
      </c>
      <c r="AH165" s="109">
        <v>187877.14</v>
      </c>
      <c r="AI165" s="1" t="str">
        <f t="shared" si="56"/>
        <v>ok</v>
      </c>
      <c r="AJ165" s="1" t="str">
        <f t="shared" si="57"/>
        <v>ok</v>
      </c>
      <c r="AK165" s="1" t="str">
        <f t="shared" si="58"/>
        <v>ok</v>
      </c>
      <c r="AL165" s="1" t="str">
        <f t="shared" si="59"/>
        <v>ok</v>
      </c>
      <c r="AM165" s="1" t="str">
        <f t="shared" si="60"/>
        <v>ok</v>
      </c>
      <c r="AN165" s="1" t="str">
        <f t="shared" si="61"/>
        <v>ok</v>
      </c>
      <c r="AO165" s="1" t="str">
        <f t="shared" si="62"/>
        <v>ok</v>
      </c>
      <c r="AP165" s="1" t="str">
        <f t="shared" si="63"/>
        <v>ERROR</v>
      </c>
      <c r="AQ165" s="1" t="str">
        <f t="shared" si="64"/>
        <v>ok</v>
      </c>
      <c r="AR165" s="1" t="str">
        <f t="shared" si="65"/>
        <v/>
      </c>
      <c r="AS165" s="1" t="str">
        <f t="shared" si="66"/>
        <v>ok</v>
      </c>
      <c r="AT165" s="1" t="str">
        <f t="shared" si="67"/>
        <v/>
      </c>
      <c r="AU165" s="1" t="str">
        <f t="shared" si="68"/>
        <v/>
      </c>
      <c r="AV165" s="1" t="str">
        <f t="shared" si="69"/>
        <v>ok</v>
      </c>
      <c r="AW165" s="1" t="str">
        <f t="shared" si="70"/>
        <v>Yes</v>
      </c>
      <c r="AX165" s="1" t="str">
        <f t="shared" si="71"/>
        <v>Yes</v>
      </c>
      <c r="AY165" s="1" t="str">
        <f t="shared" si="72"/>
        <v>Yes</v>
      </c>
      <c r="AZ165" s="1" t="str">
        <f t="shared" si="73"/>
        <v>Yes</v>
      </c>
      <c r="BA165" s="1" t="str">
        <f t="shared" si="74"/>
        <v>Yes</v>
      </c>
      <c r="BB165" s="1" t="str">
        <f t="shared" si="75"/>
        <v>Yes</v>
      </c>
      <c r="BC165" s="1" t="str">
        <f t="shared" si="76"/>
        <v>Yes</v>
      </c>
      <c r="BD165" s="1" t="str">
        <f t="shared" si="77"/>
        <v>No</v>
      </c>
      <c r="BE165" s="1" t="str">
        <f t="shared" si="78"/>
        <v>Yes</v>
      </c>
      <c r="BF165" s="1" t="str">
        <f t="shared" si="79"/>
        <v>N/A</v>
      </c>
      <c r="BG165" s="1" t="str">
        <f t="shared" si="80"/>
        <v>Yes</v>
      </c>
      <c r="BH165" s="1" t="str">
        <f t="shared" si="81"/>
        <v>N/A</v>
      </c>
      <c r="BI165" s="1" t="str">
        <f t="shared" si="82"/>
        <v>No</v>
      </c>
      <c r="BJ165" s="1" t="str">
        <f t="shared" si="83"/>
        <v>Yes</v>
      </c>
    </row>
    <row r="166" spans="1:62" hidden="1" x14ac:dyDescent="0.25">
      <c r="A166" s="10" t="s">
        <v>611</v>
      </c>
      <c r="B166" s="10" t="s">
        <v>612</v>
      </c>
      <c r="C166" s="14" t="s">
        <v>149</v>
      </c>
      <c r="D166" s="14" t="s">
        <v>779</v>
      </c>
      <c r="E166" s="14" t="s">
        <v>779</v>
      </c>
      <c r="F166" s="14" t="s">
        <v>779</v>
      </c>
      <c r="G166" s="14" t="s">
        <v>779</v>
      </c>
      <c r="H166" s="14" t="s">
        <v>779</v>
      </c>
      <c r="I166" s="14" t="s">
        <v>779</v>
      </c>
      <c r="J166" s="14" t="s">
        <v>779</v>
      </c>
      <c r="K166" s="14" t="s">
        <v>779</v>
      </c>
      <c r="L166" s="14" t="s">
        <v>779</v>
      </c>
      <c r="M166" s="14" t="s">
        <v>779</v>
      </c>
      <c r="N166" s="14" t="s">
        <v>779</v>
      </c>
      <c r="O166" s="14" t="s">
        <v>779</v>
      </c>
      <c r="P166" s="14" t="s">
        <v>779</v>
      </c>
      <c r="Q166" s="14" t="s">
        <v>779</v>
      </c>
      <c r="R166" s="14" t="s">
        <v>779</v>
      </c>
      <c r="S166" s="109">
        <v>379599543.47999996</v>
      </c>
      <c r="T166" s="109">
        <v>379599543.47999996</v>
      </c>
      <c r="U166" s="109">
        <v>166076368.62000006</v>
      </c>
      <c r="V166" s="109">
        <v>92227047.520000011</v>
      </c>
      <c r="W166" s="109">
        <v>29188371.740000002</v>
      </c>
      <c r="X166" s="109">
        <v>9116247.4700000007</v>
      </c>
      <c r="Y166" s="109">
        <v>16427355.810000001</v>
      </c>
      <c r="Z166" s="109">
        <v>7499923.5499999952</v>
      </c>
      <c r="AA166" s="109">
        <v>8865035.0699999984</v>
      </c>
      <c r="AB166" s="109">
        <v>3168485.9899999998</v>
      </c>
      <c r="AC166" s="109">
        <v>489856.55999999994</v>
      </c>
      <c r="AD166" s="109">
        <v>691899.82</v>
      </c>
      <c r="AE166" s="109">
        <v>9441233.2400000002</v>
      </c>
      <c r="AF166" s="109">
        <v>0</v>
      </c>
      <c r="AG166" s="109">
        <v>36376029.460000001</v>
      </c>
      <c r="AH166" s="109">
        <v>31688.629999999997</v>
      </c>
      <c r="AI166" s="1" t="str">
        <f t="shared" si="56"/>
        <v/>
      </c>
      <c r="AJ166" s="1" t="str">
        <f t="shared" si="57"/>
        <v/>
      </c>
      <c r="AK166" s="1" t="str">
        <f t="shared" si="58"/>
        <v/>
      </c>
      <c r="AL166" s="1" t="str">
        <f t="shared" si="59"/>
        <v/>
      </c>
      <c r="AM166" s="1" t="str">
        <f t="shared" si="60"/>
        <v/>
      </c>
      <c r="AN166" s="1" t="str">
        <f t="shared" si="61"/>
        <v/>
      </c>
      <c r="AO166" s="1" t="str">
        <f t="shared" si="62"/>
        <v/>
      </c>
      <c r="AP166" s="1" t="str">
        <f t="shared" si="63"/>
        <v/>
      </c>
      <c r="AQ166" s="1" t="str">
        <f t="shared" si="64"/>
        <v/>
      </c>
      <c r="AR166" s="1" t="str">
        <f t="shared" si="65"/>
        <v/>
      </c>
      <c r="AS166" s="1" t="str">
        <f t="shared" si="66"/>
        <v/>
      </c>
      <c r="AT166" s="1" t="str">
        <f t="shared" si="67"/>
        <v/>
      </c>
      <c r="AU166" s="1" t="str">
        <f t="shared" si="68"/>
        <v/>
      </c>
      <c r="AV166" s="1" t="str">
        <f t="shared" si="69"/>
        <v/>
      </c>
      <c r="AW166" s="1" t="str">
        <f t="shared" si="70"/>
        <v/>
      </c>
      <c r="AX166" s="1" t="str">
        <f t="shared" si="71"/>
        <v/>
      </c>
      <c r="AY166" s="1" t="str">
        <f t="shared" si="72"/>
        <v/>
      </c>
      <c r="AZ166" s="1" t="str">
        <f t="shared" si="73"/>
        <v/>
      </c>
      <c r="BA166" s="1" t="str">
        <f t="shared" si="74"/>
        <v/>
      </c>
      <c r="BB166" s="1" t="str">
        <f t="shared" si="75"/>
        <v/>
      </c>
      <c r="BC166" s="1" t="str">
        <f t="shared" si="76"/>
        <v/>
      </c>
      <c r="BD166" s="1" t="str">
        <f t="shared" si="77"/>
        <v/>
      </c>
      <c r="BE166" s="1" t="str">
        <f t="shared" si="78"/>
        <v/>
      </c>
      <c r="BF166" s="1" t="str">
        <f t="shared" si="79"/>
        <v/>
      </c>
      <c r="BG166" s="1" t="str">
        <f t="shared" si="80"/>
        <v/>
      </c>
      <c r="BH166" s="1" t="str">
        <f t="shared" si="81"/>
        <v/>
      </c>
      <c r="BI166" s="1" t="str">
        <f t="shared" si="82"/>
        <v/>
      </c>
      <c r="BJ166" s="1" t="str">
        <f t="shared" si="83"/>
        <v/>
      </c>
    </row>
    <row r="167" spans="1:62" x14ac:dyDescent="0.25">
      <c r="A167" s="10" t="s">
        <v>220</v>
      </c>
      <c r="B167" s="10" t="s">
        <v>221</v>
      </c>
      <c r="C167" s="14" t="s">
        <v>62</v>
      </c>
      <c r="D167" s="14" t="s">
        <v>22</v>
      </c>
      <c r="E167" s="14" t="s">
        <v>22</v>
      </c>
      <c r="F167" s="14" t="s">
        <v>22</v>
      </c>
      <c r="G167" s="14" t="s">
        <v>22</v>
      </c>
      <c r="H167" s="14" t="s">
        <v>27</v>
      </c>
      <c r="I167" s="14" t="s">
        <v>22</v>
      </c>
      <c r="J167" s="14" t="s">
        <v>22</v>
      </c>
      <c r="K167" s="14" t="s">
        <v>22</v>
      </c>
      <c r="L167" s="14" t="s">
        <v>87</v>
      </c>
      <c r="M167" s="14" t="s">
        <v>87</v>
      </c>
      <c r="N167" s="14" t="s">
        <v>87</v>
      </c>
      <c r="O167" s="14" t="s">
        <v>22</v>
      </c>
      <c r="P167" s="14" t="s">
        <v>22</v>
      </c>
      <c r="Q167" s="14" t="s">
        <v>22</v>
      </c>
      <c r="R167" s="14" t="s">
        <v>22</v>
      </c>
      <c r="S167" s="109">
        <v>126232093.49999999</v>
      </c>
      <c r="T167" s="109">
        <v>126232093.49999999</v>
      </c>
      <c r="U167" s="109">
        <v>43969852.409999974</v>
      </c>
      <c r="V167" s="109">
        <v>30677637.990000002</v>
      </c>
      <c r="W167" s="109">
        <v>5168510.2700000005</v>
      </c>
      <c r="X167" s="109">
        <v>1556774.7500000002</v>
      </c>
      <c r="Y167" s="109">
        <v>10868179.300000003</v>
      </c>
      <c r="Z167" s="109">
        <v>1362476.44</v>
      </c>
      <c r="AA167" s="109">
        <v>3112227.65</v>
      </c>
      <c r="AB167" s="109">
        <v>0</v>
      </c>
      <c r="AC167" s="109">
        <v>0</v>
      </c>
      <c r="AD167" s="109">
        <v>0</v>
      </c>
      <c r="AE167" s="109">
        <v>278460.48</v>
      </c>
      <c r="AF167" s="109">
        <v>13564680.58</v>
      </c>
      <c r="AG167" s="109">
        <v>14433358.790000005</v>
      </c>
      <c r="AH167" s="109">
        <v>1239934.8399999999</v>
      </c>
      <c r="AI167" s="1" t="str">
        <f t="shared" si="56"/>
        <v>ok</v>
      </c>
      <c r="AJ167" s="1" t="str">
        <f t="shared" si="57"/>
        <v>ok</v>
      </c>
      <c r="AK167" s="1" t="str">
        <f t="shared" si="58"/>
        <v>ok</v>
      </c>
      <c r="AL167" s="1" t="str">
        <f t="shared" si="59"/>
        <v/>
      </c>
      <c r="AM167" s="1" t="str">
        <f t="shared" si="60"/>
        <v>ok</v>
      </c>
      <c r="AN167" s="1" t="str">
        <f t="shared" si="61"/>
        <v>ok</v>
      </c>
      <c r="AO167" s="1" t="str">
        <f t="shared" si="62"/>
        <v>ok</v>
      </c>
      <c r="AP167" s="1" t="str">
        <f t="shared" si="63"/>
        <v/>
      </c>
      <c r="AQ167" s="1" t="str">
        <f t="shared" si="64"/>
        <v/>
      </c>
      <c r="AR167" s="1" t="str">
        <f t="shared" si="65"/>
        <v/>
      </c>
      <c r="AS167" s="1" t="str">
        <f t="shared" si="66"/>
        <v>ok</v>
      </c>
      <c r="AT167" s="1" t="str">
        <f t="shared" si="67"/>
        <v>ok</v>
      </c>
      <c r="AU167" s="1" t="str">
        <f t="shared" si="68"/>
        <v>ok</v>
      </c>
      <c r="AV167" s="1" t="str">
        <f t="shared" si="69"/>
        <v>ok</v>
      </c>
      <c r="AW167" s="1" t="str">
        <f t="shared" si="70"/>
        <v>Yes</v>
      </c>
      <c r="AX167" s="1" t="str">
        <f t="shared" si="71"/>
        <v>Yes</v>
      </c>
      <c r="AY167" s="1" t="str">
        <f t="shared" si="72"/>
        <v>Yes</v>
      </c>
      <c r="AZ167" s="1" t="str">
        <f t="shared" si="73"/>
        <v>No</v>
      </c>
      <c r="BA167" s="1" t="str">
        <f t="shared" si="74"/>
        <v>Yes</v>
      </c>
      <c r="BB167" s="1" t="str">
        <f t="shared" si="75"/>
        <v>Yes</v>
      </c>
      <c r="BC167" s="1" t="str">
        <f t="shared" si="76"/>
        <v>Yes</v>
      </c>
      <c r="BD167" s="1" t="str">
        <f t="shared" si="77"/>
        <v>N/A</v>
      </c>
      <c r="BE167" s="1" t="str">
        <f t="shared" si="78"/>
        <v>N/A</v>
      </c>
      <c r="BF167" s="1" t="str">
        <f t="shared" si="79"/>
        <v>N/A</v>
      </c>
      <c r="BG167" s="1" t="str">
        <f t="shared" si="80"/>
        <v>Yes</v>
      </c>
      <c r="BH167" s="1" t="str">
        <f t="shared" si="81"/>
        <v>Yes</v>
      </c>
      <c r="BI167" s="1" t="str">
        <f t="shared" si="82"/>
        <v>Yes</v>
      </c>
      <c r="BJ167" s="1" t="str">
        <f t="shared" si="83"/>
        <v>Yes</v>
      </c>
    </row>
    <row r="168" spans="1:62" hidden="1" x14ac:dyDescent="0.25">
      <c r="A168" s="10" t="s">
        <v>702</v>
      </c>
      <c r="B168" s="10" t="s">
        <v>703</v>
      </c>
      <c r="C168" s="14" t="s">
        <v>47</v>
      </c>
      <c r="D168" s="14" t="s">
        <v>779</v>
      </c>
      <c r="E168" s="14" t="s">
        <v>779</v>
      </c>
      <c r="F168" s="14" t="s">
        <v>779</v>
      </c>
      <c r="G168" s="14" t="s">
        <v>779</v>
      </c>
      <c r="H168" s="14" t="s">
        <v>779</v>
      </c>
      <c r="I168" s="14" t="s">
        <v>779</v>
      </c>
      <c r="J168" s="14" t="s">
        <v>779</v>
      </c>
      <c r="K168" s="14" t="s">
        <v>779</v>
      </c>
      <c r="L168" s="14" t="s">
        <v>779</v>
      </c>
      <c r="M168" s="14" t="s">
        <v>779</v>
      </c>
      <c r="N168" s="14" t="s">
        <v>779</v>
      </c>
      <c r="O168" s="14" t="s">
        <v>779</v>
      </c>
      <c r="P168" s="14" t="s">
        <v>779</v>
      </c>
      <c r="Q168" s="14" t="s">
        <v>779</v>
      </c>
      <c r="R168" s="14" t="s">
        <v>779</v>
      </c>
      <c r="S168" s="109">
        <v>60522729.32</v>
      </c>
      <c r="T168" s="109">
        <v>60522729.32</v>
      </c>
      <c r="U168" s="109">
        <v>0</v>
      </c>
      <c r="V168" s="109">
        <v>0</v>
      </c>
      <c r="W168" s="109">
        <v>0</v>
      </c>
      <c r="X168" s="109">
        <v>0</v>
      </c>
      <c r="Y168" s="109">
        <v>0</v>
      </c>
      <c r="Z168" s="109">
        <v>0</v>
      </c>
      <c r="AA168" s="109">
        <v>0</v>
      </c>
      <c r="AB168" s="109">
        <v>0</v>
      </c>
      <c r="AC168" s="109">
        <v>0</v>
      </c>
      <c r="AD168" s="109">
        <v>0</v>
      </c>
      <c r="AE168" s="109">
        <v>0</v>
      </c>
      <c r="AF168" s="109">
        <v>60522729.32</v>
      </c>
      <c r="AG168" s="109">
        <v>0</v>
      </c>
      <c r="AH168" s="109">
        <v>0</v>
      </c>
      <c r="AI168" s="1" t="str">
        <f t="shared" si="56"/>
        <v/>
      </c>
      <c r="AJ168" s="1" t="str">
        <f t="shared" si="57"/>
        <v/>
      </c>
      <c r="AK168" s="1" t="str">
        <f t="shared" si="58"/>
        <v/>
      </c>
      <c r="AL168" s="1" t="str">
        <f t="shared" si="59"/>
        <v/>
      </c>
      <c r="AM168" s="1" t="str">
        <f t="shared" si="60"/>
        <v/>
      </c>
      <c r="AN168" s="1" t="str">
        <f t="shared" si="61"/>
        <v/>
      </c>
      <c r="AO168" s="1" t="str">
        <f t="shared" si="62"/>
        <v/>
      </c>
      <c r="AP168" s="1" t="str">
        <f t="shared" si="63"/>
        <v/>
      </c>
      <c r="AQ168" s="1" t="str">
        <f t="shared" si="64"/>
        <v/>
      </c>
      <c r="AR168" s="1" t="str">
        <f t="shared" si="65"/>
        <v/>
      </c>
      <c r="AS168" s="1" t="str">
        <f t="shared" si="66"/>
        <v/>
      </c>
      <c r="AT168" s="1" t="str">
        <f t="shared" si="67"/>
        <v/>
      </c>
      <c r="AU168" s="1" t="str">
        <f t="shared" si="68"/>
        <v/>
      </c>
      <c r="AV168" s="1" t="str">
        <f t="shared" si="69"/>
        <v/>
      </c>
      <c r="AW168" s="1" t="str">
        <f t="shared" si="70"/>
        <v/>
      </c>
      <c r="AX168" s="1" t="str">
        <f t="shared" si="71"/>
        <v/>
      </c>
      <c r="AY168" s="1" t="str">
        <f t="shared" si="72"/>
        <v/>
      </c>
      <c r="AZ168" s="1" t="str">
        <f t="shared" si="73"/>
        <v/>
      </c>
      <c r="BA168" s="1" t="str">
        <f t="shared" si="74"/>
        <v/>
      </c>
      <c r="BB168" s="1" t="str">
        <f t="shared" si="75"/>
        <v/>
      </c>
      <c r="BC168" s="1" t="str">
        <f t="shared" si="76"/>
        <v/>
      </c>
      <c r="BD168" s="1" t="str">
        <f t="shared" si="77"/>
        <v/>
      </c>
      <c r="BE168" s="1" t="str">
        <f t="shared" si="78"/>
        <v/>
      </c>
      <c r="BF168" s="1" t="str">
        <f t="shared" si="79"/>
        <v/>
      </c>
      <c r="BG168" s="1" t="str">
        <f t="shared" si="80"/>
        <v/>
      </c>
      <c r="BH168" s="1" t="str">
        <f t="shared" si="81"/>
        <v/>
      </c>
      <c r="BI168" s="1" t="str">
        <f t="shared" si="82"/>
        <v/>
      </c>
      <c r="BJ168" s="1" t="str">
        <f t="shared" si="83"/>
        <v/>
      </c>
    </row>
    <row r="169" spans="1:62" hidden="1" x14ac:dyDescent="0.25">
      <c r="A169" s="10" t="s">
        <v>298</v>
      </c>
      <c r="B169" s="10" t="s">
        <v>299</v>
      </c>
      <c r="C169" s="14" t="s">
        <v>62</v>
      </c>
      <c r="D169" s="14" t="s">
        <v>22</v>
      </c>
      <c r="E169" s="14" t="s">
        <v>22</v>
      </c>
      <c r="F169" s="14" t="s">
        <v>22</v>
      </c>
      <c r="G169" s="14" t="s">
        <v>22</v>
      </c>
      <c r="H169" s="14" t="s">
        <v>22</v>
      </c>
      <c r="I169" s="14" t="s">
        <v>22</v>
      </c>
      <c r="J169" s="14" t="s">
        <v>22</v>
      </c>
      <c r="K169" s="14" t="s">
        <v>22</v>
      </c>
      <c r="L169" s="14" t="s">
        <v>22</v>
      </c>
      <c r="M169" s="14" t="s">
        <v>22</v>
      </c>
      <c r="N169" s="14" t="s">
        <v>22</v>
      </c>
      <c r="O169" s="14" t="s">
        <v>22</v>
      </c>
      <c r="P169" s="14" t="s">
        <v>87</v>
      </c>
      <c r="Q169" s="14" t="s">
        <v>27</v>
      </c>
      <c r="R169" s="14" t="s">
        <v>22</v>
      </c>
      <c r="S169" s="109">
        <v>746572877.60000014</v>
      </c>
      <c r="T169" s="109">
        <v>746572877.60000014</v>
      </c>
      <c r="U169" s="109">
        <v>352985179.32000017</v>
      </c>
      <c r="V169" s="109">
        <v>141046624.35000002</v>
      </c>
      <c r="W169" s="109">
        <v>18813534.809999999</v>
      </c>
      <c r="X169" s="109">
        <v>40550784.769999996</v>
      </c>
      <c r="Y169" s="109">
        <v>53451300.959999979</v>
      </c>
      <c r="Z169" s="109">
        <v>15267705.769999985</v>
      </c>
      <c r="AA169" s="109">
        <v>27463588.909999996</v>
      </c>
      <c r="AB169" s="109">
        <v>15161736.940000001</v>
      </c>
      <c r="AC169" s="109">
        <v>3829909.2899999996</v>
      </c>
      <c r="AD169" s="109">
        <v>15334252.869999999</v>
      </c>
      <c r="AE169" s="109">
        <v>9010382.4399999995</v>
      </c>
      <c r="AF169" s="109">
        <v>612591.98</v>
      </c>
      <c r="AG169" s="109">
        <v>50118718.280000009</v>
      </c>
      <c r="AH169" s="109">
        <v>2926566.9099999997</v>
      </c>
      <c r="AI169" s="1" t="str">
        <f t="shared" si="56"/>
        <v>ok</v>
      </c>
      <c r="AJ169" s="1" t="str">
        <f t="shared" si="57"/>
        <v>ok</v>
      </c>
      <c r="AK169" s="1" t="str">
        <f t="shared" si="58"/>
        <v>ok</v>
      </c>
      <c r="AL169" s="1" t="str">
        <f t="shared" si="59"/>
        <v>ok</v>
      </c>
      <c r="AM169" s="1" t="str">
        <f t="shared" si="60"/>
        <v>ok</v>
      </c>
      <c r="AN169" s="1" t="str">
        <f t="shared" si="61"/>
        <v>ok</v>
      </c>
      <c r="AO169" s="1" t="str">
        <f t="shared" si="62"/>
        <v>ok</v>
      </c>
      <c r="AP169" s="1" t="str">
        <f t="shared" si="63"/>
        <v>ok</v>
      </c>
      <c r="AQ169" s="1" t="str">
        <f t="shared" si="64"/>
        <v>ok</v>
      </c>
      <c r="AR169" s="1" t="str">
        <f t="shared" si="65"/>
        <v>ok</v>
      </c>
      <c r="AS169" s="1" t="str">
        <f t="shared" si="66"/>
        <v>ok</v>
      </c>
      <c r="AT169" s="1" t="str">
        <f t="shared" si="67"/>
        <v/>
      </c>
      <c r="AU169" s="1" t="str">
        <f t="shared" si="68"/>
        <v/>
      </c>
      <c r="AV169" s="1" t="str">
        <f t="shared" si="69"/>
        <v>ok</v>
      </c>
      <c r="AW169" s="1" t="str">
        <f t="shared" si="70"/>
        <v>Yes</v>
      </c>
      <c r="AX169" s="1" t="str">
        <f t="shared" si="71"/>
        <v>Yes</v>
      </c>
      <c r="AY169" s="1" t="str">
        <f t="shared" si="72"/>
        <v>Yes</v>
      </c>
      <c r="AZ169" s="1" t="str">
        <f t="shared" si="73"/>
        <v>Yes</v>
      </c>
      <c r="BA169" s="1" t="str">
        <f t="shared" si="74"/>
        <v>Yes</v>
      </c>
      <c r="BB169" s="1" t="str">
        <f t="shared" si="75"/>
        <v>Yes</v>
      </c>
      <c r="BC169" s="1" t="str">
        <f t="shared" si="76"/>
        <v>Yes</v>
      </c>
      <c r="BD169" s="1" t="str">
        <f t="shared" si="77"/>
        <v>Yes</v>
      </c>
      <c r="BE169" s="1" t="str">
        <f t="shared" si="78"/>
        <v>Yes</v>
      </c>
      <c r="BF169" s="1" t="str">
        <f t="shared" si="79"/>
        <v>Yes</v>
      </c>
      <c r="BG169" s="1" t="str">
        <f t="shared" si="80"/>
        <v>Yes</v>
      </c>
      <c r="BH169" s="1" t="str">
        <f t="shared" si="81"/>
        <v>N/A</v>
      </c>
      <c r="BI169" s="1" t="str">
        <f t="shared" si="82"/>
        <v>No</v>
      </c>
      <c r="BJ169" s="1" t="str">
        <f t="shared" si="83"/>
        <v>Yes</v>
      </c>
    </row>
    <row r="170" spans="1:62" hidden="1" x14ac:dyDescent="0.25">
      <c r="A170" s="10" t="s">
        <v>337</v>
      </c>
      <c r="B170" s="10" t="s">
        <v>338</v>
      </c>
      <c r="C170" s="14" t="s">
        <v>47</v>
      </c>
      <c r="D170" s="14" t="s">
        <v>779</v>
      </c>
      <c r="E170" s="14" t="s">
        <v>779</v>
      </c>
      <c r="F170" s="14" t="s">
        <v>779</v>
      </c>
      <c r="G170" s="14" t="s">
        <v>779</v>
      </c>
      <c r="H170" s="14" t="s">
        <v>779</v>
      </c>
      <c r="I170" s="14" t="s">
        <v>779</v>
      </c>
      <c r="J170" s="14" t="s">
        <v>779</v>
      </c>
      <c r="K170" s="14" t="s">
        <v>779</v>
      </c>
      <c r="L170" s="14" t="s">
        <v>779</v>
      </c>
      <c r="M170" s="14" t="s">
        <v>779</v>
      </c>
      <c r="N170" s="14" t="s">
        <v>779</v>
      </c>
      <c r="O170" s="14" t="s">
        <v>779</v>
      </c>
      <c r="P170" s="14" t="s">
        <v>779</v>
      </c>
      <c r="Q170" s="14" t="s">
        <v>779</v>
      </c>
      <c r="R170" s="14" t="s">
        <v>779</v>
      </c>
      <c r="S170" s="109">
        <v>248411124.6400001</v>
      </c>
      <c r="T170" s="109">
        <v>248411124.6400001</v>
      </c>
      <c r="U170" s="109">
        <v>138032797.1400001</v>
      </c>
      <c r="V170" s="109">
        <v>49802589.060000017</v>
      </c>
      <c r="W170" s="109">
        <v>22791231.640000004</v>
      </c>
      <c r="X170" s="109">
        <v>0</v>
      </c>
      <c r="Y170" s="109">
        <v>7543762.879999999</v>
      </c>
      <c r="Z170" s="109">
        <v>4816013.1399999969</v>
      </c>
      <c r="AA170" s="109">
        <v>4044148.42</v>
      </c>
      <c r="AB170" s="109">
        <v>9954054.7200000007</v>
      </c>
      <c r="AC170" s="109">
        <v>0</v>
      </c>
      <c r="AD170" s="109">
        <v>0</v>
      </c>
      <c r="AE170" s="109">
        <v>5785991.3399999999</v>
      </c>
      <c r="AF170" s="109">
        <v>0</v>
      </c>
      <c r="AG170" s="109">
        <v>5557025.9699999997</v>
      </c>
      <c r="AH170" s="109">
        <v>83510.33</v>
      </c>
      <c r="AI170" s="1" t="str">
        <f t="shared" si="56"/>
        <v/>
      </c>
      <c r="AJ170" s="1" t="str">
        <f t="shared" si="57"/>
        <v/>
      </c>
      <c r="AK170" s="1" t="str">
        <f t="shared" si="58"/>
        <v/>
      </c>
      <c r="AL170" s="1" t="str">
        <f t="shared" si="59"/>
        <v/>
      </c>
      <c r="AM170" s="1" t="str">
        <f t="shared" si="60"/>
        <v/>
      </c>
      <c r="AN170" s="1" t="str">
        <f t="shared" si="61"/>
        <v/>
      </c>
      <c r="AO170" s="1" t="str">
        <f t="shared" si="62"/>
        <v/>
      </c>
      <c r="AP170" s="1" t="str">
        <f t="shared" si="63"/>
        <v/>
      </c>
      <c r="AQ170" s="1" t="str">
        <f t="shared" si="64"/>
        <v/>
      </c>
      <c r="AR170" s="1" t="str">
        <f t="shared" si="65"/>
        <v/>
      </c>
      <c r="AS170" s="1" t="str">
        <f t="shared" si="66"/>
        <v/>
      </c>
      <c r="AT170" s="1" t="str">
        <f t="shared" si="67"/>
        <v/>
      </c>
      <c r="AU170" s="1" t="str">
        <f t="shared" si="68"/>
        <v/>
      </c>
      <c r="AV170" s="1" t="str">
        <f t="shared" si="69"/>
        <v/>
      </c>
      <c r="AW170" s="1" t="str">
        <f t="shared" si="70"/>
        <v/>
      </c>
      <c r="AX170" s="1" t="str">
        <f t="shared" si="71"/>
        <v/>
      </c>
      <c r="AY170" s="1" t="str">
        <f t="shared" si="72"/>
        <v/>
      </c>
      <c r="AZ170" s="1" t="str">
        <f t="shared" si="73"/>
        <v/>
      </c>
      <c r="BA170" s="1" t="str">
        <f t="shared" si="74"/>
        <v/>
      </c>
      <c r="BB170" s="1" t="str">
        <f t="shared" si="75"/>
        <v/>
      </c>
      <c r="BC170" s="1" t="str">
        <f t="shared" si="76"/>
        <v/>
      </c>
      <c r="BD170" s="1" t="str">
        <f t="shared" si="77"/>
        <v/>
      </c>
      <c r="BE170" s="1" t="str">
        <f t="shared" si="78"/>
        <v/>
      </c>
      <c r="BF170" s="1" t="str">
        <f t="shared" si="79"/>
        <v/>
      </c>
      <c r="BG170" s="1" t="str">
        <f t="shared" si="80"/>
        <v/>
      </c>
      <c r="BH170" s="1" t="str">
        <f t="shared" si="81"/>
        <v/>
      </c>
      <c r="BI170" s="1" t="str">
        <f t="shared" si="82"/>
        <v/>
      </c>
      <c r="BJ170" s="1" t="str">
        <f t="shared" si="83"/>
        <v/>
      </c>
    </row>
    <row r="171" spans="1:62" hidden="1" x14ac:dyDescent="0.25">
      <c r="A171" s="10" t="s">
        <v>634</v>
      </c>
      <c r="B171" s="10" t="s">
        <v>635</v>
      </c>
      <c r="C171" s="14" t="s">
        <v>62</v>
      </c>
      <c r="D171" s="14" t="s">
        <v>22</v>
      </c>
      <c r="E171" s="14" t="s">
        <v>22</v>
      </c>
      <c r="F171" s="14" t="s">
        <v>22</v>
      </c>
      <c r="G171" s="14" t="s">
        <v>22</v>
      </c>
      <c r="H171" s="14" t="s">
        <v>27</v>
      </c>
      <c r="I171" s="14" t="s">
        <v>27</v>
      </c>
      <c r="J171" s="14" t="s">
        <v>22</v>
      </c>
      <c r="K171" s="14" t="s">
        <v>27</v>
      </c>
      <c r="L171" s="14" t="s">
        <v>22</v>
      </c>
      <c r="M171" s="14" t="s">
        <v>87</v>
      </c>
      <c r="N171" s="14" t="s">
        <v>27</v>
      </c>
      <c r="O171" s="14" t="s">
        <v>22</v>
      </c>
      <c r="P171" s="14" t="s">
        <v>87</v>
      </c>
      <c r="Q171" s="14" t="s">
        <v>27</v>
      </c>
      <c r="R171" s="14" t="s">
        <v>27</v>
      </c>
      <c r="S171" s="109">
        <v>272977080.94999993</v>
      </c>
      <c r="T171" s="109">
        <v>272977080.94999993</v>
      </c>
      <c r="U171" s="109">
        <v>147430596.45999992</v>
      </c>
      <c r="V171" s="109">
        <v>51814065.789999999</v>
      </c>
      <c r="W171" s="109">
        <v>16386095.119999997</v>
      </c>
      <c r="X171" s="109">
        <v>11189779.17</v>
      </c>
      <c r="Y171" s="109">
        <v>10892674.420000002</v>
      </c>
      <c r="Z171" s="109">
        <v>752423.11999999953</v>
      </c>
      <c r="AA171" s="109">
        <v>12100198.58</v>
      </c>
      <c r="AB171" s="109">
        <v>3847854.3899999997</v>
      </c>
      <c r="AC171" s="109">
        <v>0</v>
      </c>
      <c r="AD171" s="109">
        <v>5815727.04</v>
      </c>
      <c r="AE171" s="109">
        <v>8309897.5199999996</v>
      </c>
      <c r="AF171" s="109">
        <v>0</v>
      </c>
      <c r="AG171" s="109">
        <v>4280714.51</v>
      </c>
      <c r="AH171" s="109">
        <v>157054.83000000002</v>
      </c>
      <c r="AI171" s="1" t="str">
        <f t="shared" si="56"/>
        <v>ok</v>
      </c>
      <c r="AJ171" s="1" t="str">
        <f t="shared" si="57"/>
        <v>ok</v>
      </c>
      <c r="AK171" s="1" t="str">
        <f t="shared" si="58"/>
        <v>ok</v>
      </c>
      <c r="AL171" s="1" t="str">
        <f t="shared" si="59"/>
        <v/>
      </c>
      <c r="AM171" s="1" t="str">
        <f t="shared" si="60"/>
        <v/>
      </c>
      <c r="AN171" s="1" t="str">
        <f t="shared" si="61"/>
        <v>ok</v>
      </c>
      <c r="AO171" s="1" t="str">
        <f t="shared" si="62"/>
        <v/>
      </c>
      <c r="AP171" s="1" t="str">
        <f t="shared" si="63"/>
        <v>ok</v>
      </c>
      <c r="AQ171" s="1" t="str">
        <f t="shared" si="64"/>
        <v/>
      </c>
      <c r="AR171" s="1" t="str">
        <f t="shared" si="65"/>
        <v/>
      </c>
      <c r="AS171" s="1" t="str">
        <f t="shared" si="66"/>
        <v>ok</v>
      </c>
      <c r="AT171" s="1" t="str">
        <f t="shared" si="67"/>
        <v/>
      </c>
      <c r="AU171" s="1" t="str">
        <f t="shared" si="68"/>
        <v/>
      </c>
      <c r="AV171" s="1" t="str">
        <f t="shared" si="69"/>
        <v/>
      </c>
      <c r="AW171" s="1" t="str">
        <f t="shared" si="70"/>
        <v>Yes</v>
      </c>
      <c r="AX171" s="1" t="str">
        <f t="shared" si="71"/>
        <v>Yes</v>
      </c>
      <c r="AY171" s="1" t="str">
        <f t="shared" si="72"/>
        <v>Yes</v>
      </c>
      <c r="AZ171" s="1" t="str">
        <f t="shared" si="73"/>
        <v>No</v>
      </c>
      <c r="BA171" s="1" t="str">
        <f t="shared" si="74"/>
        <v>No</v>
      </c>
      <c r="BB171" s="1" t="str">
        <f t="shared" si="75"/>
        <v>Yes</v>
      </c>
      <c r="BC171" s="1" t="str">
        <f t="shared" si="76"/>
        <v>No</v>
      </c>
      <c r="BD171" s="1" t="str">
        <f t="shared" si="77"/>
        <v>Yes</v>
      </c>
      <c r="BE171" s="1" t="str">
        <f t="shared" si="78"/>
        <v>N/A</v>
      </c>
      <c r="BF171" s="1" t="str">
        <f t="shared" si="79"/>
        <v>No</v>
      </c>
      <c r="BG171" s="1" t="str">
        <f t="shared" si="80"/>
        <v>Yes</v>
      </c>
      <c r="BH171" s="1" t="str">
        <f t="shared" si="81"/>
        <v>N/A</v>
      </c>
      <c r="BI171" s="1" t="str">
        <f t="shared" si="82"/>
        <v>No</v>
      </c>
      <c r="BJ171" s="1" t="str">
        <f t="shared" si="83"/>
        <v>No</v>
      </c>
    </row>
    <row r="172" spans="1:62" hidden="1" x14ac:dyDescent="0.25">
      <c r="A172" s="10" t="s">
        <v>55</v>
      </c>
      <c r="B172" s="10" t="s">
        <v>56</v>
      </c>
      <c r="C172" s="14" t="s">
        <v>9</v>
      </c>
      <c r="D172" s="14" t="s">
        <v>779</v>
      </c>
      <c r="E172" s="14" t="s">
        <v>779</v>
      </c>
      <c r="F172" s="14" t="s">
        <v>779</v>
      </c>
      <c r="G172" s="14" t="s">
        <v>779</v>
      </c>
      <c r="H172" s="14" t="s">
        <v>779</v>
      </c>
      <c r="I172" s="14" t="s">
        <v>779</v>
      </c>
      <c r="J172" s="14" t="s">
        <v>779</v>
      </c>
      <c r="K172" s="14" t="s">
        <v>779</v>
      </c>
      <c r="L172" s="14" t="s">
        <v>779</v>
      </c>
      <c r="M172" s="14" t="s">
        <v>779</v>
      </c>
      <c r="N172" s="14" t="s">
        <v>779</v>
      </c>
      <c r="O172" s="14" t="s">
        <v>779</v>
      </c>
      <c r="P172" s="14" t="s">
        <v>779</v>
      </c>
      <c r="Q172" s="14" t="s">
        <v>779</v>
      </c>
      <c r="R172" s="14" t="s">
        <v>779</v>
      </c>
      <c r="S172" s="109">
        <v>62345891.529999979</v>
      </c>
      <c r="T172" s="109">
        <v>62345891.529999979</v>
      </c>
      <c r="U172" s="109">
        <v>941092.40000000037</v>
      </c>
      <c r="V172" s="109">
        <v>5473596.3800000008</v>
      </c>
      <c r="W172" s="109">
        <v>1752842.0799999998</v>
      </c>
      <c r="X172" s="109">
        <v>0</v>
      </c>
      <c r="Y172" s="109">
        <v>0</v>
      </c>
      <c r="Z172" s="109">
        <v>60546.15</v>
      </c>
      <c r="AA172" s="109">
        <v>0</v>
      </c>
      <c r="AB172" s="109">
        <v>12156377.9</v>
      </c>
      <c r="AC172" s="109">
        <v>0</v>
      </c>
      <c r="AD172" s="109">
        <v>0</v>
      </c>
      <c r="AE172" s="109">
        <v>289875.3</v>
      </c>
      <c r="AF172" s="109">
        <v>5035907.24</v>
      </c>
      <c r="AG172" s="109">
        <v>36635654.079999991</v>
      </c>
      <c r="AH172" s="109">
        <v>0</v>
      </c>
      <c r="AI172" s="1" t="str">
        <f t="shared" si="56"/>
        <v/>
      </c>
      <c r="AJ172" s="1" t="str">
        <f t="shared" si="57"/>
        <v/>
      </c>
      <c r="AK172" s="1" t="str">
        <f t="shared" si="58"/>
        <v/>
      </c>
      <c r="AL172" s="1" t="str">
        <f t="shared" si="59"/>
        <v/>
      </c>
      <c r="AM172" s="1" t="str">
        <f t="shared" si="60"/>
        <v/>
      </c>
      <c r="AN172" s="1" t="str">
        <f t="shared" si="61"/>
        <v/>
      </c>
      <c r="AO172" s="1" t="str">
        <f t="shared" si="62"/>
        <v/>
      </c>
      <c r="AP172" s="1" t="str">
        <f t="shared" si="63"/>
        <v/>
      </c>
      <c r="AQ172" s="1" t="str">
        <f t="shared" si="64"/>
        <v/>
      </c>
      <c r="AR172" s="1" t="str">
        <f t="shared" si="65"/>
        <v/>
      </c>
      <c r="AS172" s="1" t="str">
        <f t="shared" si="66"/>
        <v/>
      </c>
      <c r="AT172" s="1" t="str">
        <f t="shared" si="67"/>
        <v/>
      </c>
      <c r="AU172" s="1" t="str">
        <f t="shared" si="68"/>
        <v/>
      </c>
      <c r="AV172" s="1" t="str">
        <f t="shared" si="69"/>
        <v/>
      </c>
      <c r="AW172" s="1" t="str">
        <f t="shared" si="70"/>
        <v/>
      </c>
      <c r="AX172" s="1" t="str">
        <f t="shared" si="71"/>
        <v/>
      </c>
      <c r="AY172" s="1" t="str">
        <f t="shared" si="72"/>
        <v/>
      </c>
      <c r="AZ172" s="1" t="str">
        <f t="shared" si="73"/>
        <v/>
      </c>
      <c r="BA172" s="1" t="str">
        <f t="shared" si="74"/>
        <v/>
      </c>
      <c r="BB172" s="1" t="str">
        <f t="shared" si="75"/>
        <v/>
      </c>
      <c r="BC172" s="1" t="str">
        <f t="shared" si="76"/>
        <v/>
      </c>
      <c r="BD172" s="1" t="str">
        <f t="shared" si="77"/>
        <v/>
      </c>
      <c r="BE172" s="1" t="str">
        <f t="shared" si="78"/>
        <v/>
      </c>
      <c r="BF172" s="1" t="str">
        <f t="shared" si="79"/>
        <v/>
      </c>
      <c r="BG172" s="1" t="str">
        <f t="shared" si="80"/>
        <v/>
      </c>
      <c r="BH172" s="1" t="str">
        <f t="shared" si="81"/>
        <v/>
      </c>
      <c r="BI172" s="1" t="str">
        <f t="shared" si="82"/>
        <v/>
      </c>
      <c r="BJ172" s="1" t="str">
        <f t="shared" si="83"/>
        <v/>
      </c>
    </row>
    <row r="173" spans="1:62" hidden="1" x14ac:dyDescent="0.25">
      <c r="A173" s="10" t="s">
        <v>45</v>
      </c>
      <c r="B173" s="10" t="s">
        <v>46</v>
      </c>
      <c r="C173" s="14" t="s">
        <v>47</v>
      </c>
      <c r="D173" s="14" t="s">
        <v>779</v>
      </c>
      <c r="E173" s="14" t="s">
        <v>779</v>
      </c>
      <c r="F173" s="14" t="s">
        <v>779</v>
      </c>
      <c r="G173" s="14" t="s">
        <v>779</v>
      </c>
      <c r="H173" s="14" t="s">
        <v>779</v>
      </c>
      <c r="I173" s="14" t="s">
        <v>779</v>
      </c>
      <c r="J173" s="14" t="s">
        <v>779</v>
      </c>
      <c r="K173" s="14" t="s">
        <v>779</v>
      </c>
      <c r="L173" s="14" t="s">
        <v>779</v>
      </c>
      <c r="M173" s="14" t="s">
        <v>779</v>
      </c>
      <c r="N173" s="14" t="s">
        <v>779</v>
      </c>
      <c r="O173" s="14" t="s">
        <v>779</v>
      </c>
      <c r="P173" s="14" t="s">
        <v>779</v>
      </c>
      <c r="Q173" s="14" t="s">
        <v>779</v>
      </c>
      <c r="R173" s="14" t="s">
        <v>779</v>
      </c>
      <c r="S173" s="109">
        <v>145753561.51000002</v>
      </c>
      <c r="T173" s="109">
        <v>145753561.51000002</v>
      </c>
      <c r="U173" s="109">
        <v>3492059.4699999997</v>
      </c>
      <c r="V173" s="109">
        <v>38163886.289999999</v>
      </c>
      <c r="W173" s="109">
        <v>1035841.22</v>
      </c>
      <c r="X173" s="109">
        <v>0</v>
      </c>
      <c r="Y173" s="109">
        <v>0</v>
      </c>
      <c r="Z173" s="109">
        <v>0</v>
      </c>
      <c r="AA173" s="109">
        <v>0</v>
      </c>
      <c r="AB173" s="109">
        <v>14753524.09</v>
      </c>
      <c r="AC173" s="109">
        <v>3234427.32</v>
      </c>
      <c r="AD173" s="109">
        <v>0</v>
      </c>
      <c r="AE173" s="109">
        <v>96044.959999999992</v>
      </c>
      <c r="AF173" s="109">
        <v>34521276.960000001</v>
      </c>
      <c r="AG173" s="109">
        <v>50456501.20000001</v>
      </c>
      <c r="AH173" s="109">
        <v>0</v>
      </c>
      <c r="AI173" s="1" t="str">
        <f t="shared" si="56"/>
        <v/>
      </c>
      <c r="AJ173" s="1" t="str">
        <f t="shared" si="57"/>
        <v/>
      </c>
      <c r="AK173" s="1" t="str">
        <f t="shared" si="58"/>
        <v/>
      </c>
      <c r="AL173" s="1" t="str">
        <f t="shared" si="59"/>
        <v/>
      </c>
      <c r="AM173" s="1" t="str">
        <f t="shared" si="60"/>
        <v/>
      </c>
      <c r="AN173" s="1" t="str">
        <f t="shared" si="61"/>
        <v/>
      </c>
      <c r="AO173" s="1" t="str">
        <f t="shared" si="62"/>
        <v/>
      </c>
      <c r="AP173" s="1" t="str">
        <f t="shared" si="63"/>
        <v/>
      </c>
      <c r="AQ173" s="1" t="str">
        <f t="shared" si="64"/>
        <v/>
      </c>
      <c r="AR173" s="1" t="str">
        <f t="shared" si="65"/>
        <v/>
      </c>
      <c r="AS173" s="1" t="str">
        <f t="shared" si="66"/>
        <v/>
      </c>
      <c r="AT173" s="1" t="str">
        <f t="shared" si="67"/>
        <v/>
      </c>
      <c r="AU173" s="1" t="str">
        <f t="shared" si="68"/>
        <v/>
      </c>
      <c r="AV173" s="1" t="str">
        <f t="shared" si="69"/>
        <v/>
      </c>
      <c r="AW173" s="1" t="str">
        <f t="shared" si="70"/>
        <v/>
      </c>
      <c r="AX173" s="1" t="str">
        <f t="shared" si="71"/>
        <v/>
      </c>
      <c r="AY173" s="1" t="str">
        <f t="shared" si="72"/>
        <v/>
      </c>
      <c r="AZ173" s="1" t="str">
        <f t="shared" si="73"/>
        <v/>
      </c>
      <c r="BA173" s="1" t="str">
        <f t="shared" si="74"/>
        <v/>
      </c>
      <c r="BB173" s="1" t="str">
        <f t="shared" si="75"/>
        <v/>
      </c>
      <c r="BC173" s="1" t="str">
        <f t="shared" si="76"/>
        <v/>
      </c>
      <c r="BD173" s="1" t="str">
        <f t="shared" si="77"/>
        <v/>
      </c>
      <c r="BE173" s="1" t="str">
        <f t="shared" si="78"/>
        <v/>
      </c>
      <c r="BF173" s="1" t="str">
        <f t="shared" si="79"/>
        <v/>
      </c>
      <c r="BG173" s="1" t="str">
        <f t="shared" si="80"/>
        <v/>
      </c>
      <c r="BH173" s="1" t="str">
        <f t="shared" si="81"/>
        <v/>
      </c>
      <c r="BI173" s="1" t="str">
        <f t="shared" si="82"/>
        <v/>
      </c>
      <c r="BJ173" s="1" t="str">
        <f t="shared" si="83"/>
        <v/>
      </c>
    </row>
    <row r="174" spans="1:62" hidden="1" x14ac:dyDescent="0.25">
      <c r="A174" s="10" t="s">
        <v>290</v>
      </c>
      <c r="B174" s="10" t="s">
        <v>291</v>
      </c>
      <c r="C174" s="14" t="s">
        <v>9</v>
      </c>
      <c r="D174" s="14" t="s">
        <v>779</v>
      </c>
      <c r="E174" s="14" t="s">
        <v>779</v>
      </c>
      <c r="F174" s="14" t="s">
        <v>779</v>
      </c>
      <c r="G174" s="14" t="s">
        <v>779</v>
      </c>
      <c r="H174" s="14" t="s">
        <v>779</v>
      </c>
      <c r="I174" s="14" t="s">
        <v>779</v>
      </c>
      <c r="J174" s="14" t="s">
        <v>779</v>
      </c>
      <c r="K174" s="14" t="s">
        <v>779</v>
      </c>
      <c r="L174" s="14" t="s">
        <v>779</v>
      </c>
      <c r="M174" s="14" t="s">
        <v>779</v>
      </c>
      <c r="N174" s="14" t="s">
        <v>779</v>
      </c>
      <c r="O174" s="14" t="s">
        <v>779</v>
      </c>
      <c r="P174" s="14" t="s">
        <v>779</v>
      </c>
      <c r="Q174" s="14" t="s">
        <v>779</v>
      </c>
      <c r="R174" s="14" t="s">
        <v>779</v>
      </c>
      <c r="S174" s="109">
        <v>138995152.36000001</v>
      </c>
      <c r="T174" s="109">
        <v>138995152.36000001</v>
      </c>
      <c r="U174" s="109">
        <v>12657449.400000002</v>
      </c>
      <c r="V174" s="109">
        <v>3480098.0700000003</v>
      </c>
      <c r="W174" s="109">
        <v>4260236.6999999993</v>
      </c>
      <c r="X174" s="109">
        <v>0</v>
      </c>
      <c r="Y174" s="109">
        <v>0</v>
      </c>
      <c r="Z174" s="109">
        <v>0</v>
      </c>
      <c r="AA174" s="109">
        <v>0</v>
      </c>
      <c r="AB174" s="109">
        <v>22966680.799999997</v>
      </c>
      <c r="AC174" s="109">
        <v>0</v>
      </c>
      <c r="AD174" s="109">
        <v>0</v>
      </c>
      <c r="AE174" s="109">
        <v>530511.52</v>
      </c>
      <c r="AF174" s="109">
        <v>50993569.720000006</v>
      </c>
      <c r="AG174" s="109">
        <v>44106606.149999999</v>
      </c>
      <c r="AH174" s="109">
        <v>0</v>
      </c>
      <c r="AI174" s="1" t="str">
        <f t="shared" si="56"/>
        <v/>
      </c>
      <c r="AJ174" s="1" t="str">
        <f t="shared" si="57"/>
        <v/>
      </c>
      <c r="AK174" s="1" t="str">
        <f t="shared" si="58"/>
        <v/>
      </c>
      <c r="AL174" s="1" t="str">
        <f t="shared" si="59"/>
        <v/>
      </c>
      <c r="AM174" s="1" t="str">
        <f t="shared" si="60"/>
        <v/>
      </c>
      <c r="AN174" s="1" t="str">
        <f t="shared" si="61"/>
        <v/>
      </c>
      <c r="AO174" s="1" t="str">
        <f t="shared" si="62"/>
        <v/>
      </c>
      <c r="AP174" s="1" t="str">
        <f t="shared" si="63"/>
        <v/>
      </c>
      <c r="AQ174" s="1" t="str">
        <f t="shared" si="64"/>
        <v/>
      </c>
      <c r="AR174" s="1" t="str">
        <f t="shared" si="65"/>
        <v/>
      </c>
      <c r="AS174" s="1" t="str">
        <f t="shared" si="66"/>
        <v/>
      </c>
      <c r="AT174" s="1" t="str">
        <f t="shared" si="67"/>
        <v/>
      </c>
      <c r="AU174" s="1" t="str">
        <f t="shared" si="68"/>
        <v/>
      </c>
      <c r="AV174" s="1" t="str">
        <f t="shared" si="69"/>
        <v/>
      </c>
      <c r="AW174" s="1" t="str">
        <f t="shared" si="70"/>
        <v/>
      </c>
      <c r="AX174" s="1" t="str">
        <f t="shared" si="71"/>
        <v/>
      </c>
      <c r="AY174" s="1" t="str">
        <f t="shared" si="72"/>
        <v/>
      </c>
      <c r="AZ174" s="1" t="str">
        <f t="shared" si="73"/>
        <v/>
      </c>
      <c r="BA174" s="1" t="str">
        <f t="shared" si="74"/>
        <v/>
      </c>
      <c r="BB174" s="1" t="str">
        <f t="shared" si="75"/>
        <v/>
      </c>
      <c r="BC174" s="1" t="str">
        <f t="shared" si="76"/>
        <v/>
      </c>
      <c r="BD174" s="1" t="str">
        <f t="shared" si="77"/>
        <v/>
      </c>
      <c r="BE174" s="1" t="str">
        <f t="shared" si="78"/>
        <v/>
      </c>
      <c r="BF174" s="1" t="str">
        <f t="shared" si="79"/>
        <v/>
      </c>
      <c r="BG174" s="1" t="str">
        <f t="shared" si="80"/>
        <v/>
      </c>
      <c r="BH174" s="1" t="str">
        <f t="shared" si="81"/>
        <v/>
      </c>
      <c r="BI174" s="1" t="str">
        <f t="shared" si="82"/>
        <v/>
      </c>
      <c r="BJ174" s="1" t="str">
        <f t="shared" si="83"/>
        <v/>
      </c>
    </row>
    <row r="175" spans="1:62" hidden="1" x14ac:dyDescent="0.25">
      <c r="A175" s="10" t="s">
        <v>674</v>
      </c>
      <c r="B175" s="10" t="s">
        <v>675</v>
      </c>
      <c r="C175" s="14" t="s">
        <v>47</v>
      </c>
      <c r="D175" s="14" t="s">
        <v>779</v>
      </c>
      <c r="E175" s="14" t="s">
        <v>779</v>
      </c>
      <c r="F175" s="14" t="s">
        <v>779</v>
      </c>
      <c r="G175" s="14" t="s">
        <v>779</v>
      </c>
      <c r="H175" s="14" t="s">
        <v>779</v>
      </c>
      <c r="I175" s="14" t="s">
        <v>779</v>
      </c>
      <c r="J175" s="14" t="s">
        <v>779</v>
      </c>
      <c r="K175" s="14" t="s">
        <v>779</v>
      </c>
      <c r="L175" s="14" t="s">
        <v>779</v>
      </c>
      <c r="M175" s="14" t="s">
        <v>779</v>
      </c>
      <c r="N175" s="14" t="s">
        <v>779</v>
      </c>
      <c r="O175" s="14" t="s">
        <v>779</v>
      </c>
      <c r="P175" s="14" t="s">
        <v>779</v>
      </c>
      <c r="Q175" s="14" t="s">
        <v>779</v>
      </c>
      <c r="R175" s="14" t="s">
        <v>779</v>
      </c>
      <c r="S175" s="109">
        <v>116839972.69</v>
      </c>
      <c r="T175" s="109">
        <v>0</v>
      </c>
      <c r="U175" s="109">
        <v>0</v>
      </c>
      <c r="V175" s="109">
        <v>0</v>
      </c>
      <c r="W175" s="109">
        <v>0</v>
      </c>
      <c r="X175" s="109">
        <v>0</v>
      </c>
      <c r="Y175" s="109">
        <v>0</v>
      </c>
      <c r="Z175" s="109">
        <v>0</v>
      </c>
      <c r="AA175" s="109">
        <v>0</v>
      </c>
      <c r="AB175" s="109">
        <v>0</v>
      </c>
      <c r="AC175" s="109">
        <v>0</v>
      </c>
      <c r="AD175" s="109">
        <v>0</v>
      </c>
      <c r="AE175" s="109">
        <v>0</v>
      </c>
      <c r="AF175" s="109">
        <v>0</v>
      </c>
      <c r="AG175" s="109">
        <v>0</v>
      </c>
      <c r="AH175" s="109">
        <v>0</v>
      </c>
      <c r="AI175" s="1" t="str">
        <f t="shared" si="56"/>
        <v/>
      </c>
      <c r="AJ175" s="1" t="str">
        <f t="shared" si="57"/>
        <v/>
      </c>
      <c r="AK175" s="1" t="str">
        <f t="shared" si="58"/>
        <v/>
      </c>
      <c r="AL175" s="1" t="str">
        <f t="shared" si="59"/>
        <v/>
      </c>
      <c r="AM175" s="1" t="str">
        <f t="shared" si="60"/>
        <v/>
      </c>
      <c r="AN175" s="1" t="str">
        <f t="shared" si="61"/>
        <v/>
      </c>
      <c r="AO175" s="1" t="str">
        <f t="shared" si="62"/>
        <v/>
      </c>
      <c r="AP175" s="1" t="str">
        <f t="shared" si="63"/>
        <v/>
      </c>
      <c r="AQ175" s="1" t="str">
        <f t="shared" si="64"/>
        <v/>
      </c>
      <c r="AR175" s="1" t="str">
        <f t="shared" si="65"/>
        <v/>
      </c>
      <c r="AS175" s="1" t="str">
        <f t="shared" si="66"/>
        <v/>
      </c>
      <c r="AT175" s="1" t="str">
        <f t="shared" si="67"/>
        <v/>
      </c>
      <c r="AU175" s="1" t="str">
        <f t="shared" si="68"/>
        <v/>
      </c>
      <c r="AV175" s="1" t="str">
        <f t="shared" si="69"/>
        <v/>
      </c>
      <c r="AW175" s="1" t="str">
        <f t="shared" si="70"/>
        <v/>
      </c>
      <c r="AX175" s="1" t="str">
        <f t="shared" si="71"/>
        <v/>
      </c>
      <c r="AY175" s="1" t="str">
        <f t="shared" si="72"/>
        <v/>
      </c>
      <c r="AZ175" s="1" t="str">
        <f t="shared" si="73"/>
        <v/>
      </c>
      <c r="BA175" s="1" t="str">
        <f t="shared" si="74"/>
        <v/>
      </c>
      <c r="BB175" s="1" t="str">
        <f t="shared" si="75"/>
        <v/>
      </c>
      <c r="BC175" s="1" t="str">
        <f t="shared" si="76"/>
        <v/>
      </c>
      <c r="BD175" s="1" t="str">
        <f t="shared" si="77"/>
        <v/>
      </c>
      <c r="BE175" s="1" t="str">
        <f t="shared" si="78"/>
        <v/>
      </c>
      <c r="BF175" s="1" t="str">
        <f t="shared" si="79"/>
        <v/>
      </c>
      <c r="BG175" s="1" t="str">
        <f t="shared" si="80"/>
        <v/>
      </c>
      <c r="BH175" s="1" t="str">
        <f t="shared" si="81"/>
        <v/>
      </c>
      <c r="BI175" s="1" t="str">
        <f t="shared" si="82"/>
        <v/>
      </c>
      <c r="BJ175" s="1" t="str">
        <f t="shared" si="83"/>
        <v/>
      </c>
    </row>
    <row r="176" spans="1:62" hidden="1" x14ac:dyDescent="0.25">
      <c r="A176" s="10" t="s">
        <v>144</v>
      </c>
      <c r="B176" s="10" t="s">
        <v>145</v>
      </c>
      <c r="C176" s="14" t="s">
        <v>62</v>
      </c>
      <c r="D176" s="14" t="s">
        <v>22</v>
      </c>
      <c r="E176" s="14" t="s">
        <v>22</v>
      </c>
      <c r="F176" s="14" t="s">
        <v>22</v>
      </c>
      <c r="G176" s="14" t="s">
        <v>27</v>
      </c>
      <c r="H176" s="14" t="s">
        <v>27</v>
      </c>
      <c r="I176" s="14" t="s">
        <v>22</v>
      </c>
      <c r="J176" s="14" t="s">
        <v>22</v>
      </c>
      <c r="K176" s="14" t="s">
        <v>22</v>
      </c>
      <c r="L176" s="14" t="s">
        <v>27</v>
      </c>
      <c r="M176" s="14" t="s">
        <v>27</v>
      </c>
      <c r="N176" s="14" t="s">
        <v>27</v>
      </c>
      <c r="O176" s="14" t="s">
        <v>22</v>
      </c>
      <c r="P176" s="14" t="s">
        <v>27</v>
      </c>
      <c r="Q176" s="14" t="s">
        <v>27</v>
      </c>
      <c r="R176" s="14" t="s">
        <v>27</v>
      </c>
      <c r="S176" s="109">
        <v>201808990.02999991</v>
      </c>
      <c r="T176" s="109">
        <v>201808990.02999991</v>
      </c>
      <c r="U176" s="109">
        <v>100093938.54999991</v>
      </c>
      <c r="V176" s="109">
        <v>47195393.869999997</v>
      </c>
      <c r="W176" s="109">
        <v>11897024.840000002</v>
      </c>
      <c r="X176" s="109">
        <v>11496617.030000001</v>
      </c>
      <c r="Y176" s="109">
        <v>6128079.0800000001</v>
      </c>
      <c r="Z176" s="109">
        <v>4714272.0000000009</v>
      </c>
      <c r="AA176" s="109">
        <v>8628427.1699999999</v>
      </c>
      <c r="AB176" s="109">
        <v>28297.760000000002</v>
      </c>
      <c r="AC176" s="109">
        <v>515543.34</v>
      </c>
      <c r="AD176" s="109">
        <v>0</v>
      </c>
      <c r="AE176" s="109">
        <v>3977848.04</v>
      </c>
      <c r="AF176" s="109">
        <v>0</v>
      </c>
      <c r="AG176" s="109">
        <v>6856382.0999999996</v>
      </c>
      <c r="AH176" s="109">
        <v>277166.25</v>
      </c>
      <c r="AI176" s="1" t="str">
        <f t="shared" si="56"/>
        <v>ok</v>
      </c>
      <c r="AJ176" s="1" t="str">
        <f t="shared" si="57"/>
        <v>ok</v>
      </c>
      <c r="AK176" s="1" t="str">
        <f t="shared" si="58"/>
        <v/>
      </c>
      <c r="AL176" s="1" t="str">
        <f t="shared" si="59"/>
        <v/>
      </c>
      <c r="AM176" s="1" t="str">
        <f t="shared" si="60"/>
        <v>ok</v>
      </c>
      <c r="AN176" s="1" t="str">
        <f t="shared" si="61"/>
        <v>ok</v>
      </c>
      <c r="AO176" s="1" t="str">
        <f t="shared" si="62"/>
        <v>ok</v>
      </c>
      <c r="AP176" s="1" t="str">
        <f t="shared" si="63"/>
        <v/>
      </c>
      <c r="AQ176" s="1" t="str">
        <f t="shared" si="64"/>
        <v/>
      </c>
      <c r="AR176" s="1" t="str">
        <f t="shared" si="65"/>
        <v/>
      </c>
      <c r="AS176" s="1" t="str">
        <f t="shared" si="66"/>
        <v>ok</v>
      </c>
      <c r="AT176" s="1" t="str">
        <f t="shared" si="67"/>
        <v/>
      </c>
      <c r="AU176" s="1" t="str">
        <f t="shared" si="68"/>
        <v/>
      </c>
      <c r="AV176" s="1" t="str">
        <f t="shared" si="69"/>
        <v/>
      </c>
      <c r="AW176" s="1" t="str">
        <f t="shared" si="70"/>
        <v>Yes</v>
      </c>
      <c r="AX176" s="1" t="str">
        <f t="shared" si="71"/>
        <v>Yes</v>
      </c>
      <c r="AY176" s="1" t="str">
        <f t="shared" si="72"/>
        <v>No</v>
      </c>
      <c r="AZ176" s="1" t="str">
        <f t="shared" si="73"/>
        <v>No</v>
      </c>
      <c r="BA176" s="1" t="str">
        <f t="shared" si="74"/>
        <v>Yes</v>
      </c>
      <c r="BB176" s="1" t="str">
        <f t="shared" si="75"/>
        <v>Yes</v>
      </c>
      <c r="BC176" s="1" t="str">
        <f t="shared" si="76"/>
        <v>Yes</v>
      </c>
      <c r="BD176" s="1" t="str">
        <f t="shared" si="77"/>
        <v>No</v>
      </c>
      <c r="BE176" s="1" t="str">
        <f t="shared" si="78"/>
        <v>No</v>
      </c>
      <c r="BF176" s="1" t="str">
        <f t="shared" si="79"/>
        <v>No</v>
      </c>
      <c r="BG176" s="1" t="str">
        <f t="shared" si="80"/>
        <v>Yes</v>
      </c>
      <c r="BH176" s="1" t="str">
        <f t="shared" si="81"/>
        <v>No</v>
      </c>
      <c r="BI176" s="1" t="str">
        <f t="shared" si="82"/>
        <v>No</v>
      </c>
      <c r="BJ176" s="1" t="str">
        <f t="shared" si="83"/>
        <v>No</v>
      </c>
    </row>
    <row r="177" spans="1:62" hidden="1" x14ac:dyDescent="0.25">
      <c r="A177" s="10" t="s">
        <v>672</v>
      </c>
      <c r="B177" s="10" t="s">
        <v>673</v>
      </c>
      <c r="C177" s="14" t="s">
        <v>9</v>
      </c>
      <c r="D177" s="14" t="s">
        <v>779</v>
      </c>
      <c r="E177" s="14" t="s">
        <v>779</v>
      </c>
      <c r="F177" s="14" t="s">
        <v>779</v>
      </c>
      <c r="G177" s="14" t="s">
        <v>779</v>
      </c>
      <c r="H177" s="14" t="s">
        <v>779</v>
      </c>
      <c r="I177" s="14" t="s">
        <v>779</v>
      </c>
      <c r="J177" s="14" t="s">
        <v>779</v>
      </c>
      <c r="K177" s="14" t="s">
        <v>779</v>
      </c>
      <c r="L177" s="14" t="s">
        <v>779</v>
      </c>
      <c r="M177" s="14" t="s">
        <v>779</v>
      </c>
      <c r="N177" s="14" t="s">
        <v>779</v>
      </c>
      <c r="O177" s="14" t="s">
        <v>779</v>
      </c>
      <c r="P177" s="14" t="s">
        <v>779</v>
      </c>
      <c r="Q177" s="14" t="s">
        <v>779</v>
      </c>
      <c r="R177" s="14" t="s">
        <v>779</v>
      </c>
      <c r="S177" s="109">
        <v>162913134.79999998</v>
      </c>
      <c r="T177" s="109">
        <v>0</v>
      </c>
      <c r="U177" s="109">
        <v>0</v>
      </c>
      <c r="V177" s="109">
        <v>0</v>
      </c>
      <c r="W177" s="109">
        <v>0</v>
      </c>
      <c r="X177" s="109">
        <v>0</v>
      </c>
      <c r="Y177" s="109">
        <v>0</v>
      </c>
      <c r="Z177" s="109">
        <v>0</v>
      </c>
      <c r="AA177" s="109">
        <v>0</v>
      </c>
      <c r="AB177" s="109">
        <v>0</v>
      </c>
      <c r="AC177" s="109">
        <v>0</v>
      </c>
      <c r="AD177" s="109">
        <v>0</v>
      </c>
      <c r="AE177" s="109">
        <v>0</v>
      </c>
      <c r="AF177" s="109">
        <v>0</v>
      </c>
      <c r="AG177" s="109">
        <v>0</v>
      </c>
      <c r="AH177" s="109">
        <v>0</v>
      </c>
      <c r="AI177" s="1" t="str">
        <f t="shared" si="56"/>
        <v/>
      </c>
      <c r="AJ177" s="1" t="str">
        <f t="shared" si="57"/>
        <v/>
      </c>
      <c r="AK177" s="1" t="str">
        <f t="shared" si="58"/>
        <v/>
      </c>
      <c r="AL177" s="1" t="str">
        <f t="shared" si="59"/>
        <v/>
      </c>
      <c r="AM177" s="1" t="str">
        <f t="shared" si="60"/>
        <v/>
      </c>
      <c r="AN177" s="1" t="str">
        <f t="shared" si="61"/>
        <v/>
      </c>
      <c r="AO177" s="1" t="str">
        <f t="shared" si="62"/>
        <v/>
      </c>
      <c r="AP177" s="1" t="str">
        <f t="shared" si="63"/>
        <v/>
      </c>
      <c r="AQ177" s="1" t="str">
        <f t="shared" si="64"/>
        <v/>
      </c>
      <c r="AR177" s="1" t="str">
        <f t="shared" si="65"/>
        <v/>
      </c>
      <c r="AS177" s="1" t="str">
        <f t="shared" si="66"/>
        <v/>
      </c>
      <c r="AT177" s="1" t="str">
        <f t="shared" si="67"/>
        <v/>
      </c>
      <c r="AU177" s="1" t="str">
        <f t="shared" si="68"/>
        <v/>
      </c>
      <c r="AV177" s="1" t="str">
        <f t="shared" si="69"/>
        <v/>
      </c>
      <c r="AW177" s="1" t="str">
        <f t="shared" si="70"/>
        <v/>
      </c>
      <c r="AX177" s="1" t="str">
        <f t="shared" si="71"/>
        <v/>
      </c>
      <c r="AY177" s="1" t="str">
        <f t="shared" si="72"/>
        <v/>
      </c>
      <c r="AZ177" s="1" t="str">
        <f t="shared" si="73"/>
        <v/>
      </c>
      <c r="BA177" s="1" t="str">
        <f t="shared" si="74"/>
        <v/>
      </c>
      <c r="BB177" s="1" t="str">
        <f t="shared" si="75"/>
        <v/>
      </c>
      <c r="BC177" s="1" t="str">
        <f t="shared" si="76"/>
        <v/>
      </c>
      <c r="BD177" s="1" t="str">
        <f t="shared" si="77"/>
        <v/>
      </c>
      <c r="BE177" s="1" t="str">
        <f t="shared" si="78"/>
        <v/>
      </c>
      <c r="BF177" s="1" t="str">
        <f t="shared" si="79"/>
        <v/>
      </c>
      <c r="BG177" s="1" t="str">
        <f t="shared" si="80"/>
        <v/>
      </c>
      <c r="BH177" s="1" t="str">
        <f t="shared" si="81"/>
        <v/>
      </c>
      <c r="BI177" s="1" t="str">
        <f t="shared" si="82"/>
        <v/>
      </c>
      <c r="BJ177" s="1" t="str">
        <f t="shared" si="83"/>
        <v/>
      </c>
    </row>
    <row r="178" spans="1:62" hidden="1" x14ac:dyDescent="0.25">
      <c r="A178" s="10" t="s">
        <v>560</v>
      </c>
      <c r="B178" s="10" t="s">
        <v>561</v>
      </c>
      <c r="C178" s="14" t="s">
        <v>47</v>
      </c>
      <c r="D178" s="14" t="s">
        <v>779</v>
      </c>
      <c r="E178" s="14" t="s">
        <v>779</v>
      </c>
      <c r="F178" s="14" t="s">
        <v>779</v>
      </c>
      <c r="G178" s="14" t="s">
        <v>779</v>
      </c>
      <c r="H178" s="14" t="s">
        <v>779</v>
      </c>
      <c r="I178" s="14" t="s">
        <v>779</v>
      </c>
      <c r="J178" s="14" t="s">
        <v>779</v>
      </c>
      <c r="K178" s="14" t="s">
        <v>779</v>
      </c>
      <c r="L178" s="14" t="s">
        <v>779</v>
      </c>
      <c r="M178" s="14" t="s">
        <v>779</v>
      </c>
      <c r="N178" s="14" t="s">
        <v>779</v>
      </c>
      <c r="O178" s="14" t="s">
        <v>779</v>
      </c>
      <c r="P178" s="14" t="s">
        <v>779</v>
      </c>
      <c r="Q178" s="14" t="s">
        <v>779</v>
      </c>
      <c r="R178" s="14" t="s">
        <v>779</v>
      </c>
      <c r="S178" s="109">
        <v>252590072.28000006</v>
      </c>
      <c r="T178" s="109">
        <v>252590072.28000006</v>
      </c>
      <c r="U178" s="109">
        <v>0</v>
      </c>
      <c r="V178" s="109">
        <v>0</v>
      </c>
      <c r="W178" s="109">
        <v>0</v>
      </c>
      <c r="X178" s="109">
        <v>0</v>
      </c>
      <c r="Y178" s="109">
        <v>0</v>
      </c>
      <c r="Z178" s="109">
        <v>0</v>
      </c>
      <c r="AA178" s="109">
        <v>0</v>
      </c>
      <c r="AB178" s="109">
        <v>0</v>
      </c>
      <c r="AC178" s="109">
        <v>0</v>
      </c>
      <c r="AD178" s="109">
        <v>0</v>
      </c>
      <c r="AE178" s="109">
        <v>0</v>
      </c>
      <c r="AF178" s="109">
        <v>152946959.05000004</v>
      </c>
      <c r="AG178" s="109">
        <v>99643113.230000019</v>
      </c>
      <c r="AH178" s="109">
        <v>0</v>
      </c>
      <c r="AI178" s="1" t="str">
        <f t="shared" si="56"/>
        <v/>
      </c>
      <c r="AJ178" s="1" t="str">
        <f t="shared" si="57"/>
        <v/>
      </c>
      <c r="AK178" s="1" t="str">
        <f t="shared" si="58"/>
        <v/>
      </c>
      <c r="AL178" s="1" t="str">
        <f t="shared" si="59"/>
        <v/>
      </c>
      <c r="AM178" s="1" t="str">
        <f t="shared" si="60"/>
        <v/>
      </c>
      <c r="AN178" s="1" t="str">
        <f t="shared" si="61"/>
        <v/>
      </c>
      <c r="AO178" s="1" t="str">
        <f t="shared" si="62"/>
        <v/>
      </c>
      <c r="AP178" s="1" t="str">
        <f t="shared" si="63"/>
        <v/>
      </c>
      <c r="AQ178" s="1" t="str">
        <f t="shared" si="64"/>
        <v/>
      </c>
      <c r="AR178" s="1" t="str">
        <f t="shared" si="65"/>
        <v/>
      </c>
      <c r="AS178" s="1" t="str">
        <f t="shared" si="66"/>
        <v/>
      </c>
      <c r="AT178" s="1" t="str">
        <f t="shared" si="67"/>
        <v/>
      </c>
      <c r="AU178" s="1" t="str">
        <f t="shared" si="68"/>
        <v/>
      </c>
      <c r="AV178" s="1" t="str">
        <f t="shared" si="69"/>
        <v/>
      </c>
      <c r="AW178" s="1" t="str">
        <f t="shared" si="70"/>
        <v/>
      </c>
      <c r="AX178" s="1" t="str">
        <f t="shared" si="71"/>
        <v/>
      </c>
      <c r="AY178" s="1" t="str">
        <f t="shared" si="72"/>
        <v/>
      </c>
      <c r="AZ178" s="1" t="str">
        <f t="shared" si="73"/>
        <v/>
      </c>
      <c r="BA178" s="1" t="str">
        <f t="shared" si="74"/>
        <v/>
      </c>
      <c r="BB178" s="1" t="str">
        <f t="shared" si="75"/>
        <v/>
      </c>
      <c r="BC178" s="1" t="str">
        <f t="shared" si="76"/>
        <v/>
      </c>
      <c r="BD178" s="1" t="str">
        <f t="shared" si="77"/>
        <v/>
      </c>
      <c r="BE178" s="1" t="str">
        <f t="shared" si="78"/>
        <v/>
      </c>
      <c r="BF178" s="1" t="str">
        <f t="shared" si="79"/>
        <v/>
      </c>
      <c r="BG178" s="1" t="str">
        <f t="shared" si="80"/>
        <v/>
      </c>
      <c r="BH178" s="1" t="str">
        <f t="shared" si="81"/>
        <v/>
      </c>
      <c r="BI178" s="1" t="str">
        <f t="shared" si="82"/>
        <v/>
      </c>
      <c r="BJ178" s="1" t="str">
        <f t="shared" si="83"/>
        <v/>
      </c>
    </row>
    <row r="179" spans="1:62" hidden="1" x14ac:dyDescent="0.25">
      <c r="A179" s="10" t="s">
        <v>509</v>
      </c>
      <c r="B179" s="10" t="s">
        <v>510</v>
      </c>
      <c r="C179" s="14" t="s">
        <v>149</v>
      </c>
      <c r="D179" s="14" t="s">
        <v>779</v>
      </c>
      <c r="E179" s="14" t="s">
        <v>779</v>
      </c>
      <c r="F179" s="14" t="s">
        <v>779</v>
      </c>
      <c r="G179" s="14" t="s">
        <v>779</v>
      </c>
      <c r="H179" s="14" t="s">
        <v>779</v>
      </c>
      <c r="I179" s="14" t="s">
        <v>779</v>
      </c>
      <c r="J179" s="14" t="s">
        <v>779</v>
      </c>
      <c r="K179" s="14" t="s">
        <v>779</v>
      </c>
      <c r="L179" s="14" t="s">
        <v>779</v>
      </c>
      <c r="M179" s="14" t="s">
        <v>779</v>
      </c>
      <c r="N179" s="14" t="s">
        <v>779</v>
      </c>
      <c r="O179" s="14" t="s">
        <v>779</v>
      </c>
      <c r="P179" s="14" t="s">
        <v>779</v>
      </c>
      <c r="Q179" s="14" t="s">
        <v>779</v>
      </c>
      <c r="R179" s="14" t="s">
        <v>779</v>
      </c>
      <c r="S179" s="109">
        <v>257978439.16999999</v>
      </c>
      <c r="T179" s="109">
        <v>257978439.16999999</v>
      </c>
      <c r="U179" s="109">
        <v>0</v>
      </c>
      <c r="V179" s="109">
        <v>0</v>
      </c>
      <c r="W179" s="109">
        <v>0</v>
      </c>
      <c r="X179" s="109">
        <v>0</v>
      </c>
      <c r="Y179" s="109">
        <v>0</v>
      </c>
      <c r="Z179" s="109">
        <v>0</v>
      </c>
      <c r="AA179" s="109">
        <v>0</v>
      </c>
      <c r="AB179" s="109">
        <v>0</v>
      </c>
      <c r="AC179" s="109">
        <v>0</v>
      </c>
      <c r="AD179" s="109">
        <v>0</v>
      </c>
      <c r="AE179" s="109">
        <v>0</v>
      </c>
      <c r="AF179" s="109">
        <v>257978439.16999999</v>
      </c>
      <c r="AG179" s="109">
        <v>0</v>
      </c>
      <c r="AH179" s="109">
        <v>0</v>
      </c>
      <c r="AI179" s="1" t="str">
        <f t="shared" si="56"/>
        <v/>
      </c>
      <c r="AJ179" s="1" t="str">
        <f t="shared" si="57"/>
        <v/>
      </c>
      <c r="AK179" s="1" t="str">
        <f t="shared" si="58"/>
        <v/>
      </c>
      <c r="AL179" s="1" t="str">
        <f t="shared" si="59"/>
        <v/>
      </c>
      <c r="AM179" s="1" t="str">
        <f t="shared" si="60"/>
        <v/>
      </c>
      <c r="AN179" s="1" t="str">
        <f t="shared" si="61"/>
        <v/>
      </c>
      <c r="AO179" s="1" t="str">
        <f t="shared" si="62"/>
        <v/>
      </c>
      <c r="AP179" s="1" t="str">
        <f t="shared" si="63"/>
        <v/>
      </c>
      <c r="AQ179" s="1" t="str">
        <f t="shared" si="64"/>
        <v/>
      </c>
      <c r="AR179" s="1" t="str">
        <f t="shared" si="65"/>
        <v/>
      </c>
      <c r="AS179" s="1" t="str">
        <f t="shared" si="66"/>
        <v/>
      </c>
      <c r="AT179" s="1" t="str">
        <f t="shared" si="67"/>
        <v/>
      </c>
      <c r="AU179" s="1" t="str">
        <f t="shared" si="68"/>
        <v/>
      </c>
      <c r="AV179" s="1" t="str">
        <f t="shared" si="69"/>
        <v/>
      </c>
      <c r="AW179" s="1" t="str">
        <f t="shared" si="70"/>
        <v/>
      </c>
      <c r="AX179" s="1" t="str">
        <f t="shared" si="71"/>
        <v/>
      </c>
      <c r="AY179" s="1" t="str">
        <f t="shared" si="72"/>
        <v/>
      </c>
      <c r="AZ179" s="1" t="str">
        <f t="shared" si="73"/>
        <v/>
      </c>
      <c r="BA179" s="1" t="str">
        <f t="shared" si="74"/>
        <v/>
      </c>
      <c r="BB179" s="1" t="str">
        <f t="shared" si="75"/>
        <v/>
      </c>
      <c r="BC179" s="1" t="str">
        <f t="shared" si="76"/>
        <v/>
      </c>
      <c r="BD179" s="1" t="str">
        <f t="shared" si="77"/>
        <v/>
      </c>
      <c r="BE179" s="1" t="str">
        <f t="shared" si="78"/>
        <v/>
      </c>
      <c r="BF179" s="1" t="str">
        <f t="shared" si="79"/>
        <v/>
      </c>
      <c r="BG179" s="1" t="str">
        <f t="shared" si="80"/>
        <v/>
      </c>
      <c r="BH179" s="1" t="str">
        <f t="shared" si="81"/>
        <v/>
      </c>
      <c r="BI179" s="1" t="str">
        <f t="shared" si="82"/>
        <v/>
      </c>
      <c r="BJ179" s="1" t="str">
        <f t="shared" si="83"/>
        <v/>
      </c>
    </row>
    <row r="180" spans="1:62" hidden="1" x14ac:dyDescent="0.25">
      <c r="A180" s="10" t="s">
        <v>452</v>
      </c>
      <c r="B180" s="10" t="s">
        <v>453</v>
      </c>
      <c r="C180" s="14" t="s">
        <v>47</v>
      </c>
      <c r="D180" s="14" t="s">
        <v>779</v>
      </c>
      <c r="E180" s="14" t="s">
        <v>779</v>
      </c>
      <c r="F180" s="14" t="s">
        <v>779</v>
      </c>
      <c r="G180" s="14" t="s">
        <v>779</v>
      </c>
      <c r="H180" s="14" t="s">
        <v>779</v>
      </c>
      <c r="I180" s="14" t="s">
        <v>779</v>
      </c>
      <c r="J180" s="14" t="s">
        <v>779</v>
      </c>
      <c r="K180" s="14" t="s">
        <v>779</v>
      </c>
      <c r="L180" s="14" t="s">
        <v>779</v>
      </c>
      <c r="M180" s="14" t="s">
        <v>779</v>
      </c>
      <c r="N180" s="14" t="s">
        <v>779</v>
      </c>
      <c r="O180" s="14" t="s">
        <v>779</v>
      </c>
      <c r="P180" s="14" t="s">
        <v>779</v>
      </c>
      <c r="Q180" s="14" t="s">
        <v>779</v>
      </c>
      <c r="R180" s="14" t="s">
        <v>779</v>
      </c>
      <c r="S180" s="109">
        <v>129886024.17999998</v>
      </c>
      <c r="T180" s="109">
        <v>129886024.17999998</v>
      </c>
      <c r="U180" s="109">
        <v>0</v>
      </c>
      <c r="V180" s="109">
        <v>942480.09</v>
      </c>
      <c r="W180" s="109">
        <v>0</v>
      </c>
      <c r="X180" s="109">
        <v>0</v>
      </c>
      <c r="Y180" s="109">
        <v>0</v>
      </c>
      <c r="Z180" s="109">
        <v>0</v>
      </c>
      <c r="AA180" s="109">
        <v>0</v>
      </c>
      <c r="AB180" s="109">
        <v>0</v>
      </c>
      <c r="AC180" s="109">
        <v>0</v>
      </c>
      <c r="AD180" s="109">
        <v>0</v>
      </c>
      <c r="AE180" s="109">
        <v>0</v>
      </c>
      <c r="AF180" s="109">
        <v>125398067.88999997</v>
      </c>
      <c r="AG180" s="109">
        <v>3545476.1999999997</v>
      </c>
      <c r="AH180" s="109">
        <v>0</v>
      </c>
      <c r="AI180" s="1" t="str">
        <f t="shared" si="56"/>
        <v/>
      </c>
      <c r="AJ180" s="1" t="str">
        <f t="shared" si="57"/>
        <v/>
      </c>
      <c r="AK180" s="1" t="str">
        <f t="shared" si="58"/>
        <v/>
      </c>
      <c r="AL180" s="1" t="str">
        <f t="shared" si="59"/>
        <v/>
      </c>
      <c r="AM180" s="1" t="str">
        <f t="shared" si="60"/>
        <v/>
      </c>
      <c r="AN180" s="1" t="str">
        <f t="shared" si="61"/>
        <v/>
      </c>
      <c r="AO180" s="1" t="str">
        <f t="shared" si="62"/>
        <v/>
      </c>
      <c r="AP180" s="1" t="str">
        <f t="shared" si="63"/>
        <v/>
      </c>
      <c r="AQ180" s="1" t="str">
        <f t="shared" si="64"/>
        <v/>
      </c>
      <c r="AR180" s="1" t="str">
        <f t="shared" si="65"/>
        <v/>
      </c>
      <c r="AS180" s="1" t="str">
        <f t="shared" si="66"/>
        <v/>
      </c>
      <c r="AT180" s="1" t="str">
        <f t="shared" si="67"/>
        <v/>
      </c>
      <c r="AU180" s="1" t="str">
        <f t="shared" si="68"/>
        <v/>
      </c>
      <c r="AV180" s="1" t="str">
        <f t="shared" si="69"/>
        <v/>
      </c>
      <c r="AW180" s="1" t="str">
        <f t="shared" si="70"/>
        <v/>
      </c>
      <c r="AX180" s="1" t="str">
        <f t="shared" si="71"/>
        <v/>
      </c>
      <c r="AY180" s="1" t="str">
        <f t="shared" si="72"/>
        <v/>
      </c>
      <c r="AZ180" s="1" t="str">
        <f t="shared" si="73"/>
        <v/>
      </c>
      <c r="BA180" s="1" t="str">
        <f t="shared" si="74"/>
        <v/>
      </c>
      <c r="BB180" s="1" t="str">
        <f t="shared" si="75"/>
        <v/>
      </c>
      <c r="BC180" s="1" t="str">
        <f t="shared" si="76"/>
        <v/>
      </c>
      <c r="BD180" s="1" t="str">
        <f t="shared" si="77"/>
        <v/>
      </c>
      <c r="BE180" s="1" t="str">
        <f t="shared" si="78"/>
        <v/>
      </c>
      <c r="BF180" s="1" t="str">
        <f t="shared" si="79"/>
        <v/>
      </c>
      <c r="BG180" s="1" t="str">
        <f t="shared" si="80"/>
        <v/>
      </c>
      <c r="BH180" s="1" t="str">
        <f t="shared" si="81"/>
        <v/>
      </c>
      <c r="BI180" s="1" t="str">
        <f t="shared" si="82"/>
        <v/>
      </c>
      <c r="BJ180" s="1" t="str">
        <f t="shared" si="83"/>
        <v/>
      </c>
    </row>
    <row r="181" spans="1:62" hidden="1" x14ac:dyDescent="0.25">
      <c r="A181" s="10" t="s">
        <v>499</v>
      </c>
      <c r="B181" s="10" t="s">
        <v>500</v>
      </c>
      <c r="C181" s="14" t="s">
        <v>62</v>
      </c>
      <c r="D181" s="14" t="s">
        <v>22</v>
      </c>
      <c r="E181" s="14" t="s">
        <v>22</v>
      </c>
      <c r="F181" s="14" t="s">
        <v>22</v>
      </c>
      <c r="G181" s="14" t="s">
        <v>22</v>
      </c>
      <c r="H181" s="14" t="s">
        <v>22</v>
      </c>
      <c r="I181" s="14" t="s">
        <v>22</v>
      </c>
      <c r="J181" s="14" t="s">
        <v>22</v>
      </c>
      <c r="K181" s="14" t="s">
        <v>22</v>
      </c>
      <c r="L181" s="14" t="s">
        <v>22</v>
      </c>
      <c r="M181" s="14" t="s">
        <v>22</v>
      </c>
      <c r="N181" s="14" t="s">
        <v>22</v>
      </c>
      <c r="O181" s="14" t="s">
        <v>22</v>
      </c>
      <c r="P181" s="14" t="s">
        <v>87</v>
      </c>
      <c r="Q181" s="14" t="s">
        <v>27</v>
      </c>
      <c r="R181" s="14" t="s">
        <v>22</v>
      </c>
      <c r="S181" s="109">
        <v>521848476.31000024</v>
      </c>
      <c r="T181" s="109">
        <v>521848476.31000024</v>
      </c>
      <c r="U181" s="109">
        <v>256882250.21000028</v>
      </c>
      <c r="V181" s="109">
        <v>83006558.280000016</v>
      </c>
      <c r="W181" s="109">
        <v>20376092.070000004</v>
      </c>
      <c r="X181" s="109">
        <v>20589860.009999998</v>
      </c>
      <c r="Y181" s="109">
        <v>36687967.349999994</v>
      </c>
      <c r="Z181" s="109">
        <v>6796717.8700000029</v>
      </c>
      <c r="AA181" s="109">
        <v>21833639.900000002</v>
      </c>
      <c r="AB181" s="109">
        <v>20302829.25</v>
      </c>
      <c r="AC181" s="109">
        <v>384663.72000000003</v>
      </c>
      <c r="AD181" s="109">
        <v>3647379.0100000002</v>
      </c>
      <c r="AE181" s="109">
        <v>8319505.6899999995</v>
      </c>
      <c r="AF181" s="109">
        <v>0</v>
      </c>
      <c r="AG181" s="109">
        <v>42235806.899999999</v>
      </c>
      <c r="AH181" s="109">
        <v>785206.05</v>
      </c>
      <c r="AI181" s="1" t="str">
        <f t="shared" si="56"/>
        <v>ok</v>
      </c>
      <c r="AJ181" s="1" t="str">
        <f t="shared" si="57"/>
        <v>ok</v>
      </c>
      <c r="AK181" s="1" t="str">
        <f t="shared" si="58"/>
        <v>ok</v>
      </c>
      <c r="AL181" s="1" t="str">
        <f t="shared" si="59"/>
        <v>ok</v>
      </c>
      <c r="AM181" s="1" t="str">
        <f t="shared" si="60"/>
        <v>ok</v>
      </c>
      <c r="AN181" s="1" t="str">
        <f t="shared" si="61"/>
        <v>ok</v>
      </c>
      <c r="AO181" s="1" t="str">
        <f t="shared" si="62"/>
        <v>ok</v>
      </c>
      <c r="AP181" s="1" t="str">
        <f t="shared" si="63"/>
        <v>ok</v>
      </c>
      <c r="AQ181" s="1" t="str">
        <f t="shared" si="64"/>
        <v>ok</v>
      </c>
      <c r="AR181" s="1" t="str">
        <f t="shared" si="65"/>
        <v>ok</v>
      </c>
      <c r="AS181" s="1" t="str">
        <f t="shared" si="66"/>
        <v>ok</v>
      </c>
      <c r="AT181" s="1" t="str">
        <f t="shared" si="67"/>
        <v/>
      </c>
      <c r="AU181" s="1" t="str">
        <f t="shared" si="68"/>
        <v/>
      </c>
      <c r="AV181" s="1" t="str">
        <f t="shared" si="69"/>
        <v>ok</v>
      </c>
      <c r="AW181" s="1" t="str">
        <f t="shared" si="70"/>
        <v>Yes</v>
      </c>
      <c r="AX181" s="1" t="str">
        <f t="shared" si="71"/>
        <v>Yes</v>
      </c>
      <c r="AY181" s="1" t="str">
        <f t="shared" si="72"/>
        <v>Yes</v>
      </c>
      <c r="AZ181" s="1" t="str">
        <f t="shared" si="73"/>
        <v>Yes</v>
      </c>
      <c r="BA181" s="1" t="str">
        <f t="shared" si="74"/>
        <v>Yes</v>
      </c>
      <c r="BB181" s="1" t="str">
        <f t="shared" si="75"/>
        <v>Yes</v>
      </c>
      <c r="BC181" s="1" t="str">
        <f t="shared" si="76"/>
        <v>Yes</v>
      </c>
      <c r="BD181" s="1" t="str">
        <f t="shared" si="77"/>
        <v>Yes</v>
      </c>
      <c r="BE181" s="1" t="str">
        <f t="shared" si="78"/>
        <v>Yes</v>
      </c>
      <c r="BF181" s="1" t="str">
        <f t="shared" si="79"/>
        <v>Yes</v>
      </c>
      <c r="BG181" s="1" t="str">
        <f t="shared" si="80"/>
        <v>Yes</v>
      </c>
      <c r="BH181" s="1" t="str">
        <f t="shared" si="81"/>
        <v>N/A</v>
      </c>
      <c r="BI181" s="1" t="str">
        <f t="shared" si="82"/>
        <v>No</v>
      </c>
      <c r="BJ181" s="1" t="str">
        <f t="shared" si="83"/>
        <v>Yes</v>
      </c>
    </row>
    <row r="182" spans="1:62" x14ac:dyDescent="0.25">
      <c r="A182" s="10" t="s">
        <v>247</v>
      </c>
      <c r="B182" s="10" t="s">
        <v>248</v>
      </c>
      <c r="C182" s="14" t="s">
        <v>62</v>
      </c>
      <c r="D182" s="14" t="s">
        <v>22</v>
      </c>
      <c r="E182" s="14" t="s">
        <v>22</v>
      </c>
      <c r="F182" s="14" t="s">
        <v>22</v>
      </c>
      <c r="G182" s="14" t="s">
        <v>22</v>
      </c>
      <c r="H182" s="14" t="s">
        <v>22</v>
      </c>
      <c r="I182" s="14" t="s">
        <v>22</v>
      </c>
      <c r="J182" s="14" t="s">
        <v>22</v>
      </c>
      <c r="K182" s="14" t="s">
        <v>22</v>
      </c>
      <c r="L182" s="14" t="s">
        <v>87</v>
      </c>
      <c r="M182" s="14" t="s">
        <v>22</v>
      </c>
      <c r="N182" s="14" t="s">
        <v>87</v>
      </c>
      <c r="O182" s="14" t="s">
        <v>22</v>
      </c>
      <c r="P182" s="14" t="s">
        <v>22</v>
      </c>
      <c r="Q182" s="14" t="s">
        <v>22</v>
      </c>
      <c r="R182" s="14" t="s">
        <v>87</v>
      </c>
      <c r="S182" s="109">
        <v>182537388.56999999</v>
      </c>
      <c r="T182" s="109">
        <v>182537388.56999999</v>
      </c>
      <c r="U182" s="109">
        <v>61068924.359999992</v>
      </c>
      <c r="V182" s="109">
        <v>20423427.010000002</v>
      </c>
      <c r="W182" s="109">
        <v>10959267.439999999</v>
      </c>
      <c r="X182" s="109">
        <v>3205148.76</v>
      </c>
      <c r="Y182" s="109">
        <v>4997203.9800000004</v>
      </c>
      <c r="Z182" s="109">
        <v>2369846.71</v>
      </c>
      <c r="AA182" s="109">
        <v>1128092.02</v>
      </c>
      <c r="AB182" s="109">
        <v>0</v>
      </c>
      <c r="AC182" s="109">
        <v>3021560.7399999998</v>
      </c>
      <c r="AD182" s="109">
        <v>0</v>
      </c>
      <c r="AE182" s="109">
        <v>1812744.81</v>
      </c>
      <c r="AF182" s="109">
        <v>7577560.3099999987</v>
      </c>
      <c r="AG182" s="109">
        <v>65973612.429999985</v>
      </c>
      <c r="AH182" s="109">
        <v>0</v>
      </c>
      <c r="AI182" s="1" t="str">
        <f t="shared" si="56"/>
        <v>ok</v>
      </c>
      <c r="AJ182" s="1" t="str">
        <f t="shared" si="57"/>
        <v>ok</v>
      </c>
      <c r="AK182" s="1" t="str">
        <f t="shared" si="58"/>
        <v>ok</v>
      </c>
      <c r="AL182" s="1" t="str">
        <f t="shared" si="59"/>
        <v>ok</v>
      </c>
      <c r="AM182" s="1" t="str">
        <f t="shared" si="60"/>
        <v>ok</v>
      </c>
      <c r="AN182" s="1" t="str">
        <f t="shared" si="61"/>
        <v>ok</v>
      </c>
      <c r="AO182" s="1" t="str">
        <f t="shared" si="62"/>
        <v>ok</v>
      </c>
      <c r="AP182" s="1" t="str">
        <f t="shared" si="63"/>
        <v/>
      </c>
      <c r="AQ182" s="1" t="str">
        <f t="shared" si="64"/>
        <v>ok</v>
      </c>
      <c r="AR182" s="1" t="str">
        <f t="shared" si="65"/>
        <v/>
      </c>
      <c r="AS182" s="1" t="str">
        <f t="shared" si="66"/>
        <v>ok</v>
      </c>
      <c r="AT182" s="1" t="str">
        <f t="shared" si="67"/>
        <v>ok</v>
      </c>
      <c r="AU182" s="1" t="str">
        <f t="shared" si="68"/>
        <v>ok</v>
      </c>
      <c r="AV182" s="1" t="str">
        <f t="shared" si="69"/>
        <v/>
      </c>
      <c r="AW182" s="1" t="str">
        <f t="shared" si="70"/>
        <v>Yes</v>
      </c>
      <c r="AX182" s="1" t="str">
        <f t="shared" si="71"/>
        <v>Yes</v>
      </c>
      <c r="AY182" s="1" t="str">
        <f t="shared" si="72"/>
        <v>Yes</v>
      </c>
      <c r="AZ182" s="1" t="str">
        <f t="shared" si="73"/>
        <v>Yes</v>
      </c>
      <c r="BA182" s="1" t="str">
        <f t="shared" si="74"/>
        <v>Yes</v>
      </c>
      <c r="BB182" s="1" t="str">
        <f t="shared" si="75"/>
        <v>Yes</v>
      </c>
      <c r="BC182" s="1" t="str">
        <f t="shared" si="76"/>
        <v>Yes</v>
      </c>
      <c r="BD182" s="1" t="str">
        <f t="shared" si="77"/>
        <v>N/A</v>
      </c>
      <c r="BE182" s="1" t="str">
        <f t="shared" si="78"/>
        <v>Yes</v>
      </c>
      <c r="BF182" s="1" t="str">
        <f t="shared" si="79"/>
        <v>N/A</v>
      </c>
      <c r="BG182" s="1" t="str">
        <f t="shared" si="80"/>
        <v>Yes</v>
      </c>
      <c r="BH182" s="1" t="str">
        <f t="shared" si="81"/>
        <v>Yes</v>
      </c>
      <c r="BI182" s="1" t="str">
        <f t="shared" si="82"/>
        <v>Yes</v>
      </c>
      <c r="BJ182" s="1" t="str">
        <f t="shared" si="83"/>
        <v>N/A</v>
      </c>
    </row>
    <row r="183" spans="1:62" x14ac:dyDescent="0.25">
      <c r="A183" s="10" t="s">
        <v>321</v>
      </c>
      <c r="B183" s="10" t="s">
        <v>322</v>
      </c>
      <c r="C183" s="14" t="s">
        <v>62</v>
      </c>
      <c r="D183" s="14" t="s">
        <v>22</v>
      </c>
      <c r="E183" s="14" t="s">
        <v>22</v>
      </c>
      <c r="F183" s="14" t="s">
        <v>22</v>
      </c>
      <c r="G183" s="14" t="s">
        <v>22</v>
      </c>
      <c r="H183" s="14" t="s">
        <v>22</v>
      </c>
      <c r="I183" s="14" t="s">
        <v>22</v>
      </c>
      <c r="J183" s="14" t="s">
        <v>22</v>
      </c>
      <c r="K183" s="14" t="s">
        <v>22</v>
      </c>
      <c r="L183" s="14" t="s">
        <v>22</v>
      </c>
      <c r="M183" s="14" t="s">
        <v>87</v>
      </c>
      <c r="N183" s="14" t="s">
        <v>87</v>
      </c>
      <c r="O183" s="14" t="s">
        <v>22</v>
      </c>
      <c r="P183" s="14" t="s">
        <v>87</v>
      </c>
      <c r="Q183" s="14" t="s">
        <v>22</v>
      </c>
      <c r="R183" s="14" t="s">
        <v>22</v>
      </c>
      <c r="S183" s="109">
        <v>202832167.63999999</v>
      </c>
      <c r="T183" s="109">
        <v>202832167.63999999</v>
      </c>
      <c r="U183" s="109">
        <v>83413780.319999963</v>
      </c>
      <c r="V183" s="109">
        <v>29756165.5</v>
      </c>
      <c r="W183" s="109">
        <v>8774169.3899999969</v>
      </c>
      <c r="X183" s="109">
        <v>7843224.7700000005</v>
      </c>
      <c r="Y183" s="109">
        <v>3985462.1599999992</v>
      </c>
      <c r="Z183" s="109">
        <v>4413938.5699999994</v>
      </c>
      <c r="AA183" s="109">
        <v>3715063.6900000004</v>
      </c>
      <c r="AB183" s="109">
        <v>11811343.149999999</v>
      </c>
      <c r="AC183" s="109">
        <v>0</v>
      </c>
      <c r="AD183" s="109">
        <v>0</v>
      </c>
      <c r="AE183" s="109">
        <v>555927.21000000008</v>
      </c>
      <c r="AF183" s="109">
        <v>0</v>
      </c>
      <c r="AG183" s="109">
        <v>48509486.580000006</v>
      </c>
      <c r="AH183" s="109">
        <v>53606.3</v>
      </c>
      <c r="AI183" s="1" t="str">
        <f t="shared" si="56"/>
        <v>ok</v>
      </c>
      <c r="AJ183" s="1" t="str">
        <f t="shared" si="57"/>
        <v>ok</v>
      </c>
      <c r="AK183" s="1" t="str">
        <f t="shared" si="58"/>
        <v>ok</v>
      </c>
      <c r="AL183" s="1" t="str">
        <f t="shared" si="59"/>
        <v>ok</v>
      </c>
      <c r="AM183" s="1" t="str">
        <f t="shared" si="60"/>
        <v>ok</v>
      </c>
      <c r="AN183" s="1" t="str">
        <f t="shared" si="61"/>
        <v>ok</v>
      </c>
      <c r="AO183" s="1" t="str">
        <f t="shared" si="62"/>
        <v>ok</v>
      </c>
      <c r="AP183" s="1" t="str">
        <f t="shared" si="63"/>
        <v>ok</v>
      </c>
      <c r="AQ183" s="1" t="str">
        <f t="shared" si="64"/>
        <v/>
      </c>
      <c r="AR183" s="1" t="str">
        <f t="shared" si="65"/>
        <v/>
      </c>
      <c r="AS183" s="1" t="str">
        <f t="shared" si="66"/>
        <v>ok</v>
      </c>
      <c r="AT183" s="1" t="str">
        <f t="shared" si="67"/>
        <v/>
      </c>
      <c r="AU183" s="1" t="str">
        <f t="shared" si="68"/>
        <v>ok</v>
      </c>
      <c r="AV183" s="1" t="str">
        <f t="shared" si="69"/>
        <v>ok</v>
      </c>
      <c r="AW183" s="1" t="str">
        <f t="shared" si="70"/>
        <v>Yes</v>
      </c>
      <c r="AX183" s="1" t="str">
        <f t="shared" si="71"/>
        <v>Yes</v>
      </c>
      <c r="AY183" s="1" t="str">
        <f t="shared" si="72"/>
        <v>Yes</v>
      </c>
      <c r="AZ183" s="1" t="str">
        <f t="shared" si="73"/>
        <v>Yes</v>
      </c>
      <c r="BA183" s="1" t="str">
        <f t="shared" si="74"/>
        <v>Yes</v>
      </c>
      <c r="BB183" s="1" t="str">
        <f t="shared" si="75"/>
        <v>Yes</v>
      </c>
      <c r="BC183" s="1" t="str">
        <f t="shared" si="76"/>
        <v>Yes</v>
      </c>
      <c r="BD183" s="1" t="str">
        <f t="shared" si="77"/>
        <v>Yes</v>
      </c>
      <c r="BE183" s="1" t="str">
        <f t="shared" si="78"/>
        <v>N/A</v>
      </c>
      <c r="BF183" s="1" t="str">
        <f t="shared" si="79"/>
        <v>N/A</v>
      </c>
      <c r="BG183" s="1" t="str">
        <f t="shared" si="80"/>
        <v>Yes</v>
      </c>
      <c r="BH183" s="1" t="str">
        <f t="shared" si="81"/>
        <v>N/A</v>
      </c>
      <c r="BI183" s="1" t="str">
        <f t="shared" si="82"/>
        <v>Yes</v>
      </c>
      <c r="BJ183" s="1" t="str">
        <f t="shared" si="83"/>
        <v>Yes</v>
      </c>
    </row>
    <row r="184" spans="1:62" hidden="1" x14ac:dyDescent="0.25">
      <c r="A184" s="10" t="s">
        <v>440</v>
      </c>
      <c r="B184" s="10" t="s">
        <v>441</v>
      </c>
      <c r="C184" s="14" t="s">
        <v>149</v>
      </c>
      <c r="D184" s="14" t="s">
        <v>779</v>
      </c>
      <c r="E184" s="14" t="s">
        <v>779</v>
      </c>
      <c r="F184" s="14" t="s">
        <v>779</v>
      </c>
      <c r="G184" s="14" t="s">
        <v>779</v>
      </c>
      <c r="H184" s="14" t="s">
        <v>779</v>
      </c>
      <c r="I184" s="14" t="s">
        <v>779</v>
      </c>
      <c r="J184" s="14" t="s">
        <v>779</v>
      </c>
      <c r="K184" s="14" t="s">
        <v>779</v>
      </c>
      <c r="L184" s="14" t="s">
        <v>779</v>
      </c>
      <c r="M184" s="14" t="s">
        <v>779</v>
      </c>
      <c r="N184" s="14" t="s">
        <v>779</v>
      </c>
      <c r="O184" s="14" t="s">
        <v>779</v>
      </c>
      <c r="P184" s="14" t="s">
        <v>779</v>
      </c>
      <c r="Q184" s="14" t="s">
        <v>779</v>
      </c>
      <c r="R184" s="14" t="s">
        <v>779</v>
      </c>
      <c r="S184" s="109">
        <v>130191566.94000004</v>
      </c>
      <c r="T184" s="109">
        <v>130191566.94000004</v>
      </c>
      <c r="U184" s="109">
        <v>0</v>
      </c>
      <c r="V184" s="109">
        <v>0</v>
      </c>
      <c r="W184" s="109">
        <v>0</v>
      </c>
      <c r="X184" s="109">
        <v>0</v>
      </c>
      <c r="Y184" s="109">
        <v>0</v>
      </c>
      <c r="Z184" s="109">
        <v>0</v>
      </c>
      <c r="AA184" s="109">
        <v>0</v>
      </c>
      <c r="AB184" s="109">
        <v>0</v>
      </c>
      <c r="AC184" s="109">
        <v>0</v>
      </c>
      <c r="AD184" s="109">
        <v>0</v>
      </c>
      <c r="AE184" s="109">
        <v>0</v>
      </c>
      <c r="AF184" s="109">
        <v>130191566.94000004</v>
      </c>
      <c r="AG184" s="109">
        <v>0</v>
      </c>
      <c r="AH184" s="109">
        <v>0</v>
      </c>
      <c r="AI184" s="1" t="str">
        <f t="shared" si="56"/>
        <v/>
      </c>
      <c r="AJ184" s="1" t="str">
        <f t="shared" si="57"/>
        <v/>
      </c>
      <c r="AK184" s="1" t="str">
        <f t="shared" si="58"/>
        <v/>
      </c>
      <c r="AL184" s="1" t="str">
        <f t="shared" si="59"/>
        <v/>
      </c>
      <c r="AM184" s="1" t="str">
        <f t="shared" si="60"/>
        <v/>
      </c>
      <c r="AN184" s="1" t="str">
        <f t="shared" si="61"/>
        <v/>
      </c>
      <c r="AO184" s="1" t="str">
        <f t="shared" si="62"/>
        <v/>
      </c>
      <c r="AP184" s="1" t="str">
        <f t="shared" si="63"/>
        <v/>
      </c>
      <c r="AQ184" s="1" t="str">
        <f t="shared" si="64"/>
        <v/>
      </c>
      <c r="AR184" s="1" t="str">
        <f t="shared" si="65"/>
        <v/>
      </c>
      <c r="AS184" s="1" t="str">
        <f t="shared" si="66"/>
        <v/>
      </c>
      <c r="AT184" s="1" t="str">
        <f t="shared" si="67"/>
        <v/>
      </c>
      <c r="AU184" s="1" t="str">
        <f t="shared" si="68"/>
        <v/>
      </c>
      <c r="AV184" s="1" t="str">
        <f t="shared" si="69"/>
        <v/>
      </c>
      <c r="AW184" s="1" t="str">
        <f t="shared" si="70"/>
        <v/>
      </c>
      <c r="AX184" s="1" t="str">
        <f t="shared" si="71"/>
        <v/>
      </c>
      <c r="AY184" s="1" t="str">
        <f t="shared" si="72"/>
        <v/>
      </c>
      <c r="AZ184" s="1" t="str">
        <f t="shared" si="73"/>
        <v/>
      </c>
      <c r="BA184" s="1" t="str">
        <f t="shared" si="74"/>
        <v/>
      </c>
      <c r="BB184" s="1" t="str">
        <f t="shared" si="75"/>
        <v/>
      </c>
      <c r="BC184" s="1" t="str">
        <f t="shared" si="76"/>
        <v/>
      </c>
      <c r="BD184" s="1" t="str">
        <f t="shared" si="77"/>
        <v/>
      </c>
      <c r="BE184" s="1" t="str">
        <f t="shared" si="78"/>
        <v/>
      </c>
      <c r="BF184" s="1" t="str">
        <f t="shared" si="79"/>
        <v/>
      </c>
      <c r="BG184" s="1" t="str">
        <f t="shared" si="80"/>
        <v/>
      </c>
      <c r="BH184" s="1" t="str">
        <f t="shared" si="81"/>
        <v/>
      </c>
      <c r="BI184" s="1" t="str">
        <f t="shared" si="82"/>
        <v/>
      </c>
      <c r="BJ184" s="1" t="str">
        <f t="shared" si="83"/>
        <v/>
      </c>
    </row>
    <row r="185" spans="1:62" hidden="1" x14ac:dyDescent="0.25">
      <c r="A185" s="10" t="s">
        <v>606</v>
      </c>
      <c r="B185" s="10" t="s">
        <v>607</v>
      </c>
      <c r="C185" s="14" t="s">
        <v>9</v>
      </c>
      <c r="D185" s="14" t="s">
        <v>779</v>
      </c>
      <c r="E185" s="14" t="s">
        <v>779</v>
      </c>
      <c r="F185" s="14" t="s">
        <v>779</v>
      </c>
      <c r="G185" s="14" t="s">
        <v>779</v>
      </c>
      <c r="H185" s="14" t="s">
        <v>779</v>
      </c>
      <c r="I185" s="14" t="s">
        <v>779</v>
      </c>
      <c r="J185" s="14" t="s">
        <v>779</v>
      </c>
      <c r="K185" s="14" t="s">
        <v>779</v>
      </c>
      <c r="L185" s="14" t="s">
        <v>779</v>
      </c>
      <c r="M185" s="14" t="s">
        <v>779</v>
      </c>
      <c r="N185" s="14" t="s">
        <v>779</v>
      </c>
      <c r="O185" s="14" t="s">
        <v>779</v>
      </c>
      <c r="P185" s="14" t="s">
        <v>779</v>
      </c>
      <c r="Q185" s="14" t="s">
        <v>779</v>
      </c>
      <c r="R185" s="14" t="s">
        <v>779</v>
      </c>
      <c r="S185" s="109">
        <v>185284477.74999994</v>
      </c>
      <c r="T185" s="109">
        <v>185284477.74999994</v>
      </c>
      <c r="U185" s="109">
        <v>0</v>
      </c>
      <c r="V185" s="109">
        <v>3820352.1399999997</v>
      </c>
      <c r="W185" s="109">
        <v>0</v>
      </c>
      <c r="X185" s="109">
        <v>0</v>
      </c>
      <c r="Y185" s="109">
        <v>0</v>
      </c>
      <c r="Z185" s="109">
        <v>0</v>
      </c>
      <c r="AA185" s="109">
        <v>0</v>
      </c>
      <c r="AB185" s="109">
        <v>10744547.090000002</v>
      </c>
      <c r="AC185" s="109">
        <v>1210893.8500000001</v>
      </c>
      <c r="AD185" s="109">
        <v>0</v>
      </c>
      <c r="AE185" s="109">
        <v>0</v>
      </c>
      <c r="AF185" s="109">
        <v>141508582.87999994</v>
      </c>
      <c r="AG185" s="109">
        <v>28000101.789999999</v>
      </c>
      <c r="AH185" s="109">
        <v>0</v>
      </c>
      <c r="AI185" s="1" t="str">
        <f t="shared" si="56"/>
        <v/>
      </c>
      <c r="AJ185" s="1" t="str">
        <f t="shared" si="57"/>
        <v/>
      </c>
      <c r="AK185" s="1" t="str">
        <f t="shared" si="58"/>
        <v/>
      </c>
      <c r="AL185" s="1" t="str">
        <f t="shared" si="59"/>
        <v/>
      </c>
      <c r="AM185" s="1" t="str">
        <f t="shared" si="60"/>
        <v/>
      </c>
      <c r="AN185" s="1" t="str">
        <f t="shared" si="61"/>
        <v/>
      </c>
      <c r="AO185" s="1" t="str">
        <f t="shared" si="62"/>
        <v/>
      </c>
      <c r="AP185" s="1" t="str">
        <f t="shared" si="63"/>
        <v/>
      </c>
      <c r="AQ185" s="1" t="str">
        <f t="shared" si="64"/>
        <v/>
      </c>
      <c r="AR185" s="1" t="str">
        <f t="shared" si="65"/>
        <v/>
      </c>
      <c r="AS185" s="1" t="str">
        <f t="shared" si="66"/>
        <v/>
      </c>
      <c r="AT185" s="1" t="str">
        <f t="shared" si="67"/>
        <v/>
      </c>
      <c r="AU185" s="1" t="str">
        <f t="shared" si="68"/>
        <v/>
      </c>
      <c r="AV185" s="1" t="str">
        <f t="shared" si="69"/>
        <v/>
      </c>
      <c r="AW185" s="1" t="str">
        <f t="shared" si="70"/>
        <v/>
      </c>
      <c r="AX185" s="1" t="str">
        <f t="shared" si="71"/>
        <v/>
      </c>
      <c r="AY185" s="1" t="str">
        <f t="shared" si="72"/>
        <v/>
      </c>
      <c r="AZ185" s="1" t="str">
        <f t="shared" si="73"/>
        <v/>
      </c>
      <c r="BA185" s="1" t="str">
        <f t="shared" si="74"/>
        <v/>
      </c>
      <c r="BB185" s="1" t="str">
        <f t="shared" si="75"/>
        <v/>
      </c>
      <c r="BC185" s="1" t="str">
        <f t="shared" si="76"/>
        <v/>
      </c>
      <c r="BD185" s="1" t="str">
        <f t="shared" si="77"/>
        <v/>
      </c>
      <c r="BE185" s="1" t="str">
        <f t="shared" si="78"/>
        <v/>
      </c>
      <c r="BF185" s="1" t="str">
        <f t="shared" si="79"/>
        <v/>
      </c>
      <c r="BG185" s="1" t="str">
        <f t="shared" si="80"/>
        <v/>
      </c>
      <c r="BH185" s="1" t="str">
        <f t="shared" si="81"/>
        <v/>
      </c>
      <c r="BI185" s="1" t="str">
        <f t="shared" si="82"/>
        <v/>
      </c>
      <c r="BJ185" s="1" t="str">
        <f t="shared" si="83"/>
        <v/>
      </c>
    </row>
    <row r="186" spans="1:62" hidden="1" x14ac:dyDescent="0.25">
      <c r="A186" s="10" t="s">
        <v>677</v>
      </c>
      <c r="B186" s="10" t="s">
        <v>678</v>
      </c>
      <c r="C186" s="14" t="s">
        <v>47</v>
      </c>
      <c r="D186" s="14" t="s">
        <v>779</v>
      </c>
      <c r="E186" s="14" t="s">
        <v>779</v>
      </c>
      <c r="F186" s="14" t="s">
        <v>779</v>
      </c>
      <c r="G186" s="14" t="s">
        <v>779</v>
      </c>
      <c r="H186" s="14" t="s">
        <v>779</v>
      </c>
      <c r="I186" s="14" t="s">
        <v>779</v>
      </c>
      <c r="J186" s="14" t="s">
        <v>779</v>
      </c>
      <c r="K186" s="14" t="s">
        <v>779</v>
      </c>
      <c r="L186" s="14" t="s">
        <v>779</v>
      </c>
      <c r="M186" s="14" t="s">
        <v>779</v>
      </c>
      <c r="N186" s="14" t="s">
        <v>779</v>
      </c>
      <c r="O186" s="14" t="s">
        <v>779</v>
      </c>
      <c r="P186" s="14" t="s">
        <v>779</v>
      </c>
      <c r="Q186" s="14" t="s">
        <v>779</v>
      </c>
      <c r="R186" s="14" t="s">
        <v>779</v>
      </c>
      <c r="S186" s="109">
        <v>176091586.98000002</v>
      </c>
      <c r="T186" s="109">
        <v>614812.05000001192</v>
      </c>
      <c r="U186" s="109">
        <v>0</v>
      </c>
      <c r="V186" s="109">
        <v>0</v>
      </c>
      <c r="W186" s="109">
        <v>614812.04999999993</v>
      </c>
      <c r="X186" s="109">
        <v>0</v>
      </c>
      <c r="Y186" s="109">
        <v>0</v>
      </c>
      <c r="Z186" s="109">
        <v>0</v>
      </c>
      <c r="AA186" s="109">
        <v>0</v>
      </c>
      <c r="AB186" s="109">
        <v>0</v>
      </c>
      <c r="AC186" s="109">
        <v>0</v>
      </c>
      <c r="AD186" s="109">
        <v>0</v>
      </c>
      <c r="AE186" s="109">
        <v>0</v>
      </c>
      <c r="AF186" s="109">
        <v>0</v>
      </c>
      <c r="AG186" s="109">
        <v>0</v>
      </c>
      <c r="AH186" s="109">
        <v>0</v>
      </c>
      <c r="AI186" s="1" t="str">
        <f t="shared" si="56"/>
        <v/>
      </c>
      <c r="AJ186" s="1" t="str">
        <f t="shared" si="57"/>
        <v/>
      </c>
      <c r="AK186" s="1" t="str">
        <f t="shared" si="58"/>
        <v/>
      </c>
      <c r="AL186" s="1" t="str">
        <f t="shared" si="59"/>
        <v/>
      </c>
      <c r="AM186" s="1" t="str">
        <f t="shared" si="60"/>
        <v/>
      </c>
      <c r="AN186" s="1" t="str">
        <f t="shared" si="61"/>
        <v/>
      </c>
      <c r="AO186" s="1" t="str">
        <f t="shared" si="62"/>
        <v/>
      </c>
      <c r="AP186" s="1" t="str">
        <f t="shared" si="63"/>
        <v/>
      </c>
      <c r="AQ186" s="1" t="str">
        <f t="shared" si="64"/>
        <v/>
      </c>
      <c r="AR186" s="1" t="str">
        <f t="shared" si="65"/>
        <v/>
      </c>
      <c r="AS186" s="1" t="str">
        <f t="shared" si="66"/>
        <v/>
      </c>
      <c r="AT186" s="1" t="str">
        <f t="shared" si="67"/>
        <v/>
      </c>
      <c r="AU186" s="1" t="str">
        <f t="shared" si="68"/>
        <v/>
      </c>
      <c r="AV186" s="1" t="str">
        <f t="shared" si="69"/>
        <v/>
      </c>
      <c r="AW186" s="1" t="str">
        <f t="shared" si="70"/>
        <v/>
      </c>
      <c r="AX186" s="1" t="str">
        <f t="shared" si="71"/>
        <v/>
      </c>
      <c r="AY186" s="1" t="str">
        <f t="shared" si="72"/>
        <v/>
      </c>
      <c r="AZ186" s="1" t="str">
        <f t="shared" si="73"/>
        <v/>
      </c>
      <c r="BA186" s="1" t="str">
        <f t="shared" si="74"/>
        <v/>
      </c>
      <c r="BB186" s="1" t="str">
        <f t="shared" si="75"/>
        <v/>
      </c>
      <c r="BC186" s="1" t="str">
        <f t="shared" si="76"/>
        <v/>
      </c>
      <c r="BD186" s="1" t="str">
        <f t="shared" si="77"/>
        <v/>
      </c>
      <c r="BE186" s="1" t="str">
        <f t="shared" si="78"/>
        <v/>
      </c>
      <c r="BF186" s="1" t="str">
        <f t="shared" si="79"/>
        <v/>
      </c>
      <c r="BG186" s="1" t="str">
        <f t="shared" si="80"/>
        <v/>
      </c>
      <c r="BH186" s="1" t="str">
        <f t="shared" si="81"/>
        <v/>
      </c>
      <c r="BI186" s="1" t="str">
        <f t="shared" si="82"/>
        <v/>
      </c>
      <c r="BJ186" s="1" t="str">
        <f t="shared" si="83"/>
        <v/>
      </c>
    </row>
    <row r="187" spans="1:62" hidden="1" x14ac:dyDescent="0.25">
      <c r="A187" s="10" t="s">
        <v>158</v>
      </c>
      <c r="B187" s="10" t="s">
        <v>159</v>
      </c>
      <c r="C187" s="14" t="s">
        <v>47</v>
      </c>
      <c r="D187" s="14" t="s">
        <v>779</v>
      </c>
      <c r="E187" s="14" t="s">
        <v>779</v>
      </c>
      <c r="F187" s="14" t="s">
        <v>779</v>
      </c>
      <c r="G187" s="14" t="s">
        <v>779</v>
      </c>
      <c r="H187" s="14" t="s">
        <v>779</v>
      </c>
      <c r="I187" s="14" t="s">
        <v>779</v>
      </c>
      <c r="J187" s="14" t="s">
        <v>779</v>
      </c>
      <c r="K187" s="14" t="s">
        <v>779</v>
      </c>
      <c r="L187" s="14" t="s">
        <v>779</v>
      </c>
      <c r="M187" s="14" t="s">
        <v>779</v>
      </c>
      <c r="N187" s="14" t="s">
        <v>779</v>
      </c>
      <c r="O187" s="14" t="s">
        <v>779</v>
      </c>
      <c r="P187" s="14" t="s">
        <v>779</v>
      </c>
      <c r="Q187" s="14" t="s">
        <v>779</v>
      </c>
      <c r="R187" s="14" t="s">
        <v>779</v>
      </c>
      <c r="S187" s="109">
        <v>254968554.11999995</v>
      </c>
      <c r="T187" s="109">
        <v>254968554.11999995</v>
      </c>
      <c r="U187" s="109">
        <v>136797222.01999998</v>
      </c>
      <c r="V187" s="109">
        <v>48765085.489999972</v>
      </c>
      <c r="W187" s="109">
        <v>11782742.039999999</v>
      </c>
      <c r="X187" s="109">
        <v>17627154.140000001</v>
      </c>
      <c r="Y187" s="109">
        <v>11865029.49</v>
      </c>
      <c r="Z187" s="109">
        <v>8487235.2299999949</v>
      </c>
      <c r="AA187" s="109">
        <v>3266453.9499999993</v>
      </c>
      <c r="AB187" s="109">
        <v>1852367.72</v>
      </c>
      <c r="AC187" s="109">
        <v>367464.34</v>
      </c>
      <c r="AD187" s="109">
        <v>3004114.3000000003</v>
      </c>
      <c r="AE187" s="109">
        <v>6773650.8500000006</v>
      </c>
      <c r="AF187" s="109">
        <v>0</v>
      </c>
      <c r="AG187" s="109">
        <v>4256510.1100000003</v>
      </c>
      <c r="AH187" s="109">
        <v>123524.44</v>
      </c>
      <c r="AI187" s="1" t="str">
        <f t="shared" si="56"/>
        <v/>
      </c>
      <c r="AJ187" s="1" t="str">
        <f t="shared" si="57"/>
        <v/>
      </c>
      <c r="AK187" s="1" t="str">
        <f t="shared" si="58"/>
        <v/>
      </c>
      <c r="AL187" s="1" t="str">
        <f t="shared" si="59"/>
        <v/>
      </c>
      <c r="AM187" s="1" t="str">
        <f t="shared" si="60"/>
        <v/>
      </c>
      <c r="AN187" s="1" t="str">
        <f t="shared" si="61"/>
        <v/>
      </c>
      <c r="AO187" s="1" t="str">
        <f t="shared" si="62"/>
        <v/>
      </c>
      <c r="AP187" s="1" t="str">
        <f t="shared" si="63"/>
        <v/>
      </c>
      <c r="AQ187" s="1" t="str">
        <f t="shared" si="64"/>
        <v/>
      </c>
      <c r="AR187" s="1" t="str">
        <f t="shared" si="65"/>
        <v/>
      </c>
      <c r="AS187" s="1" t="str">
        <f t="shared" si="66"/>
        <v/>
      </c>
      <c r="AT187" s="1" t="str">
        <f t="shared" si="67"/>
        <v/>
      </c>
      <c r="AU187" s="1" t="str">
        <f t="shared" si="68"/>
        <v/>
      </c>
      <c r="AV187" s="1" t="str">
        <f t="shared" si="69"/>
        <v/>
      </c>
      <c r="AW187" s="1" t="str">
        <f t="shared" si="70"/>
        <v/>
      </c>
      <c r="AX187" s="1" t="str">
        <f t="shared" si="71"/>
        <v/>
      </c>
      <c r="AY187" s="1" t="str">
        <f t="shared" si="72"/>
        <v/>
      </c>
      <c r="AZ187" s="1" t="str">
        <f t="shared" si="73"/>
        <v/>
      </c>
      <c r="BA187" s="1" t="str">
        <f t="shared" si="74"/>
        <v/>
      </c>
      <c r="BB187" s="1" t="str">
        <f t="shared" si="75"/>
        <v/>
      </c>
      <c r="BC187" s="1" t="str">
        <f t="shared" si="76"/>
        <v/>
      </c>
      <c r="BD187" s="1" t="str">
        <f t="shared" si="77"/>
        <v/>
      </c>
      <c r="BE187" s="1" t="str">
        <f t="shared" si="78"/>
        <v/>
      </c>
      <c r="BF187" s="1" t="str">
        <f t="shared" si="79"/>
        <v/>
      </c>
      <c r="BG187" s="1" t="str">
        <f t="shared" si="80"/>
        <v/>
      </c>
      <c r="BH187" s="1" t="str">
        <f t="shared" si="81"/>
        <v/>
      </c>
      <c r="BI187" s="1" t="str">
        <f t="shared" si="82"/>
        <v/>
      </c>
      <c r="BJ187" s="1" t="str">
        <f t="shared" si="83"/>
        <v/>
      </c>
    </row>
    <row r="188" spans="1:62" hidden="1" x14ac:dyDescent="0.25">
      <c r="A188" s="10" t="s">
        <v>528</v>
      </c>
      <c r="B188" s="10" t="s">
        <v>529</v>
      </c>
      <c r="C188" s="14" t="s">
        <v>47</v>
      </c>
      <c r="D188" s="14" t="s">
        <v>779</v>
      </c>
      <c r="E188" s="14" t="s">
        <v>779</v>
      </c>
      <c r="F188" s="14" t="s">
        <v>779</v>
      </c>
      <c r="G188" s="14" t="s">
        <v>779</v>
      </c>
      <c r="H188" s="14" t="s">
        <v>779</v>
      </c>
      <c r="I188" s="14" t="s">
        <v>779</v>
      </c>
      <c r="J188" s="14" t="s">
        <v>779</v>
      </c>
      <c r="K188" s="14" t="s">
        <v>779</v>
      </c>
      <c r="L188" s="14" t="s">
        <v>779</v>
      </c>
      <c r="M188" s="14" t="s">
        <v>779</v>
      </c>
      <c r="N188" s="14" t="s">
        <v>779</v>
      </c>
      <c r="O188" s="14" t="s">
        <v>779</v>
      </c>
      <c r="P188" s="14" t="s">
        <v>779</v>
      </c>
      <c r="Q188" s="14" t="s">
        <v>779</v>
      </c>
      <c r="R188" s="14" t="s">
        <v>779</v>
      </c>
      <c r="S188" s="109">
        <v>232789287.42999989</v>
      </c>
      <c r="T188" s="109">
        <v>232789287.42999989</v>
      </c>
      <c r="U188" s="109">
        <v>13785069.520000001</v>
      </c>
      <c r="V188" s="109">
        <v>14638343.369999997</v>
      </c>
      <c r="W188" s="109">
        <v>1778573.6300000001</v>
      </c>
      <c r="X188" s="109">
        <v>0</v>
      </c>
      <c r="Y188" s="109">
        <v>0</v>
      </c>
      <c r="Z188" s="109">
        <v>1380150.5599999998</v>
      </c>
      <c r="AA188" s="109">
        <v>0</v>
      </c>
      <c r="AB188" s="109">
        <v>3582761</v>
      </c>
      <c r="AC188" s="109">
        <v>0</v>
      </c>
      <c r="AD188" s="109">
        <v>0</v>
      </c>
      <c r="AE188" s="109">
        <v>715935.4</v>
      </c>
      <c r="AF188" s="109">
        <v>124466606.82999997</v>
      </c>
      <c r="AG188" s="109">
        <v>72441847.119999975</v>
      </c>
      <c r="AH188" s="109">
        <v>0</v>
      </c>
      <c r="AI188" s="1" t="str">
        <f t="shared" si="56"/>
        <v/>
      </c>
      <c r="AJ188" s="1" t="str">
        <f t="shared" si="57"/>
        <v/>
      </c>
      <c r="AK188" s="1" t="str">
        <f t="shared" si="58"/>
        <v/>
      </c>
      <c r="AL188" s="1" t="str">
        <f t="shared" si="59"/>
        <v/>
      </c>
      <c r="AM188" s="1" t="str">
        <f t="shared" si="60"/>
        <v/>
      </c>
      <c r="AN188" s="1" t="str">
        <f t="shared" si="61"/>
        <v/>
      </c>
      <c r="AO188" s="1" t="str">
        <f t="shared" si="62"/>
        <v/>
      </c>
      <c r="AP188" s="1" t="str">
        <f t="shared" si="63"/>
        <v/>
      </c>
      <c r="AQ188" s="1" t="str">
        <f t="shared" si="64"/>
        <v/>
      </c>
      <c r="AR188" s="1" t="str">
        <f t="shared" si="65"/>
        <v/>
      </c>
      <c r="AS188" s="1" t="str">
        <f t="shared" si="66"/>
        <v/>
      </c>
      <c r="AT188" s="1" t="str">
        <f t="shared" si="67"/>
        <v/>
      </c>
      <c r="AU188" s="1" t="str">
        <f t="shared" si="68"/>
        <v/>
      </c>
      <c r="AV188" s="1" t="str">
        <f t="shared" si="69"/>
        <v/>
      </c>
      <c r="AW188" s="1" t="str">
        <f t="shared" si="70"/>
        <v/>
      </c>
      <c r="AX188" s="1" t="str">
        <f t="shared" si="71"/>
        <v/>
      </c>
      <c r="AY188" s="1" t="str">
        <f t="shared" si="72"/>
        <v/>
      </c>
      <c r="AZ188" s="1" t="str">
        <f t="shared" si="73"/>
        <v/>
      </c>
      <c r="BA188" s="1" t="str">
        <f t="shared" si="74"/>
        <v/>
      </c>
      <c r="BB188" s="1" t="str">
        <f t="shared" si="75"/>
        <v/>
      </c>
      <c r="BC188" s="1" t="str">
        <f t="shared" si="76"/>
        <v/>
      </c>
      <c r="BD188" s="1" t="str">
        <f t="shared" si="77"/>
        <v/>
      </c>
      <c r="BE188" s="1" t="str">
        <f t="shared" si="78"/>
        <v/>
      </c>
      <c r="BF188" s="1" t="str">
        <f t="shared" si="79"/>
        <v/>
      </c>
      <c r="BG188" s="1" t="str">
        <f t="shared" si="80"/>
        <v/>
      </c>
      <c r="BH188" s="1" t="str">
        <f t="shared" si="81"/>
        <v/>
      </c>
      <c r="BI188" s="1" t="str">
        <f t="shared" si="82"/>
        <v/>
      </c>
      <c r="BJ188" s="1" t="str">
        <f t="shared" si="83"/>
        <v/>
      </c>
    </row>
    <row r="189" spans="1:62" hidden="1" x14ac:dyDescent="0.25">
      <c r="A189" s="10" t="s">
        <v>526</v>
      </c>
      <c r="B189" s="10" t="s">
        <v>527</v>
      </c>
      <c r="C189" s="14" t="s">
        <v>149</v>
      </c>
      <c r="D189" s="14" t="s">
        <v>779</v>
      </c>
      <c r="E189" s="14" t="s">
        <v>779</v>
      </c>
      <c r="F189" s="14" t="s">
        <v>779</v>
      </c>
      <c r="G189" s="14" t="s">
        <v>779</v>
      </c>
      <c r="H189" s="14" t="s">
        <v>779</v>
      </c>
      <c r="I189" s="14" t="s">
        <v>779</v>
      </c>
      <c r="J189" s="14" t="s">
        <v>779</v>
      </c>
      <c r="K189" s="14" t="s">
        <v>779</v>
      </c>
      <c r="L189" s="14" t="s">
        <v>779</v>
      </c>
      <c r="M189" s="14" t="s">
        <v>779</v>
      </c>
      <c r="N189" s="14" t="s">
        <v>779</v>
      </c>
      <c r="O189" s="14" t="s">
        <v>779</v>
      </c>
      <c r="P189" s="14" t="s">
        <v>779</v>
      </c>
      <c r="Q189" s="14" t="s">
        <v>779</v>
      </c>
      <c r="R189" s="14" t="s">
        <v>779</v>
      </c>
      <c r="S189" s="109">
        <v>170939524.30999985</v>
      </c>
      <c r="T189" s="109">
        <v>170939524.30999985</v>
      </c>
      <c r="U189" s="109">
        <v>90628237.539999843</v>
      </c>
      <c r="V189" s="109">
        <v>31810051.119999997</v>
      </c>
      <c r="W189" s="109">
        <v>8408825.3399999999</v>
      </c>
      <c r="X189" s="109">
        <v>1470005.7000000002</v>
      </c>
      <c r="Y189" s="109">
        <v>6964587.8599999994</v>
      </c>
      <c r="Z189" s="109">
        <v>2501294.2400000007</v>
      </c>
      <c r="AA189" s="109">
        <v>779785</v>
      </c>
      <c r="AB189" s="109">
        <v>957187.84</v>
      </c>
      <c r="AC189" s="109">
        <v>446809.44</v>
      </c>
      <c r="AD189" s="109">
        <v>0</v>
      </c>
      <c r="AE189" s="109">
        <v>4805517.330000001</v>
      </c>
      <c r="AF189" s="109">
        <v>0</v>
      </c>
      <c r="AG189" s="109">
        <v>22108674.899999995</v>
      </c>
      <c r="AH189" s="109">
        <v>58548</v>
      </c>
      <c r="AI189" s="1" t="str">
        <f t="shared" si="56"/>
        <v/>
      </c>
      <c r="AJ189" s="1" t="str">
        <f t="shared" si="57"/>
        <v/>
      </c>
      <c r="AK189" s="1" t="str">
        <f t="shared" si="58"/>
        <v/>
      </c>
      <c r="AL189" s="1" t="str">
        <f t="shared" si="59"/>
        <v/>
      </c>
      <c r="AM189" s="1" t="str">
        <f t="shared" si="60"/>
        <v/>
      </c>
      <c r="AN189" s="1" t="str">
        <f t="shared" si="61"/>
        <v/>
      </c>
      <c r="AO189" s="1" t="str">
        <f t="shared" si="62"/>
        <v/>
      </c>
      <c r="AP189" s="1" t="str">
        <f t="shared" si="63"/>
        <v/>
      </c>
      <c r="AQ189" s="1" t="str">
        <f t="shared" si="64"/>
        <v/>
      </c>
      <c r="AR189" s="1" t="str">
        <f t="shared" si="65"/>
        <v/>
      </c>
      <c r="AS189" s="1" t="str">
        <f t="shared" si="66"/>
        <v/>
      </c>
      <c r="AT189" s="1" t="str">
        <f t="shared" si="67"/>
        <v/>
      </c>
      <c r="AU189" s="1" t="str">
        <f t="shared" si="68"/>
        <v/>
      </c>
      <c r="AV189" s="1" t="str">
        <f t="shared" si="69"/>
        <v/>
      </c>
      <c r="AW189" s="1" t="str">
        <f t="shared" si="70"/>
        <v/>
      </c>
      <c r="AX189" s="1" t="str">
        <f t="shared" si="71"/>
        <v/>
      </c>
      <c r="AY189" s="1" t="str">
        <f t="shared" si="72"/>
        <v/>
      </c>
      <c r="AZ189" s="1" t="str">
        <f t="shared" si="73"/>
        <v/>
      </c>
      <c r="BA189" s="1" t="str">
        <f t="shared" si="74"/>
        <v/>
      </c>
      <c r="BB189" s="1" t="str">
        <f t="shared" si="75"/>
        <v/>
      </c>
      <c r="BC189" s="1" t="str">
        <f t="shared" si="76"/>
        <v/>
      </c>
      <c r="BD189" s="1" t="str">
        <f t="shared" si="77"/>
        <v/>
      </c>
      <c r="BE189" s="1" t="str">
        <f t="shared" si="78"/>
        <v/>
      </c>
      <c r="BF189" s="1" t="str">
        <f t="shared" si="79"/>
        <v/>
      </c>
      <c r="BG189" s="1" t="str">
        <f t="shared" si="80"/>
        <v/>
      </c>
      <c r="BH189" s="1" t="str">
        <f t="shared" si="81"/>
        <v/>
      </c>
      <c r="BI189" s="1" t="str">
        <f t="shared" si="82"/>
        <v/>
      </c>
      <c r="BJ189" s="1" t="str">
        <f t="shared" si="83"/>
        <v/>
      </c>
    </row>
    <row r="190" spans="1:62" hidden="1" x14ac:dyDescent="0.25">
      <c r="A190" s="10" t="s">
        <v>314</v>
      </c>
      <c r="B190" s="10" t="s">
        <v>778</v>
      </c>
      <c r="C190" s="14" t="s">
        <v>62</v>
      </c>
      <c r="D190" s="14" t="s">
        <v>22</v>
      </c>
      <c r="E190" s="14" t="s">
        <v>22</v>
      </c>
      <c r="F190" s="14" t="s">
        <v>22</v>
      </c>
      <c r="G190" s="14" t="s">
        <v>22</v>
      </c>
      <c r="H190" s="14" t="s">
        <v>27</v>
      </c>
      <c r="I190" s="14" t="s">
        <v>22</v>
      </c>
      <c r="J190" s="14" t="s">
        <v>27</v>
      </c>
      <c r="K190" s="14" t="s">
        <v>22</v>
      </c>
      <c r="L190" s="14" t="s">
        <v>27</v>
      </c>
      <c r="M190" s="14" t="s">
        <v>27</v>
      </c>
      <c r="N190" s="14" t="s">
        <v>27</v>
      </c>
      <c r="O190" s="14" t="s">
        <v>27</v>
      </c>
      <c r="P190" s="14" t="s">
        <v>87</v>
      </c>
      <c r="Q190" s="14" t="s">
        <v>27</v>
      </c>
      <c r="R190" s="14" t="s">
        <v>87</v>
      </c>
      <c r="S190" s="109">
        <v>570054931.76000023</v>
      </c>
      <c r="T190" s="109">
        <v>570054931.76000023</v>
      </c>
      <c r="U190" s="109">
        <v>279992947.5600003</v>
      </c>
      <c r="V190" s="109">
        <v>104213836.58999997</v>
      </c>
      <c r="W190" s="109">
        <v>24167079.129999999</v>
      </c>
      <c r="X190" s="109">
        <v>12056717.039999999</v>
      </c>
      <c r="Y190" s="109">
        <v>52691735.870000012</v>
      </c>
      <c r="Z190" s="109">
        <v>10727060.700000001</v>
      </c>
      <c r="AA190" s="109">
        <v>12151727.010000004</v>
      </c>
      <c r="AB190" s="109">
        <v>15367312.439999999</v>
      </c>
      <c r="AC190" s="109">
        <v>860935.68000000005</v>
      </c>
      <c r="AD190" s="109">
        <v>11036941.069999998</v>
      </c>
      <c r="AE190" s="109">
        <v>8604794.8699999992</v>
      </c>
      <c r="AF190" s="109">
        <v>0</v>
      </c>
      <c r="AG190" s="109">
        <v>38183843.799999997</v>
      </c>
      <c r="AH190" s="109">
        <v>0</v>
      </c>
      <c r="AI190" s="1" t="str">
        <f t="shared" si="56"/>
        <v>ok</v>
      </c>
      <c r="AJ190" s="1" t="str">
        <f t="shared" si="57"/>
        <v>ok</v>
      </c>
      <c r="AK190" s="1" t="str">
        <f t="shared" si="58"/>
        <v>ok</v>
      </c>
      <c r="AL190" s="1" t="str">
        <f t="shared" si="59"/>
        <v/>
      </c>
      <c r="AM190" s="1" t="str">
        <f t="shared" si="60"/>
        <v>ok</v>
      </c>
      <c r="AN190" s="1" t="str">
        <f t="shared" si="61"/>
        <v/>
      </c>
      <c r="AO190" s="1" t="str">
        <f t="shared" si="62"/>
        <v>ok</v>
      </c>
      <c r="AP190" s="1" t="str">
        <f t="shared" si="63"/>
        <v/>
      </c>
      <c r="AQ190" s="1" t="str">
        <f t="shared" si="64"/>
        <v/>
      </c>
      <c r="AR190" s="1" t="str">
        <f t="shared" si="65"/>
        <v/>
      </c>
      <c r="AS190" s="1" t="str">
        <f t="shared" si="66"/>
        <v/>
      </c>
      <c r="AT190" s="1" t="str">
        <f t="shared" si="67"/>
        <v/>
      </c>
      <c r="AU190" s="1" t="str">
        <f t="shared" si="68"/>
        <v/>
      </c>
      <c r="AV190" s="1" t="str">
        <f t="shared" si="69"/>
        <v/>
      </c>
      <c r="AW190" s="1" t="str">
        <f t="shared" si="70"/>
        <v>Yes</v>
      </c>
      <c r="AX190" s="1" t="str">
        <f t="shared" si="71"/>
        <v>Yes</v>
      </c>
      <c r="AY190" s="1" t="str">
        <f t="shared" si="72"/>
        <v>Yes</v>
      </c>
      <c r="AZ190" s="1" t="str">
        <f t="shared" si="73"/>
        <v>No</v>
      </c>
      <c r="BA190" s="1" t="str">
        <f t="shared" si="74"/>
        <v>Yes</v>
      </c>
      <c r="BB190" s="1" t="str">
        <f t="shared" si="75"/>
        <v>No</v>
      </c>
      <c r="BC190" s="1" t="str">
        <f t="shared" si="76"/>
        <v>Yes</v>
      </c>
      <c r="BD190" s="1" t="str">
        <f t="shared" si="77"/>
        <v>No</v>
      </c>
      <c r="BE190" s="1" t="str">
        <f t="shared" si="78"/>
        <v>No</v>
      </c>
      <c r="BF190" s="1" t="str">
        <f t="shared" si="79"/>
        <v>No</v>
      </c>
      <c r="BG190" s="1" t="str">
        <f t="shared" si="80"/>
        <v>No</v>
      </c>
      <c r="BH190" s="1" t="str">
        <f t="shared" si="81"/>
        <v>N/A</v>
      </c>
      <c r="BI190" s="1" t="str">
        <f t="shared" si="82"/>
        <v>No</v>
      </c>
      <c r="BJ190" s="1" t="str">
        <f t="shared" si="83"/>
        <v>N/A</v>
      </c>
    </row>
    <row r="191" spans="1:62" x14ac:dyDescent="0.25">
      <c r="A191" s="10" t="s">
        <v>194</v>
      </c>
      <c r="B191" s="10" t="s">
        <v>195</v>
      </c>
      <c r="C191" s="14" t="s">
        <v>62</v>
      </c>
      <c r="D191" s="14" t="s">
        <v>22</v>
      </c>
      <c r="E191" s="14" t="s">
        <v>22</v>
      </c>
      <c r="F191" s="14" t="s">
        <v>22</v>
      </c>
      <c r="G191" s="14" t="s">
        <v>22</v>
      </c>
      <c r="H191" s="14" t="s">
        <v>22</v>
      </c>
      <c r="I191" s="14" t="s">
        <v>22</v>
      </c>
      <c r="J191" s="14" t="s">
        <v>22</v>
      </c>
      <c r="K191" s="14" t="s">
        <v>22</v>
      </c>
      <c r="L191" s="14" t="s">
        <v>22</v>
      </c>
      <c r="M191" s="14" t="s">
        <v>22</v>
      </c>
      <c r="N191" s="14" t="s">
        <v>87</v>
      </c>
      <c r="O191" s="14" t="s">
        <v>22</v>
      </c>
      <c r="P191" s="14" t="s">
        <v>87</v>
      </c>
      <c r="Q191" s="14" t="s">
        <v>22</v>
      </c>
      <c r="R191" s="14" t="s">
        <v>22</v>
      </c>
      <c r="S191" s="109">
        <v>257053915.16999999</v>
      </c>
      <c r="T191" s="109">
        <v>257053915.16999999</v>
      </c>
      <c r="U191" s="109">
        <v>151890703.75999996</v>
      </c>
      <c r="V191" s="109">
        <v>51114780.29999999</v>
      </c>
      <c r="W191" s="109">
        <v>16416009.630000001</v>
      </c>
      <c r="X191" s="109">
        <v>2694437.84</v>
      </c>
      <c r="Y191" s="109">
        <v>11793211.369999999</v>
      </c>
      <c r="Z191" s="109">
        <v>7147085.4499999993</v>
      </c>
      <c r="AA191" s="109">
        <v>3420238.67</v>
      </c>
      <c r="AB191" s="109">
        <v>2099751.86</v>
      </c>
      <c r="AC191" s="109">
        <v>439737.87</v>
      </c>
      <c r="AD191" s="109">
        <v>0</v>
      </c>
      <c r="AE191" s="109">
        <v>4604109.92</v>
      </c>
      <c r="AF191" s="109">
        <v>0</v>
      </c>
      <c r="AG191" s="109">
        <v>5338976.5599999987</v>
      </c>
      <c r="AH191" s="109">
        <v>94871.94</v>
      </c>
      <c r="AI191" s="1" t="str">
        <f t="shared" si="56"/>
        <v>ok</v>
      </c>
      <c r="AJ191" s="1" t="str">
        <f t="shared" si="57"/>
        <v>ok</v>
      </c>
      <c r="AK191" s="1" t="str">
        <f t="shared" si="58"/>
        <v>ok</v>
      </c>
      <c r="AL191" s="1" t="str">
        <f t="shared" si="59"/>
        <v>ok</v>
      </c>
      <c r="AM191" s="1" t="str">
        <f t="shared" si="60"/>
        <v>ok</v>
      </c>
      <c r="AN191" s="1" t="str">
        <f t="shared" si="61"/>
        <v>ok</v>
      </c>
      <c r="AO191" s="1" t="str">
        <f t="shared" si="62"/>
        <v>ok</v>
      </c>
      <c r="AP191" s="1" t="str">
        <f t="shared" si="63"/>
        <v>ok</v>
      </c>
      <c r="AQ191" s="1" t="str">
        <f t="shared" si="64"/>
        <v>ok</v>
      </c>
      <c r="AR191" s="1" t="str">
        <f t="shared" si="65"/>
        <v/>
      </c>
      <c r="AS191" s="1" t="str">
        <f t="shared" si="66"/>
        <v>ok</v>
      </c>
      <c r="AT191" s="1" t="str">
        <f t="shared" si="67"/>
        <v/>
      </c>
      <c r="AU191" s="1" t="str">
        <f t="shared" si="68"/>
        <v>ok</v>
      </c>
      <c r="AV191" s="1" t="str">
        <f t="shared" si="69"/>
        <v>ok</v>
      </c>
      <c r="AW191" s="1" t="str">
        <f t="shared" si="70"/>
        <v>Yes</v>
      </c>
      <c r="AX191" s="1" t="str">
        <f t="shared" si="71"/>
        <v>Yes</v>
      </c>
      <c r="AY191" s="1" t="str">
        <f t="shared" si="72"/>
        <v>Yes</v>
      </c>
      <c r="AZ191" s="1" t="str">
        <f t="shared" si="73"/>
        <v>Yes</v>
      </c>
      <c r="BA191" s="1" t="str">
        <f t="shared" si="74"/>
        <v>Yes</v>
      </c>
      <c r="BB191" s="1" t="str">
        <f t="shared" si="75"/>
        <v>Yes</v>
      </c>
      <c r="BC191" s="1" t="str">
        <f t="shared" si="76"/>
        <v>Yes</v>
      </c>
      <c r="BD191" s="1" t="str">
        <f t="shared" si="77"/>
        <v>Yes</v>
      </c>
      <c r="BE191" s="1" t="str">
        <f t="shared" si="78"/>
        <v>Yes</v>
      </c>
      <c r="BF191" s="1" t="str">
        <f t="shared" si="79"/>
        <v>N/A</v>
      </c>
      <c r="BG191" s="1" t="str">
        <f t="shared" si="80"/>
        <v>Yes</v>
      </c>
      <c r="BH191" s="1" t="str">
        <f t="shared" si="81"/>
        <v>N/A</v>
      </c>
      <c r="BI191" s="1" t="str">
        <f t="shared" si="82"/>
        <v>Yes</v>
      </c>
      <c r="BJ191" s="1" t="str">
        <f t="shared" si="83"/>
        <v>Yes</v>
      </c>
    </row>
    <row r="192" spans="1:62" hidden="1" x14ac:dyDescent="0.25">
      <c r="A192" s="10" t="s">
        <v>58</v>
      </c>
      <c r="B192" s="10" t="s">
        <v>59</v>
      </c>
      <c r="C192" s="14" t="s">
        <v>9</v>
      </c>
      <c r="D192" s="14" t="s">
        <v>779</v>
      </c>
      <c r="E192" s="14" t="s">
        <v>779</v>
      </c>
      <c r="F192" s="14" t="s">
        <v>779</v>
      </c>
      <c r="G192" s="14" t="s">
        <v>779</v>
      </c>
      <c r="H192" s="14" t="s">
        <v>779</v>
      </c>
      <c r="I192" s="14" t="s">
        <v>779</v>
      </c>
      <c r="J192" s="14" t="s">
        <v>779</v>
      </c>
      <c r="K192" s="14" t="s">
        <v>779</v>
      </c>
      <c r="L192" s="14" t="s">
        <v>779</v>
      </c>
      <c r="M192" s="14" t="s">
        <v>779</v>
      </c>
      <c r="N192" s="14" t="s">
        <v>779</v>
      </c>
      <c r="O192" s="14" t="s">
        <v>779</v>
      </c>
      <c r="P192" s="14" t="s">
        <v>779</v>
      </c>
      <c r="Q192" s="14" t="s">
        <v>779</v>
      </c>
      <c r="R192" s="14" t="s">
        <v>779</v>
      </c>
      <c r="S192" s="109">
        <v>172989414.07999995</v>
      </c>
      <c r="T192" s="109">
        <v>172989414.07999995</v>
      </c>
      <c r="U192" s="109">
        <v>31377717.589999992</v>
      </c>
      <c r="V192" s="109">
        <v>28596915.550000001</v>
      </c>
      <c r="W192" s="109">
        <v>3412234.56</v>
      </c>
      <c r="X192" s="109">
        <v>0</v>
      </c>
      <c r="Y192" s="109">
        <v>0</v>
      </c>
      <c r="Z192" s="109">
        <v>0</v>
      </c>
      <c r="AA192" s="109">
        <v>0</v>
      </c>
      <c r="AB192" s="109">
        <v>5249948.54</v>
      </c>
      <c r="AC192" s="109">
        <v>0</v>
      </c>
      <c r="AD192" s="109">
        <v>0</v>
      </c>
      <c r="AE192" s="109">
        <v>2037947.34</v>
      </c>
      <c r="AF192" s="109">
        <v>0</v>
      </c>
      <c r="AG192" s="109">
        <v>102314650.49999997</v>
      </c>
      <c r="AH192" s="109">
        <v>0</v>
      </c>
      <c r="AI192" s="1" t="str">
        <f t="shared" si="56"/>
        <v/>
      </c>
      <c r="AJ192" s="1" t="str">
        <f t="shared" si="57"/>
        <v/>
      </c>
      <c r="AK192" s="1" t="str">
        <f t="shared" si="58"/>
        <v/>
      </c>
      <c r="AL192" s="1" t="str">
        <f t="shared" si="59"/>
        <v/>
      </c>
      <c r="AM192" s="1" t="str">
        <f t="shared" si="60"/>
        <v/>
      </c>
      <c r="AN192" s="1" t="str">
        <f t="shared" si="61"/>
        <v/>
      </c>
      <c r="AO192" s="1" t="str">
        <f t="shared" si="62"/>
        <v/>
      </c>
      <c r="AP192" s="1" t="str">
        <f t="shared" si="63"/>
        <v/>
      </c>
      <c r="AQ192" s="1" t="str">
        <f t="shared" si="64"/>
        <v/>
      </c>
      <c r="AR192" s="1" t="str">
        <f t="shared" si="65"/>
        <v/>
      </c>
      <c r="AS192" s="1" t="str">
        <f t="shared" si="66"/>
        <v/>
      </c>
      <c r="AT192" s="1" t="str">
        <f t="shared" si="67"/>
        <v/>
      </c>
      <c r="AU192" s="1" t="str">
        <f t="shared" si="68"/>
        <v/>
      </c>
      <c r="AV192" s="1" t="str">
        <f t="shared" si="69"/>
        <v/>
      </c>
      <c r="AW192" s="1" t="str">
        <f t="shared" si="70"/>
        <v/>
      </c>
      <c r="AX192" s="1" t="str">
        <f t="shared" si="71"/>
        <v/>
      </c>
      <c r="AY192" s="1" t="str">
        <f t="shared" si="72"/>
        <v/>
      </c>
      <c r="AZ192" s="1" t="str">
        <f t="shared" si="73"/>
        <v/>
      </c>
      <c r="BA192" s="1" t="str">
        <f t="shared" si="74"/>
        <v/>
      </c>
      <c r="BB192" s="1" t="str">
        <f t="shared" si="75"/>
        <v/>
      </c>
      <c r="BC192" s="1" t="str">
        <f t="shared" si="76"/>
        <v/>
      </c>
      <c r="BD192" s="1" t="str">
        <f t="shared" si="77"/>
        <v/>
      </c>
      <c r="BE192" s="1" t="str">
        <f t="shared" si="78"/>
        <v/>
      </c>
      <c r="BF192" s="1" t="str">
        <f t="shared" si="79"/>
        <v/>
      </c>
      <c r="BG192" s="1" t="str">
        <f t="shared" si="80"/>
        <v/>
      </c>
      <c r="BH192" s="1" t="str">
        <f t="shared" si="81"/>
        <v/>
      </c>
      <c r="BI192" s="1" t="str">
        <f t="shared" si="82"/>
        <v/>
      </c>
      <c r="BJ192" s="1" t="str">
        <f t="shared" si="83"/>
        <v/>
      </c>
    </row>
    <row r="193" spans="1:62" hidden="1" x14ac:dyDescent="0.25">
      <c r="A193" s="10" t="s">
        <v>554</v>
      </c>
      <c r="B193" s="10" t="s">
        <v>555</v>
      </c>
      <c r="C193" s="14" t="s">
        <v>62</v>
      </c>
      <c r="D193" s="14" t="s">
        <v>22</v>
      </c>
      <c r="E193" s="14" t="s">
        <v>22</v>
      </c>
      <c r="F193" s="14" t="s">
        <v>22</v>
      </c>
      <c r="G193" s="14" t="s">
        <v>22</v>
      </c>
      <c r="H193" s="14" t="s">
        <v>22</v>
      </c>
      <c r="I193" s="14" t="s">
        <v>22</v>
      </c>
      <c r="J193" s="14" t="s">
        <v>22</v>
      </c>
      <c r="K193" s="14" t="s">
        <v>22</v>
      </c>
      <c r="L193" s="14" t="s">
        <v>22</v>
      </c>
      <c r="M193" s="14" t="s">
        <v>27</v>
      </c>
      <c r="N193" s="14" t="s">
        <v>27</v>
      </c>
      <c r="O193" s="14" t="s">
        <v>22</v>
      </c>
      <c r="P193" s="14" t="s">
        <v>27</v>
      </c>
      <c r="Q193" s="14" t="s">
        <v>27</v>
      </c>
      <c r="R193" s="14" t="s">
        <v>22</v>
      </c>
      <c r="S193" s="109">
        <v>252565451.5099999</v>
      </c>
      <c r="T193" s="109">
        <v>252565451.5099999</v>
      </c>
      <c r="U193" s="109">
        <v>122247552.86999992</v>
      </c>
      <c r="V193" s="109">
        <v>44907844.529999994</v>
      </c>
      <c r="W193" s="109">
        <v>12219256.949999996</v>
      </c>
      <c r="X193" s="109">
        <v>222702.26</v>
      </c>
      <c r="Y193" s="109">
        <v>8376470.6499999994</v>
      </c>
      <c r="Z193" s="109">
        <v>4999165.1300000027</v>
      </c>
      <c r="AA193" s="109">
        <v>5319982.1399999997</v>
      </c>
      <c r="AB193" s="109">
        <v>2223580.08</v>
      </c>
      <c r="AC193" s="109">
        <v>917406.71999999997</v>
      </c>
      <c r="AD193" s="109">
        <v>0</v>
      </c>
      <c r="AE193" s="109">
        <v>4269933.04</v>
      </c>
      <c r="AF193" s="109">
        <v>0</v>
      </c>
      <c r="AG193" s="109">
        <v>46739341.810000002</v>
      </c>
      <c r="AH193" s="109">
        <v>122215.32999999999</v>
      </c>
      <c r="AI193" s="1" t="str">
        <f t="shared" si="56"/>
        <v>ok</v>
      </c>
      <c r="AJ193" s="1" t="str">
        <f t="shared" si="57"/>
        <v>ok</v>
      </c>
      <c r="AK193" s="1" t="str">
        <f t="shared" si="58"/>
        <v>ok</v>
      </c>
      <c r="AL193" s="1" t="str">
        <f t="shared" si="59"/>
        <v>ok</v>
      </c>
      <c r="AM193" s="1" t="str">
        <f t="shared" si="60"/>
        <v>ok</v>
      </c>
      <c r="AN193" s="1" t="str">
        <f t="shared" si="61"/>
        <v>ok</v>
      </c>
      <c r="AO193" s="1" t="str">
        <f t="shared" si="62"/>
        <v>ok</v>
      </c>
      <c r="AP193" s="1" t="str">
        <f t="shared" si="63"/>
        <v>ok</v>
      </c>
      <c r="AQ193" s="1" t="str">
        <f t="shared" si="64"/>
        <v/>
      </c>
      <c r="AR193" s="1" t="str">
        <f t="shared" si="65"/>
        <v/>
      </c>
      <c r="AS193" s="1" t="str">
        <f t="shared" si="66"/>
        <v>ok</v>
      </c>
      <c r="AT193" s="1" t="str">
        <f t="shared" si="67"/>
        <v/>
      </c>
      <c r="AU193" s="1" t="str">
        <f t="shared" si="68"/>
        <v/>
      </c>
      <c r="AV193" s="1" t="str">
        <f t="shared" si="69"/>
        <v>ok</v>
      </c>
      <c r="AW193" s="1" t="str">
        <f t="shared" si="70"/>
        <v>Yes</v>
      </c>
      <c r="AX193" s="1" t="str">
        <f t="shared" si="71"/>
        <v>Yes</v>
      </c>
      <c r="AY193" s="1" t="str">
        <f t="shared" si="72"/>
        <v>Yes</v>
      </c>
      <c r="AZ193" s="1" t="str">
        <f t="shared" si="73"/>
        <v>Yes</v>
      </c>
      <c r="BA193" s="1" t="str">
        <f t="shared" si="74"/>
        <v>Yes</v>
      </c>
      <c r="BB193" s="1" t="str">
        <f t="shared" si="75"/>
        <v>Yes</v>
      </c>
      <c r="BC193" s="1" t="str">
        <f t="shared" si="76"/>
        <v>Yes</v>
      </c>
      <c r="BD193" s="1" t="str">
        <f t="shared" si="77"/>
        <v>Yes</v>
      </c>
      <c r="BE193" s="1" t="str">
        <f t="shared" si="78"/>
        <v>No</v>
      </c>
      <c r="BF193" s="1" t="str">
        <f t="shared" si="79"/>
        <v>No</v>
      </c>
      <c r="BG193" s="1" t="str">
        <f t="shared" si="80"/>
        <v>Yes</v>
      </c>
      <c r="BH193" s="1" t="str">
        <f t="shared" si="81"/>
        <v>No</v>
      </c>
      <c r="BI193" s="1" t="str">
        <f t="shared" si="82"/>
        <v>No</v>
      </c>
      <c r="BJ193" s="1" t="str">
        <f t="shared" si="83"/>
        <v>Yes</v>
      </c>
    </row>
    <row r="194" spans="1:62" hidden="1" x14ac:dyDescent="0.25">
      <c r="A194" s="10" t="s">
        <v>636</v>
      </c>
      <c r="B194" s="10" t="s">
        <v>637</v>
      </c>
      <c r="C194" s="14" t="s">
        <v>62</v>
      </c>
      <c r="D194" s="14" t="s">
        <v>27</v>
      </c>
      <c r="E194" s="14" t="s">
        <v>779</v>
      </c>
      <c r="F194" s="14" t="s">
        <v>779</v>
      </c>
      <c r="G194" s="14" t="s">
        <v>779</v>
      </c>
      <c r="H194" s="14" t="s">
        <v>779</v>
      </c>
      <c r="I194" s="14" t="s">
        <v>779</v>
      </c>
      <c r="J194" s="14" t="s">
        <v>779</v>
      </c>
      <c r="K194" s="14" t="s">
        <v>779</v>
      </c>
      <c r="L194" s="14" t="s">
        <v>779</v>
      </c>
      <c r="M194" s="14" t="s">
        <v>779</v>
      </c>
      <c r="N194" s="14" t="s">
        <v>779</v>
      </c>
      <c r="O194" s="14" t="s">
        <v>779</v>
      </c>
      <c r="P194" s="14" t="s">
        <v>779</v>
      </c>
      <c r="Q194" s="14" t="s">
        <v>779</v>
      </c>
      <c r="R194" s="14" t="s">
        <v>779</v>
      </c>
      <c r="S194" s="109">
        <v>90410834.88000001</v>
      </c>
      <c r="T194" s="109">
        <v>90410834.88000001</v>
      </c>
      <c r="U194" s="109">
        <v>0</v>
      </c>
      <c r="V194" s="109">
        <v>0</v>
      </c>
      <c r="W194" s="109">
        <v>0</v>
      </c>
      <c r="X194" s="109">
        <v>0</v>
      </c>
      <c r="Y194" s="109">
        <v>0</v>
      </c>
      <c r="Z194" s="109">
        <v>0</v>
      </c>
      <c r="AA194" s="109">
        <v>0</v>
      </c>
      <c r="AB194" s="109">
        <v>0</v>
      </c>
      <c r="AC194" s="109">
        <v>0</v>
      </c>
      <c r="AD194" s="109">
        <v>0</v>
      </c>
      <c r="AE194" s="109">
        <v>0</v>
      </c>
      <c r="AF194" s="109">
        <v>90410834.88000001</v>
      </c>
      <c r="AG194" s="109">
        <v>0</v>
      </c>
      <c r="AH194" s="109">
        <v>0</v>
      </c>
      <c r="AI194" s="1" t="str">
        <f t="shared" si="56"/>
        <v/>
      </c>
      <c r="AJ194" s="1" t="str">
        <f t="shared" si="57"/>
        <v/>
      </c>
      <c r="AK194" s="1" t="str">
        <f t="shared" si="58"/>
        <v/>
      </c>
      <c r="AL194" s="1" t="str">
        <f t="shared" si="59"/>
        <v/>
      </c>
      <c r="AM194" s="1" t="str">
        <f t="shared" si="60"/>
        <v/>
      </c>
      <c r="AN194" s="1" t="str">
        <f t="shared" si="61"/>
        <v/>
      </c>
      <c r="AO194" s="1" t="str">
        <f t="shared" si="62"/>
        <v/>
      </c>
      <c r="AP194" s="1" t="str">
        <f t="shared" si="63"/>
        <v/>
      </c>
      <c r="AQ194" s="1" t="str">
        <f t="shared" si="64"/>
        <v/>
      </c>
      <c r="AR194" s="1" t="str">
        <f t="shared" si="65"/>
        <v/>
      </c>
      <c r="AS194" s="1" t="str">
        <f t="shared" si="66"/>
        <v/>
      </c>
      <c r="AT194" s="1" t="str">
        <f t="shared" si="67"/>
        <v/>
      </c>
      <c r="AU194" s="1" t="str">
        <f t="shared" si="68"/>
        <v/>
      </c>
      <c r="AV194" s="1" t="str">
        <f t="shared" si="69"/>
        <v/>
      </c>
      <c r="AW194" s="1" t="str">
        <f t="shared" si="70"/>
        <v/>
      </c>
      <c r="AX194" s="1" t="str">
        <f t="shared" si="71"/>
        <v/>
      </c>
      <c r="AY194" s="1" t="str">
        <f t="shared" si="72"/>
        <v/>
      </c>
      <c r="AZ194" s="1" t="str">
        <f t="shared" si="73"/>
        <v/>
      </c>
      <c r="BA194" s="1" t="str">
        <f t="shared" si="74"/>
        <v/>
      </c>
      <c r="BB194" s="1" t="str">
        <f t="shared" si="75"/>
        <v/>
      </c>
      <c r="BC194" s="1" t="str">
        <f t="shared" si="76"/>
        <v/>
      </c>
      <c r="BD194" s="1" t="str">
        <f t="shared" si="77"/>
        <v/>
      </c>
      <c r="BE194" s="1" t="str">
        <f t="shared" si="78"/>
        <v/>
      </c>
      <c r="BF194" s="1" t="str">
        <f t="shared" si="79"/>
        <v/>
      </c>
      <c r="BG194" s="1" t="str">
        <f t="shared" si="80"/>
        <v/>
      </c>
      <c r="BH194" s="1" t="str">
        <f t="shared" si="81"/>
        <v/>
      </c>
      <c r="BI194" s="1" t="str">
        <f t="shared" si="82"/>
        <v/>
      </c>
      <c r="BJ194" s="1" t="str">
        <f t="shared" si="83"/>
        <v/>
      </c>
    </row>
    <row r="195" spans="1:62" hidden="1" x14ac:dyDescent="0.25">
      <c r="A195" s="10" t="s">
        <v>495</v>
      </c>
      <c r="B195" s="10" t="s">
        <v>496</v>
      </c>
      <c r="C195" s="14" t="s">
        <v>149</v>
      </c>
      <c r="D195" s="14" t="s">
        <v>779</v>
      </c>
      <c r="E195" s="14" t="s">
        <v>779</v>
      </c>
      <c r="F195" s="14" t="s">
        <v>779</v>
      </c>
      <c r="G195" s="14" t="s">
        <v>779</v>
      </c>
      <c r="H195" s="14" t="s">
        <v>779</v>
      </c>
      <c r="I195" s="14" t="s">
        <v>779</v>
      </c>
      <c r="J195" s="14" t="s">
        <v>779</v>
      </c>
      <c r="K195" s="14" t="s">
        <v>779</v>
      </c>
      <c r="L195" s="14" t="s">
        <v>779</v>
      </c>
      <c r="M195" s="14" t="s">
        <v>779</v>
      </c>
      <c r="N195" s="14" t="s">
        <v>779</v>
      </c>
      <c r="O195" s="14" t="s">
        <v>779</v>
      </c>
      <c r="P195" s="14" t="s">
        <v>779</v>
      </c>
      <c r="Q195" s="14" t="s">
        <v>779</v>
      </c>
      <c r="R195" s="14" t="s">
        <v>779</v>
      </c>
      <c r="S195" s="109">
        <v>219471722.89999992</v>
      </c>
      <c r="T195" s="109">
        <v>219471722.89999992</v>
      </c>
      <c r="U195" s="109">
        <v>132582164.10999992</v>
      </c>
      <c r="V195" s="109">
        <v>35472783.410000026</v>
      </c>
      <c r="W195" s="109">
        <v>15230507.069999998</v>
      </c>
      <c r="X195" s="109">
        <v>6267562.1299999999</v>
      </c>
      <c r="Y195" s="109">
        <v>12312170.619999997</v>
      </c>
      <c r="Z195" s="109">
        <v>3817720.2200000007</v>
      </c>
      <c r="AA195" s="109">
        <v>5769774.3900000006</v>
      </c>
      <c r="AB195" s="109">
        <v>0</v>
      </c>
      <c r="AC195" s="109">
        <v>0</v>
      </c>
      <c r="AD195" s="109">
        <v>0</v>
      </c>
      <c r="AE195" s="109">
        <v>5777785.1100000003</v>
      </c>
      <c r="AF195" s="109">
        <v>0</v>
      </c>
      <c r="AG195" s="109">
        <v>2175020.9</v>
      </c>
      <c r="AH195" s="109">
        <v>66234.94</v>
      </c>
      <c r="AI195" s="1" t="str">
        <f t="shared" si="56"/>
        <v/>
      </c>
      <c r="AJ195" s="1" t="str">
        <f t="shared" si="57"/>
        <v/>
      </c>
      <c r="AK195" s="1" t="str">
        <f t="shared" si="58"/>
        <v/>
      </c>
      <c r="AL195" s="1" t="str">
        <f t="shared" si="59"/>
        <v/>
      </c>
      <c r="AM195" s="1" t="str">
        <f t="shared" si="60"/>
        <v/>
      </c>
      <c r="AN195" s="1" t="str">
        <f t="shared" si="61"/>
        <v/>
      </c>
      <c r="AO195" s="1" t="str">
        <f t="shared" si="62"/>
        <v/>
      </c>
      <c r="AP195" s="1" t="str">
        <f t="shared" si="63"/>
        <v/>
      </c>
      <c r="AQ195" s="1" t="str">
        <f t="shared" si="64"/>
        <v/>
      </c>
      <c r="AR195" s="1" t="str">
        <f t="shared" si="65"/>
        <v/>
      </c>
      <c r="AS195" s="1" t="str">
        <f t="shared" si="66"/>
        <v/>
      </c>
      <c r="AT195" s="1" t="str">
        <f t="shared" si="67"/>
        <v/>
      </c>
      <c r="AU195" s="1" t="str">
        <f t="shared" si="68"/>
        <v/>
      </c>
      <c r="AV195" s="1" t="str">
        <f t="shared" si="69"/>
        <v/>
      </c>
      <c r="AW195" s="1" t="str">
        <f t="shared" si="70"/>
        <v/>
      </c>
      <c r="AX195" s="1" t="str">
        <f t="shared" si="71"/>
        <v/>
      </c>
      <c r="AY195" s="1" t="str">
        <f t="shared" si="72"/>
        <v/>
      </c>
      <c r="AZ195" s="1" t="str">
        <f t="shared" si="73"/>
        <v/>
      </c>
      <c r="BA195" s="1" t="str">
        <f t="shared" si="74"/>
        <v/>
      </c>
      <c r="BB195" s="1" t="str">
        <f t="shared" si="75"/>
        <v/>
      </c>
      <c r="BC195" s="1" t="str">
        <f t="shared" si="76"/>
        <v/>
      </c>
      <c r="BD195" s="1" t="str">
        <f t="shared" si="77"/>
        <v/>
      </c>
      <c r="BE195" s="1" t="str">
        <f t="shared" si="78"/>
        <v/>
      </c>
      <c r="BF195" s="1" t="str">
        <f t="shared" si="79"/>
        <v/>
      </c>
      <c r="BG195" s="1" t="str">
        <f t="shared" si="80"/>
        <v/>
      </c>
      <c r="BH195" s="1" t="str">
        <f t="shared" si="81"/>
        <v/>
      </c>
      <c r="BI195" s="1" t="str">
        <f t="shared" si="82"/>
        <v/>
      </c>
      <c r="BJ195" s="1" t="str">
        <f t="shared" si="83"/>
        <v/>
      </c>
    </row>
    <row r="196" spans="1:62" hidden="1" x14ac:dyDescent="0.25">
      <c r="A196" s="10" t="s">
        <v>239</v>
      </c>
      <c r="B196" s="10" t="s">
        <v>240</v>
      </c>
      <c r="C196" s="14" t="s">
        <v>9</v>
      </c>
      <c r="D196" s="14" t="s">
        <v>779</v>
      </c>
      <c r="E196" s="14" t="s">
        <v>779</v>
      </c>
      <c r="F196" s="14" t="s">
        <v>779</v>
      </c>
      <c r="G196" s="14" t="s">
        <v>779</v>
      </c>
      <c r="H196" s="14" t="s">
        <v>779</v>
      </c>
      <c r="I196" s="14" t="s">
        <v>779</v>
      </c>
      <c r="J196" s="14" t="s">
        <v>779</v>
      </c>
      <c r="K196" s="14" t="s">
        <v>779</v>
      </c>
      <c r="L196" s="14" t="s">
        <v>779</v>
      </c>
      <c r="M196" s="14" t="s">
        <v>779</v>
      </c>
      <c r="N196" s="14" t="s">
        <v>779</v>
      </c>
      <c r="O196" s="14" t="s">
        <v>779</v>
      </c>
      <c r="P196" s="14" t="s">
        <v>779</v>
      </c>
      <c r="Q196" s="14" t="s">
        <v>779</v>
      </c>
      <c r="R196" s="14" t="s">
        <v>779</v>
      </c>
      <c r="S196" s="109">
        <v>146656652.39000002</v>
      </c>
      <c r="T196" s="109">
        <v>146656652.39000002</v>
      </c>
      <c r="U196" s="109">
        <v>0</v>
      </c>
      <c r="V196" s="109">
        <v>5013826.3000000007</v>
      </c>
      <c r="W196" s="109">
        <v>6405498.7399999993</v>
      </c>
      <c r="X196" s="109">
        <v>0</v>
      </c>
      <c r="Y196" s="109">
        <v>0</v>
      </c>
      <c r="Z196" s="109">
        <v>211894.65999999997</v>
      </c>
      <c r="AA196" s="109">
        <v>1363935.52</v>
      </c>
      <c r="AB196" s="109">
        <v>31301344.319999997</v>
      </c>
      <c r="AC196" s="109">
        <v>3205315.02</v>
      </c>
      <c r="AD196" s="109">
        <v>0</v>
      </c>
      <c r="AE196" s="109">
        <v>317799.75</v>
      </c>
      <c r="AF196" s="109">
        <v>7800871.2600000007</v>
      </c>
      <c r="AG196" s="109">
        <v>91036166.820000008</v>
      </c>
      <c r="AH196" s="109">
        <v>0</v>
      </c>
      <c r="AI196" s="1" t="str">
        <f t="shared" si="56"/>
        <v/>
      </c>
      <c r="AJ196" s="1" t="str">
        <f t="shared" si="57"/>
        <v/>
      </c>
      <c r="AK196" s="1" t="str">
        <f t="shared" si="58"/>
        <v/>
      </c>
      <c r="AL196" s="1" t="str">
        <f t="shared" si="59"/>
        <v/>
      </c>
      <c r="AM196" s="1" t="str">
        <f t="shared" si="60"/>
        <v/>
      </c>
      <c r="AN196" s="1" t="str">
        <f t="shared" si="61"/>
        <v/>
      </c>
      <c r="AO196" s="1" t="str">
        <f t="shared" si="62"/>
        <v/>
      </c>
      <c r="AP196" s="1" t="str">
        <f t="shared" si="63"/>
        <v/>
      </c>
      <c r="AQ196" s="1" t="str">
        <f t="shared" si="64"/>
        <v/>
      </c>
      <c r="AR196" s="1" t="str">
        <f t="shared" si="65"/>
        <v/>
      </c>
      <c r="AS196" s="1" t="str">
        <f t="shared" si="66"/>
        <v/>
      </c>
      <c r="AT196" s="1" t="str">
        <f t="shared" si="67"/>
        <v/>
      </c>
      <c r="AU196" s="1" t="str">
        <f t="shared" si="68"/>
        <v/>
      </c>
      <c r="AV196" s="1" t="str">
        <f t="shared" si="69"/>
        <v/>
      </c>
      <c r="AW196" s="1" t="str">
        <f t="shared" si="70"/>
        <v/>
      </c>
      <c r="AX196" s="1" t="str">
        <f t="shared" si="71"/>
        <v/>
      </c>
      <c r="AY196" s="1" t="str">
        <f t="shared" si="72"/>
        <v/>
      </c>
      <c r="AZ196" s="1" t="str">
        <f t="shared" si="73"/>
        <v/>
      </c>
      <c r="BA196" s="1" t="str">
        <f t="shared" si="74"/>
        <v/>
      </c>
      <c r="BB196" s="1" t="str">
        <f t="shared" si="75"/>
        <v/>
      </c>
      <c r="BC196" s="1" t="str">
        <f t="shared" si="76"/>
        <v/>
      </c>
      <c r="BD196" s="1" t="str">
        <f t="shared" si="77"/>
        <v/>
      </c>
      <c r="BE196" s="1" t="str">
        <f t="shared" si="78"/>
        <v/>
      </c>
      <c r="BF196" s="1" t="str">
        <f t="shared" si="79"/>
        <v/>
      </c>
      <c r="BG196" s="1" t="str">
        <f t="shared" si="80"/>
        <v/>
      </c>
      <c r="BH196" s="1" t="str">
        <f t="shared" si="81"/>
        <v/>
      </c>
      <c r="BI196" s="1" t="str">
        <f t="shared" si="82"/>
        <v/>
      </c>
      <c r="BJ196" s="1" t="str">
        <f t="shared" si="83"/>
        <v/>
      </c>
    </row>
    <row r="197" spans="1:62" hidden="1" x14ac:dyDescent="0.25">
      <c r="A197" s="10" t="s">
        <v>580</v>
      </c>
      <c r="B197" s="10" t="s">
        <v>581</v>
      </c>
      <c r="C197" s="14" t="s">
        <v>9</v>
      </c>
      <c r="D197" s="14" t="s">
        <v>779</v>
      </c>
      <c r="E197" s="14" t="s">
        <v>779</v>
      </c>
      <c r="F197" s="14" t="s">
        <v>779</v>
      </c>
      <c r="G197" s="14" t="s">
        <v>779</v>
      </c>
      <c r="H197" s="14" t="s">
        <v>779</v>
      </c>
      <c r="I197" s="14" t="s">
        <v>779</v>
      </c>
      <c r="J197" s="14" t="s">
        <v>779</v>
      </c>
      <c r="K197" s="14" t="s">
        <v>779</v>
      </c>
      <c r="L197" s="14" t="s">
        <v>779</v>
      </c>
      <c r="M197" s="14" t="s">
        <v>779</v>
      </c>
      <c r="N197" s="14" t="s">
        <v>779</v>
      </c>
      <c r="O197" s="14" t="s">
        <v>779</v>
      </c>
      <c r="P197" s="14" t="s">
        <v>779</v>
      </c>
      <c r="Q197" s="14" t="s">
        <v>779</v>
      </c>
      <c r="R197" s="14" t="s">
        <v>779</v>
      </c>
      <c r="S197" s="109">
        <v>206832899.99000004</v>
      </c>
      <c r="T197" s="109">
        <v>206832899.99000004</v>
      </c>
      <c r="U197" s="109">
        <v>0</v>
      </c>
      <c r="V197" s="109">
        <v>0</v>
      </c>
      <c r="W197" s="109">
        <v>0</v>
      </c>
      <c r="X197" s="109">
        <v>0</v>
      </c>
      <c r="Y197" s="109">
        <v>0</v>
      </c>
      <c r="Z197" s="109">
        <v>0</v>
      </c>
      <c r="AA197" s="109">
        <v>0</v>
      </c>
      <c r="AB197" s="109">
        <v>0</v>
      </c>
      <c r="AC197" s="109">
        <v>0</v>
      </c>
      <c r="AD197" s="109">
        <v>0</v>
      </c>
      <c r="AE197" s="109">
        <v>0</v>
      </c>
      <c r="AF197" s="109">
        <v>206832899.99000004</v>
      </c>
      <c r="AG197" s="109">
        <v>0</v>
      </c>
      <c r="AH197" s="109">
        <v>0</v>
      </c>
      <c r="AI197" s="1" t="str">
        <f t="shared" si="56"/>
        <v/>
      </c>
      <c r="AJ197" s="1" t="str">
        <f t="shared" si="57"/>
        <v/>
      </c>
      <c r="AK197" s="1" t="str">
        <f t="shared" si="58"/>
        <v/>
      </c>
      <c r="AL197" s="1" t="str">
        <f t="shared" si="59"/>
        <v/>
      </c>
      <c r="AM197" s="1" t="str">
        <f t="shared" si="60"/>
        <v/>
      </c>
      <c r="AN197" s="1" t="str">
        <f t="shared" si="61"/>
        <v/>
      </c>
      <c r="AO197" s="1" t="str">
        <f t="shared" si="62"/>
        <v/>
      </c>
      <c r="AP197" s="1" t="str">
        <f t="shared" si="63"/>
        <v/>
      </c>
      <c r="AQ197" s="1" t="str">
        <f t="shared" si="64"/>
        <v/>
      </c>
      <c r="AR197" s="1" t="str">
        <f t="shared" si="65"/>
        <v/>
      </c>
      <c r="AS197" s="1" t="str">
        <f t="shared" si="66"/>
        <v/>
      </c>
      <c r="AT197" s="1" t="str">
        <f t="shared" si="67"/>
        <v/>
      </c>
      <c r="AU197" s="1" t="str">
        <f t="shared" si="68"/>
        <v/>
      </c>
      <c r="AV197" s="1" t="str">
        <f t="shared" si="69"/>
        <v/>
      </c>
      <c r="AW197" s="1" t="str">
        <f t="shared" si="70"/>
        <v/>
      </c>
      <c r="AX197" s="1" t="str">
        <f t="shared" si="71"/>
        <v/>
      </c>
      <c r="AY197" s="1" t="str">
        <f t="shared" si="72"/>
        <v/>
      </c>
      <c r="AZ197" s="1" t="str">
        <f t="shared" si="73"/>
        <v/>
      </c>
      <c r="BA197" s="1" t="str">
        <f t="shared" si="74"/>
        <v/>
      </c>
      <c r="BB197" s="1" t="str">
        <f t="shared" si="75"/>
        <v/>
      </c>
      <c r="BC197" s="1" t="str">
        <f t="shared" si="76"/>
        <v/>
      </c>
      <c r="BD197" s="1" t="str">
        <f t="shared" si="77"/>
        <v/>
      </c>
      <c r="BE197" s="1" t="str">
        <f t="shared" si="78"/>
        <v/>
      </c>
      <c r="BF197" s="1" t="str">
        <f t="shared" si="79"/>
        <v/>
      </c>
      <c r="BG197" s="1" t="str">
        <f t="shared" si="80"/>
        <v/>
      </c>
      <c r="BH197" s="1" t="str">
        <f t="shared" si="81"/>
        <v/>
      </c>
      <c r="BI197" s="1" t="str">
        <f t="shared" si="82"/>
        <v/>
      </c>
      <c r="BJ197" s="1" t="str">
        <f t="shared" si="83"/>
        <v/>
      </c>
    </row>
    <row r="198" spans="1:62" hidden="1" x14ac:dyDescent="0.25">
      <c r="A198" s="10" t="s">
        <v>376</v>
      </c>
      <c r="B198" s="10" t="s">
        <v>377</v>
      </c>
      <c r="C198" s="14" t="s">
        <v>47</v>
      </c>
      <c r="D198" s="14" t="s">
        <v>779</v>
      </c>
      <c r="E198" s="14" t="s">
        <v>779</v>
      </c>
      <c r="F198" s="14" t="s">
        <v>779</v>
      </c>
      <c r="G198" s="14" t="s">
        <v>779</v>
      </c>
      <c r="H198" s="14" t="s">
        <v>779</v>
      </c>
      <c r="I198" s="14" t="s">
        <v>779</v>
      </c>
      <c r="J198" s="14" t="s">
        <v>779</v>
      </c>
      <c r="K198" s="14" t="s">
        <v>779</v>
      </c>
      <c r="L198" s="14" t="s">
        <v>779</v>
      </c>
      <c r="M198" s="14" t="s">
        <v>779</v>
      </c>
      <c r="N198" s="14" t="s">
        <v>779</v>
      </c>
      <c r="O198" s="14" t="s">
        <v>779</v>
      </c>
      <c r="P198" s="14" t="s">
        <v>779</v>
      </c>
      <c r="Q198" s="14" t="s">
        <v>779</v>
      </c>
      <c r="R198" s="14" t="s">
        <v>779</v>
      </c>
      <c r="S198" s="109">
        <v>162194612.71999994</v>
      </c>
      <c r="T198" s="109">
        <v>162194612.71999994</v>
      </c>
      <c r="U198" s="109">
        <v>87675054.959999949</v>
      </c>
      <c r="V198" s="109">
        <v>33058766.929999989</v>
      </c>
      <c r="W198" s="109">
        <v>16686525.729999999</v>
      </c>
      <c r="X198" s="109">
        <v>9371.4</v>
      </c>
      <c r="Y198" s="109">
        <v>8995350.5199999996</v>
      </c>
      <c r="Z198" s="109">
        <v>3518278.1900000004</v>
      </c>
      <c r="AA198" s="109">
        <v>3008347.2800000007</v>
      </c>
      <c r="AB198" s="109">
        <v>0</v>
      </c>
      <c r="AC198" s="109">
        <v>0</v>
      </c>
      <c r="AD198" s="109">
        <v>0</v>
      </c>
      <c r="AE198" s="109">
        <v>5345787.1400000006</v>
      </c>
      <c r="AF198" s="109">
        <v>0</v>
      </c>
      <c r="AG198" s="109">
        <v>3897130.5700000008</v>
      </c>
      <c r="AH198" s="109">
        <v>0</v>
      </c>
      <c r="AI198" s="1" t="str">
        <f t="shared" si="56"/>
        <v/>
      </c>
      <c r="AJ198" s="1" t="str">
        <f t="shared" si="57"/>
        <v/>
      </c>
      <c r="AK198" s="1" t="str">
        <f t="shared" si="58"/>
        <v/>
      </c>
      <c r="AL198" s="1" t="str">
        <f t="shared" si="59"/>
        <v/>
      </c>
      <c r="AM198" s="1" t="str">
        <f t="shared" si="60"/>
        <v/>
      </c>
      <c r="AN198" s="1" t="str">
        <f t="shared" si="61"/>
        <v/>
      </c>
      <c r="AO198" s="1" t="str">
        <f t="shared" si="62"/>
        <v/>
      </c>
      <c r="AP198" s="1" t="str">
        <f t="shared" si="63"/>
        <v/>
      </c>
      <c r="AQ198" s="1" t="str">
        <f t="shared" si="64"/>
        <v/>
      </c>
      <c r="AR198" s="1" t="str">
        <f t="shared" si="65"/>
        <v/>
      </c>
      <c r="AS198" s="1" t="str">
        <f t="shared" si="66"/>
        <v/>
      </c>
      <c r="AT198" s="1" t="str">
        <f t="shared" si="67"/>
        <v/>
      </c>
      <c r="AU198" s="1" t="str">
        <f t="shared" si="68"/>
        <v/>
      </c>
      <c r="AV198" s="1" t="str">
        <f t="shared" si="69"/>
        <v/>
      </c>
      <c r="AW198" s="1" t="str">
        <f t="shared" si="70"/>
        <v/>
      </c>
      <c r="AX198" s="1" t="str">
        <f t="shared" si="71"/>
        <v/>
      </c>
      <c r="AY198" s="1" t="str">
        <f t="shared" si="72"/>
        <v/>
      </c>
      <c r="AZ198" s="1" t="str">
        <f t="shared" si="73"/>
        <v/>
      </c>
      <c r="BA198" s="1" t="str">
        <f t="shared" si="74"/>
        <v/>
      </c>
      <c r="BB198" s="1" t="str">
        <f t="shared" si="75"/>
        <v/>
      </c>
      <c r="BC198" s="1" t="str">
        <f t="shared" si="76"/>
        <v/>
      </c>
      <c r="BD198" s="1" t="str">
        <f t="shared" si="77"/>
        <v/>
      </c>
      <c r="BE198" s="1" t="str">
        <f t="shared" si="78"/>
        <v/>
      </c>
      <c r="BF198" s="1" t="str">
        <f t="shared" si="79"/>
        <v/>
      </c>
      <c r="BG198" s="1" t="str">
        <f t="shared" si="80"/>
        <v/>
      </c>
      <c r="BH198" s="1" t="str">
        <f t="shared" si="81"/>
        <v/>
      </c>
      <c r="BI198" s="1" t="str">
        <f t="shared" si="82"/>
        <v/>
      </c>
      <c r="BJ198" s="1" t="str">
        <f t="shared" si="83"/>
        <v/>
      </c>
    </row>
    <row r="199" spans="1:62" hidden="1" x14ac:dyDescent="0.25">
      <c r="A199" s="10" t="s">
        <v>183</v>
      </c>
      <c r="B199" s="10" t="s">
        <v>184</v>
      </c>
      <c r="C199" s="14" t="s">
        <v>62</v>
      </c>
      <c r="D199" s="14" t="s">
        <v>22</v>
      </c>
      <c r="E199" s="14" t="s">
        <v>22</v>
      </c>
      <c r="F199" s="14" t="s">
        <v>22</v>
      </c>
      <c r="G199" s="14" t="s">
        <v>22</v>
      </c>
      <c r="H199" s="14" t="s">
        <v>27</v>
      </c>
      <c r="I199" s="14" t="s">
        <v>22</v>
      </c>
      <c r="J199" s="14" t="s">
        <v>22</v>
      </c>
      <c r="K199" s="14" t="s">
        <v>22</v>
      </c>
      <c r="L199" s="14" t="s">
        <v>22</v>
      </c>
      <c r="M199" s="14" t="s">
        <v>22</v>
      </c>
      <c r="N199" s="14" t="s">
        <v>87</v>
      </c>
      <c r="O199" s="14" t="s">
        <v>22</v>
      </c>
      <c r="P199" s="14" t="s">
        <v>87</v>
      </c>
      <c r="Q199" s="14" t="s">
        <v>27</v>
      </c>
      <c r="R199" s="14" t="s">
        <v>22</v>
      </c>
      <c r="S199" s="109">
        <v>216631344.85000014</v>
      </c>
      <c r="T199" s="109">
        <v>216631344.85000014</v>
      </c>
      <c r="U199" s="109">
        <v>116886689.85000011</v>
      </c>
      <c r="V199" s="109">
        <v>44531069.650000013</v>
      </c>
      <c r="W199" s="109">
        <v>8749341.7999999989</v>
      </c>
      <c r="X199" s="109">
        <v>13587658.91</v>
      </c>
      <c r="Y199" s="109">
        <v>9702961.9800000004</v>
      </c>
      <c r="Z199" s="109">
        <v>5462977.3100000005</v>
      </c>
      <c r="AA199" s="109">
        <v>5282370.3100000005</v>
      </c>
      <c r="AB199" s="109">
        <v>1154043.31</v>
      </c>
      <c r="AC199" s="109">
        <v>148238.62</v>
      </c>
      <c r="AD199" s="109">
        <v>0</v>
      </c>
      <c r="AE199" s="109">
        <v>7361530.7800000003</v>
      </c>
      <c r="AF199" s="109">
        <v>0</v>
      </c>
      <c r="AG199" s="109">
        <v>3602822.1999999997</v>
      </c>
      <c r="AH199" s="109">
        <v>161640.13</v>
      </c>
      <c r="AI199" s="1" t="str">
        <f t="shared" ref="AI199:AI250" si="84">IF(AND($C199="Implemented",E199="Yes"),IF(U199&gt;0,"ok","ERROR"),"")</f>
        <v>ok</v>
      </c>
      <c r="AJ199" s="1" t="str">
        <f t="shared" ref="AJ199:AJ250" si="85">IF(AND($C199="Implemented",F199="Yes"),IF(V199&gt;0,"ok","ERROR"),"")</f>
        <v>ok</v>
      </c>
      <c r="AK199" s="1" t="str">
        <f t="shared" ref="AK199:AK250" si="86">IF(AND($C199="Implemented",G199="Yes"),IF(W199&gt;0,"ok","ERROR"),"")</f>
        <v>ok</v>
      </c>
      <c r="AL199" s="1" t="str">
        <f t="shared" ref="AL199:AL250" si="87">IF(AND($C199="Implemented",H199="Yes"),IF(X199&gt;0,"ok","ERROR"),"")</f>
        <v/>
      </c>
      <c r="AM199" s="1" t="str">
        <f t="shared" ref="AM199:AM250" si="88">IF(AND($C199="Implemented",I199="Yes"),IF(Y199&gt;0,"ok","ERROR"),"")</f>
        <v>ok</v>
      </c>
      <c r="AN199" s="1" t="str">
        <f t="shared" ref="AN199:AN250" si="89">IF(AND($C199="Implemented",J199="Yes"),IF(Z199&gt;0,"ok","ERROR"),"")</f>
        <v>ok</v>
      </c>
      <c r="AO199" s="1" t="str">
        <f t="shared" ref="AO199:AO250" si="90">IF(AND($C199="Implemented",K199="Yes"),IF(AA199&gt;0,"ok","ERROR"),"")</f>
        <v>ok</v>
      </c>
      <c r="AP199" s="1" t="str">
        <f t="shared" ref="AP199:AP250" si="91">IF(AND($C199="Implemented",L199="Yes"),IF(AB199&gt;0,"ok","ERROR"),"")</f>
        <v>ok</v>
      </c>
      <c r="AQ199" s="1" t="str">
        <f t="shared" ref="AQ199:AQ250" si="92">IF(AND($C199="Implemented",M199="Yes"),IF(AC199&gt;0,"ok","ERROR"),"")</f>
        <v>ok</v>
      </c>
      <c r="AR199" s="1" t="str">
        <f t="shared" ref="AR199:AR250" si="93">IF(AND($C199="Implemented",N199="Yes"),IF(AD199&gt;0,"ok","ERROR"),"")</f>
        <v/>
      </c>
      <c r="AS199" s="1" t="str">
        <f t="shared" ref="AS199:AS250" si="94">IF(AND($C199="Implemented",O199="Yes"),IF(AE199&gt;0,"ok","ERROR"),"")</f>
        <v>ok</v>
      </c>
      <c r="AT199" s="1" t="str">
        <f t="shared" ref="AT199:AT250" si="95">IF(AND($C199="Implemented",P199="Yes"),IF(AF199&gt;0,"ok","ERROR"),"")</f>
        <v/>
      </c>
      <c r="AU199" s="1" t="str">
        <f t="shared" ref="AU199:AU250" si="96">IF(AND($C199="Implemented",Q199="Yes"),IF(AG199&gt;0,"ok","ERROR"),"")</f>
        <v/>
      </c>
      <c r="AV199" s="1" t="str">
        <f t="shared" ref="AV199:AV250" si="97">IF(AND($C199="Implemented",R199="Yes"),IF(AH199&gt;0,"ok","ERROR"),"")</f>
        <v>ok</v>
      </c>
      <c r="AW199" s="1" t="str">
        <f t="shared" ref="AW199:AW250" si="98">IF(AI199="ERROR","No",E199)</f>
        <v>Yes</v>
      </c>
      <c r="AX199" s="1" t="str">
        <f t="shared" ref="AX199:AX250" si="99">IF(AJ199="ERROR","No",F199)</f>
        <v>Yes</v>
      </c>
      <c r="AY199" s="1" t="str">
        <f t="shared" ref="AY199:AY250" si="100">IF(AK199="ERROR","No",G199)</f>
        <v>Yes</v>
      </c>
      <c r="AZ199" s="1" t="str">
        <f t="shared" ref="AZ199:AZ250" si="101">IF(AL199="ERROR","No",H199)</f>
        <v>No</v>
      </c>
      <c r="BA199" s="1" t="str">
        <f t="shared" ref="BA199:BA250" si="102">IF(AM199="ERROR","No",I199)</f>
        <v>Yes</v>
      </c>
      <c r="BB199" s="1" t="str">
        <f t="shared" ref="BB199:BB250" si="103">IF(AN199="ERROR","No",J199)</f>
        <v>Yes</v>
      </c>
      <c r="BC199" s="1" t="str">
        <f t="shared" ref="BC199:BC250" si="104">IF(AO199="ERROR","No",K199)</f>
        <v>Yes</v>
      </c>
      <c r="BD199" s="1" t="str">
        <f t="shared" ref="BD199:BD250" si="105">IF(AP199="ERROR","No",L199)</f>
        <v>Yes</v>
      </c>
      <c r="BE199" s="1" t="str">
        <f t="shared" ref="BE199:BE250" si="106">IF(AQ199="ERROR","No",M199)</f>
        <v>Yes</v>
      </c>
      <c r="BF199" s="1" t="str">
        <f t="shared" ref="BF199:BF250" si="107">IF(AR199="ERROR","No",N199)</f>
        <v>N/A</v>
      </c>
      <c r="BG199" s="1" t="str">
        <f t="shared" ref="BG199:BG250" si="108">IF(AS199="ERROR","No",O199)</f>
        <v>Yes</v>
      </c>
      <c r="BH199" s="1" t="str">
        <f t="shared" ref="BH199:BH250" si="109">IF(AT199="ERROR","No",P199)</f>
        <v>N/A</v>
      </c>
      <c r="BI199" s="1" t="str">
        <f t="shared" ref="BI199:BI250" si="110">IF(AU199="ERROR","No",Q199)</f>
        <v>No</v>
      </c>
      <c r="BJ199" s="1" t="str">
        <f t="shared" ref="BJ199:BJ250" si="111">IF(AV199="ERROR","No",R199)</f>
        <v>Yes</v>
      </c>
    </row>
    <row r="200" spans="1:62" hidden="1" x14ac:dyDescent="0.25">
      <c r="A200" s="10" t="s">
        <v>389</v>
      </c>
      <c r="B200" s="10" t="s">
        <v>390</v>
      </c>
      <c r="C200" s="14" t="s">
        <v>9</v>
      </c>
      <c r="D200" s="14" t="s">
        <v>779</v>
      </c>
      <c r="E200" s="14" t="s">
        <v>779</v>
      </c>
      <c r="F200" s="14" t="s">
        <v>779</v>
      </c>
      <c r="G200" s="14" t="s">
        <v>779</v>
      </c>
      <c r="H200" s="14" t="s">
        <v>779</v>
      </c>
      <c r="I200" s="14" t="s">
        <v>779</v>
      </c>
      <c r="J200" s="14" t="s">
        <v>779</v>
      </c>
      <c r="K200" s="14" t="s">
        <v>779</v>
      </c>
      <c r="L200" s="14" t="s">
        <v>779</v>
      </c>
      <c r="M200" s="14" t="s">
        <v>779</v>
      </c>
      <c r="N200" s="14" t="s">
        <v>779</v>
      </c>
      <c r="O200" s="14" t="s">
        <v>779</v>
      </c>
      <c r="P200" s="14" t="s">
        <v>779</v>
      </c>
      <c r="Q200" s="14" t="s">
        <v>779</v>
      </c>
      <c r="R200" s="14" t="s">
        <v>779</v>
      </c>
      <c r="S200" s="109">
        <v>17972200.889999997</v>
      </c>
      <c r="T200" s="109">
        <v>17972200.889999997</v>
      </c>
      <c r="U200" s="109">
        <v>0</v>
      </c>
      <c r="V200" s="109">
        <v>0</v>
      </c>
      <c r="W200" s="109">
        <v>0</v>
      </c>
      <c r="X200" s="109">
        <v>0</v>
      </c>
      <c r="Y200" s="109">
        <v>0</v>
      </c>
      <c r="Z200" s="109">
        <v>0</v>
      </c>
      <c r="AA200" s="109">
        <v>0</v>
      </c>
      <c r="AB200" s="109">
        <v>0</v>
      </c>
      <c r="AC200" s="109">
        <v>0</v>
      </c>
      <c r="AD200" s="109">
        <v>0</v>
      </c>
      <c r="AE200" s="109">
        <v>0</v>
      </c>
      <c r="AF200" s="109">
        <v>17972200.889999997</v>
      </c>
      <c r="AG200" s="109">
        <v>0</v>
      </c>
      <c r="AH200" s="109">
        <v>0</v>
      </c>
      <c r="AI200" s="1" t="str">
        <f t="shared" si="84"/>
        <v/>
      </c>
      <c r="AJ200" s="1" t="str">
        <f t="shared" si="85"/>
        <v/>
      </c>
      <c r="AK200" s="1" t="str">
        <f t="shared" si="86"/>
        <v/>
      </c>
      <c r="AL200" s="1" t="str">
        <f t="shared" si="87"/>
        <v/>
      </c>
      <c r="AM200" s="1" t="str">
        <f t="shared" si="88"/>
        <v/>
      </c>
      <c r="AN200" s="1" t="str">
        <f t="shared" si="89"/>
        <v/>
      </c>
      <c r="AO200" s="1" t="str">
        <f t="shared" si="90"/>
        <v/>
      </c>
      <c r="AP200" s="1" t="str">
        <f t="shared" si="91"/>
        <v/>
      </c>
      <c r="AQ200" s="1" t="str">
        <f t="shared" si="92"/>
        <v/>
      </c>
      <c r="AR200" s="1" t="str">
        <f t="shared" si="93"/>
        <v/>
      </c>
      <c r="AS200" s="1" t="str">
        <f t="shared" si="94"/>
        <v/>
      </c>
      <c r="AT200" s="1" t="str">
        <f t="shared" si="95"/>
        <v/>
      </c>
      <c r="AU200" s="1" t="str">
        <f t="shared" si="96"/>
        <v/>
      </c>
      <c r="AV200" s="1" t="str">
        <f t="shared" si="97"/>
        <v/>
      </c>
      <c r="AW200" s="1" t="str">
        <f t="shared" si="98"/>
        <v/>
      </c>
      <c r="AX200" s="1" t="str">
        <f t="shared" si="99"/>
        <v/>
      </c>
      <c r="AY200" s="1" t="str">
        <f t="shared" si="100"/>
        <v/>
      </c>
      <c r="AZ200" s="1" t="str">
        <f t="shared" si="101"/>
        <v/>
      </c>
      <c r="BA200" s="1" t="str">
        <f t="shared" si="102"/>
        <v/>
      </c>
      <c r="BB200" s="1" t="str">
        <f t="shared" si="103"/>
        <v/>
      </c>
      <c r="BC200" s="1" t="str">
        <f t="shared" si="104"/>
        <v/>
      </c>
      <c r="BD200" s="1" t="str">
        <f t="shared" si="105"/>
        <v/>
      </c>
      <c r="BE200" s="1" t="str">
        <f t="shared" si="106"/>
        <v/>
      </c>
      <c r="BF200" s="1" t="str">
        <f t="shared" si="107"/>
        <v/>
      </c>
      <c r="BG200" s="1" t="str">
        <f t="shared" si="108"/>
        <v/>
      </c>
      <c r="BH200" s="1" t="str">
        <f t="shared" si="109"/>
        <v/>
      </c>
      <c r="BI200" s="1" t="str">
        <f t="shared" si="110"/>
        <v/>
      </c>
      <c r="BJ200" s="1" t="str">
        <f t="shared" si="111"/>
        <v/>
      </c>
    </row>
    <row r="201" spans="1:62" hidden="1" x14ac:dyDescent="0.25">
      <c r="A201" s="10" t="s">
        <v>582</v>
      </c>
      <c r="B201" s="10" t="s">
        <v>583</v>
      </c>
      <c r="C201" s="14" t="s">
        <v>47</v>
      </c>
      <c r="D201" s="14" t="s">
        <v>779</v>
      </c>
      <c r="E201" s="14" t="s">
        <v>779</v>
      </c>
      <c r="F201" s="14" t="s">
        <v>779</v>
      </c>
      <c r="G201" s="14" t="s">
        <v>779</v>
      </c>
      <c r="H201" s="14" t="s">
        <v>779</v>
      </c>
      <c r="I201" s="14" t="s">
        <v>779</v>
      </c>
      <c r="J201" s="14" t="s">
        <v>779</v>
      </c>
      <c r="K201" s="14" t="s">
        <v>779</v>
      </c>
      <c r="L201" s="14" t="s">
        <v>779</v>
      </c>
      <c r="M201" s="14" t="s">
        <v>779</v>
      </c>
      <c r="N201" s="14" t="s">
        <v>779</v>
      </c>
      <c r="O201" s="14" t="s">
        <v>779</v>
      </c>
      <c r="P201" s="14" t="s">
        <v>779</v>
      </c>
      <c r="Q201" s="14" t="s">
        <v>779</v>
      </c>
      <c r="R201" s="14" t="s">
        <v>779</v>
      </c>
      <c r="S201" s="109">
        <v>213904262.48999995</v>
      </c>
      <c r="T201" s="109">
        <v>213904262.48999995</v>
      </c>
      <c r="U201" s="109">
        <v>0</v>
      </c>
      <c r="V201" s="109">
        <v>0</v>
      </c>
      <c r="W201" s="109">
        <v>0</v>
      </c>
      <c r="X201" s="109">
        <v>0</v>
      </c>
      <c r="Y201" s="109">
        <v>0</v>
      </c>
      <c r="Z201" s="109">
        <v>0</v>
      </c>
      <c r="AA201" s="109">
        <v>0</v>
      </c>
      <c r="AB201" s="109">
        <v>0</v>
      </c>
      <c r="AC201" s="109">
        <v>0</v>
      </c>
      <c r="AD201" s="109">
        <v>0</v>
      </c>
      <c r="AE201" s="109">
        <v>0</v>
      </c>
      <c r="AF201" s="109">
        <v>213904262.48999995</v>
      </c>
      <c r="AG201" s="109">
        <v>0</v>
      </c>
      <c r="AH201" s="109">
        <v>0</v>
      </c>
      <c r="AI201" s="1" t="str">
        <f t="shared" si="84"/>
        <v/>
      </c>
      <c r="AJ201" s="1" t="str">
        <f t="shared" si="85"/>
        <v/>
      </c>
      <c r="AK201" s="1" t="str">
        <f t="shared" si="86"/>
        <v/>
      </c>
      <c r="AL201" s="1" t="str">
        <f t="shared" si="87"/>
        <v/>
      </c>
      <c r="AM201" s="1" t="str">
        <f t="shared" si="88"/>
        <v/>
      </c>
      <c r="AN201" s="1" t="str">
        <f t="shared" si="89"/>
        <v/>
      </c>
      <c r="AO201" s="1" t="str">
        <f t="shared" si="90"/>
        <v/>
      </c>
      <c r="AP201" s="1" t="str">
        <f t="shared" si="91"/>
        <v/>
      </c>
      <c r="AQ201" s="1" t="str">
        <f t="shared" si="92"/>
        <v/>
      </c>
      <c r="AR201" s="1" t="str">
        <f t="shared" si="93"/>
        <v/>
      </c>
      <c r="AS201" s="1" t="str">
        <f t="shared" si="94"/>
        <v/>
      </c>
      <c r="AT201" s="1" t="str">
        <f t="shared" si="95"/>
        <v/>
      </c>
      <c r="AU201" s="1" t="str">
        <f t="shared" si="96"/>
        <v/>
      </c>
      <c r="AV201" s="1" t="str">
        <f t="shared" si="97"/>
        <v/>
      </c>
      <c r="AW201" s="1" t="str">
        <f t="shared" si="98"/>
        <v/>
      </c>
      <c r="AX201" s="1" t="str">
        <f t="shared" si="99"/>
        <v/>
      </c>
      <c r="AY201" s="1" t="str">
        <f t="shared" si="100"/>
        <v/>
      </c>
      <c r="AZ201" s="1" t="str">
        <f t="shared" si="101"/>
        <v/>
      </c>
      <c r="BA201" s="1" t="str">
        <f t="shared" si="102"/>
        <v/>
      </c>
      <c r="BB201" s="1" t="str">
        <f t="shared" si="103"/>
        <v/>
      </c>
      <c r="BC201" s="1" t="str">
        <f t="shared" si="104"/>
        <v/>
      </c>
      <c r="BD201" s="1" t="str">
        <f t="shared" si="105"/>
        <v/>
      </c>
      <c r="BE201" s="1" t="str">
        <f t="shared" si="106"/>
        <v/>
      </c>
      <c r="BF201" s="1" t="str">
        <f t="shared" si="107"/>
        <v/>
      </c>
      <c r="BG201" s="1" t="str">
        <f t="shared" si="108"/>
        <v/>
      </c>
      <c r="BH201" s="1" t="str">
        <f t="shared" si="109"/>
        <v/>
      </c>
      <c r="BI201" s="1" t="str">
        <f t="shared" si="110"/>
        <v/>
      </c>
      <c r="BJ201" s="1" t="str">
        <f t="shared" si="111"/>
        <v/>
      </c>
    </row>
    <row r="202" spans="1:62" hidden="1" x14ac:dyDescent="0.25">
      <c r="A202" s="10" t="s">
        <v>204</v>
      </c>
      <c r="B202" s="10" t="s">
        <v>205</v>
      </c>
      <c r="C202" s="14" t="s">
        <v>62</v>
      </c>
      <c r="D202" s="14" t="s">
        <v>22</v>
      </c>
      <c r="E202" s="14" t="s">
        <v>22</v>
      </c>
      <c r="F202" s="14" t="s">
        <v>22</v>
      </c>
      <c r="G202" s="14" t="s">
        <v>87</v>
      </c>
      <c r="H202" s="14" t="s">
        <v>22</v>
      </c>
      <c r="I202" s="14" t="s">
        <v>22</v>
      </c>
      <c r="J202" s="14" t="s">
        <v>22</v>
      </c>
      <c r="K202" s="14" t="s">
        <v>22</v>
      </c>
      <c r="L202" s="14" t="s">
        <v>87</v>
      </c>
      <c r="M202" s="14" t="s">
        <v>22</v>
      </c>
      <c r="N202" s="14" t="s">
        <v>87</v>
      </c>
      <c r="O202" s="14" t="s">
        <v>87</v>
      </c>
      <c r="P202" s="14" t="s">
        <v>87</v>
      </c>
      <c r="Q202" s="14" t="s">
        <v>87</v>
      </c>
      <c r="R202" s="14" t="s">
        <v>87</v>
      </c>
      <c r="S202" s="109">
        <v>176451515.62999994</v>
      </c>
      <c r="T202" s="109">
        <v>176451515.62999994</v>
      </c>
      <c r="U202" s="109">
        <v>49842664.529999971</v>
      </c>
      <c r="V202" s="109">
        <v>32175221.639999993</v>
      </c>
      <c r="W202" s="109">
        <v>0</v>
      </c>
      <c r="X202" s="109">
        <v>73652192.719999984</v>
      </c>
      <c r="Y202" s="109">
        <v>4145625.8999999994</v>
      </c>
      <c r="Z202" s="109">
        <v>8491428.2599999979</v>
      </c>
      <c r="AA202" s="109">
        <v>7312438.6700000018</v>
      </c>
      <c r="AB202" s="109">
        <v>0</v>
      </c>
      <c r="AC202" s="109">
        <v>831943.90999999992</v>
      </c>
      <c r="AD202" s="109">
        <v>0</v>
      </c>
      <c r="AE202" s="109">
        <v>0</v>
      </c>
      <c r="AF202" s="109">
        <v>0</v>
      </c>
      <c r="AG202" s="109">
        <v>0</v>
      </c>
      <c r="AH202" s="109">
        <v>0</v>
      </c>
      <c r="AI202" s="1" t="str">
        <f t="shared" si="84"/>
        <v>ok</v>
      </c>
      <c r="AJ202" s="1" t="str">
        <f t="shared" si="85"/>
        <v>ok</v>
      </c>
      <c r="AK202" s="1" t="str">
        <f t="shared" si="86"/>
        <v/>
      </c>
      <c r="AL202" s="1" t="str">
        <f t="shared" si="87"/>
        <v>ok</v>
      </c>
      <c r="AM202" s="1" t="str">
        <f t="shared" si="88"/>
        <v>ok</v>
      </c>
      <c r="AN202" s="1" t="str">
        <f t="shared" si="89"/>
        <v>ok</v>
      </c>
      <c r="AO202" s="1" t="str">
        <f t="shared" si="90"/>
        <v>ok</v>
      </c>
      <c r="AP202" s="1" t="str">
        <f t="shared" si="91"/>
        <v/>
      </c>
      <c r="AQ202" s="1" t="str">
        <f t="shared" si="92"/>
        <v>ok</v>
      </c>
      <c r="AR202" s="1" t="str">
        <f t="shared" si="93"/>
        <v/>
      </c>
      <c r="AS202" s="1" t="str">
        <f t="shared" si="94"/>
        <v/>
      </c>
      <c r="AT202" s="1" t="str">
        <f t="shared" si="95"/>
        <v/>
      </c>
      <c r="AU202" s="1" t="str">
        <f t="shared" si="96"/>
        <v/>
      </c>
      <c r="AV202" s="1" t="str">
        <f t="shared" si="97"/>
        <v/>
      </c>
      <c r="AW202" s="1" t="str">
        <f t="shared" si="98"/>
        <v>Yes</v>
      </c>
      <c r="AX202" s="1" t="str">
        <f t="shared" si="99"/>
        <v>Yes</v>
      </c>
      <c r="AY202" s="1" t="str">
        <f t="shared" si="100"/>
        <v>N/A</v>
      </c>
      <c r="AZ202" s="1" t="str">
        <f t="shared" si="101"/>
        <v>Yes</v>
      </c>
      <c r="BA202" s="1" t="str">
        <f t="shared" si="102"/>
        <v>Yes</v>
      </c>
      <c r="BB202" s="1" t="str">
        <f t="shared" si="103"/>
        <v>Yes</v>
      </c>
      <c r="BC202" s="1" t="str">
        <f t="shared" si="104"/>
        <v>Yes</v>
      </c>
      <c r="BD202" s="1" t="str">
        <f t="shared" si="105"/>
        <v>N/A</v>
      </c>
      <c r="BE202" s="1" t="str">
        <f t="shared" si="106"/>
        <v>Yes</v>
      </c>
      <c r="BF202" s="1" t="str">
        <f t="shared" si="107"/>
        <v>N/A</v>
      </c>
      <c r="BG202" s="1" t="str">
        <f t="shared" si="108"/>
        <v>N/A</v>
      </c>
      <c r="BH202" s="1" t="str">
        <f t="shared" si="109"/>
        <v>N/A</v>
      </c>
      <c r="BI202" s="1" t="str">
        <f t="shared" si="110"/>
        <v>N/A</v>
      </c>
      <c r="BJ202" s="1" t="str">
        <f t="shared" si="111"/>
        <v>N/A</v>
      </c>
    </row>
    <row r="203" spans="1:62" hidden="1" x14ac:dyDescent="0.25">
      <c r="A203" s="10" t="s">
        <v>254</v>
      </c>
      <c r="B203" s="10" t="s">
        <v>255</v>
      </c>
      <c r="C203" s="14" t="s">
        <v>62</v>
      </c>
      <c r="D203" s="14" t="s">
        <v>22</v>
      </c>
      <c r="E203" s="14" t="s">
        <v>22</v>
      </c>
      <c r="F203" s="14" t="s">
        <v>22</v>
      </c>
      <c r="G203" s="14" t="s">
        <v>87</v>
      </c>
      <c r="H203" s="14" t="s">
        <v>22</v>
      </c>
      <c r="I203" s="14" t="s">
        <v>87</v>
      </c>
      <c r="J203" s="14" t="s">
        <v>22</v>
      </c>
      <c r="K203" s="14" t="s">
        <v>87</v>
      </c>
      <c r="L203" s="14" t="s">
        <v>87</v>
      </c>
      <c r="M203" s="14" t="s">
        <v>87</v>
      </c>
      <c r="N203" s="14" t="s">
        <v>87</v>
      </c>
      <c r="O203" s="14" t="s">
        <v>22</v>
      </c>
      <c r="P203" s="14" t="s">
        <v>22</v>
      </c>
      <c r="Q203" s="14" t="s">
        <v>87</v>
      </c>
      <c r="R203" s="14" t="s">
        <v>87</v>
      </c>
      <c r="S203" s="109">
        <v>80023802.469999999</v>
      </c>
      <c r="T203" s="109">
        <v>80023802.469999999</v>
      </c>
      <c r="U203" s="109">
        <v>9782759.8100000005</v>
      </c>
      <c r="V203" s="109">
        <v>12620958.969999999</v>
      </c>
      <c r="W203" s="109">
        <v>0</v>
      </c>
      <c r="X203" s="109">
        <v>55092995.819999993</v>
      </c>
      <c r="Y203" s="109">
        <v>0</v>
      </c>
      <c r="Z203" s="109">
        <v>2525353.4799999995</v>
      </c>
      <c r="AA203" s="109">
        <v>0</v>
      </c>
      <c r="AB203" s="109">
        <v>0</v>
      </c>
      <c r="AC203" s="109">
        <v>0</v>
      </c>
      <c r="AD203" s="109">
        <v>0</v>
      </c>
      <c r="AE203" s="109">
        <v>1734.39</v>
      </c>
      <c r="AF203" s="109">
        <v>0</v>
      </c>
      <c r="AG203" s="109">
        <v>0</v>
      </c>
      <c r="AH203" s="109">
        <v>0</v>
      </c>
      <c r="AI203" s="1" t="str">
        <f t="shared" si="84"/>
        <v>ok</v>
      </c>
      <c r="AJ203" s="1" t="str">
        <f t="shared" si="85"/>
        <v>ok</v>
      </c>
      <c r="AK203" s="1" t="str">
        <f t="shared" si="86"/>
        <v/>
      </c>
      <c r="AL203" s="1" t="str">
        <f t="shared" si="87"/>
        <v>ok</v>
      </c>
      <c r="AM203" s="1" t="str">
        <f t="shared" si="88"/>
        <v/>
      </c>
      <c r="AN203" s="1" t="str">
        <f t="shared" si="89"/>
        <v>ok</v>
      </c>
      <c r="AO203" s="1" t="str">
        <f t="shared" si="90"/>
        <v/>
      </c>
      <c r="AP203" s="1" t="str">
        <f t="shared" si="91"/>
        <v/>
      </c>
      <c r="AQ203" s="1" t="str">
        <f t="shared" si="92"/>
        <v/>
      </c>
      <c r="AR203" s="1" t="str">
        <f t="shared" si="93"/>
        <v/>
      </c>
      <c r="AS203" s="1" t="str">
        <f t="shared" si="94"/>
        <v>ok</v>
      </c>
      <c r="AT203" s="1" t="str">
        <f t="shared" si="95"/>
        <v>ERROR</v>
      </c>
      <c r="AU203" s="1" t="str">
        <f t="shared" si="96"/>
        <v/>
      </c>
      <c r="AV203" s="1" t="str">
        <f t="shared" si="97"/>
        <v/>
      </c>
      <c r="AW203" s="1" t="str">
        <f t="shared" si="98"/>
        <v>Yes</v>
      </c>
      <c r="AX203" s="1" t="str">
        <f t="shared" si="99"/>
        <v>Yes</v>
      </c>
      <c r="AY203" s="1" t="str">
        <f t="shared" si="100"/>
        <v>N/A</v>
      </c>
      <c r="AZ203" s="1" t="str">
        <f t="shared" si="101"/>
        <v>Yes</v>
      </c>
      <c r="BA203" s="1" t="str">
        <f t="shared" si="102"/>
        <v>N/A</v>
      </c>
      <c r="BB203" s="1" t="str">
        <f t="shared" si="103"/>
        <v>Yes</v>
      </c>
      <c r="BC203" s="1" t="str">
        <f t="shared" si="104"/>
        <v>N/A</v>
      </c>
      <c r="BD203" s="1" t="str">
        <f t="shared" si="105"/>
        <v>N/A</v>
      </c>
      <c r="BE203" s="1" t="str">
        <f t="shared" si="106"/>
        <v>N/A</v>
      </c>
      <c r="BF203" s="1" t="str">
        <f t="shared" si="107"/>
        <v>N/A</v>
      </c>
      <c r="BG203" s="1" t="str">
        <f t="shared" si="108"/>
        <v>Yes</v>
      </c>
      <c r="BH203" s="1" t="str">
        <f t="shared" si="109"/>
        <v>No</v>
      </c>
      <c r="BI203" s="1" t="str">
        <f t="shared" si="110"/>
        <v>N/A</v>
      </c>
      <c r="BJ203" s="1" t="str">
        <f t="shared" si="111"/>
        <v>N/A</v>
      </c>
    </row>
    <row r="204" spans="1:62" hidden="1" x14ac:dyDescent="0.25">
      <c r="A204" s="10" t="s">
        <v>387</v>
      </c>
      <c r="B204" s="10" t="s">
        <v>388</v>
      </c>
      <c r="C204" s="14" t="s">
        <v>62</v>
      </c>
      <c r="D204" s="14" t="s">
        <v>22</v>
      </c>
      <c r="E204" s="14" t="s">
        <v>22</v>
      </c>
      <c r="F204" s="14" t="s">
        <v>22</v>
      </c>
      <c r="G204" s="14" t="s">
        <v>22</v>
      </c>
      <c r="H204" s="14" t="s">
        <v>27</v>
      </c>
      <c r="I204" s="14" t="s">
        <v>22</v>
      </c>
      <c r="J204" s="14" t="s">
        <v>22</v>
      </c>
      <c r="K204" s="14" t="s">
        <v>27</v>
      </c>
      <c r="L204" s="14" t="s">
        <v>22</v>
      </c>
      <c r="M204" s="14" t="s">
        <v>27</v>
      </c>
      <c r="N204" s="14" t="s">
        <v>27</v>
      </c>
      <c r="O204" s="14" t="s">
        <v>22</v>
      </c>
      <c r="P204" s="14" t="s">
        <v>87</v>
      </c>
      <c r="Q204" s="14" t="s">
        <v>27</v>
      </c>
      <c r="R204" s="14" t="s">
        <v>87</v>
      </c>
      <c r="S204" s="109">
        <v>294420895.18000001</v>
      </c>
      <c r="T204" s="109">
        <v>294420895.18000001</v>
      </c>
      <c r="U204" s="109">
        <v>155361779.40000001</v>
      </c>
      <c r="V204" s="109">
        <v>51789130.779999994</v>
      </c>
      <c r="W204" s="109">
        <v>11588899.280000001</v>
      </c>
      <c r="X204" s="109">
        <v>8855651.25</v>
      </c>
      <c r="Y204" s="109">
        <v>10282146.09</v>
      </c>
      <c r="Z204" s="109">
        <v>4596247.6700000046</v>
      </c>
      <c r="AA204" s="109">
        <v>11407955.589999998</v>
      </c>
      <c r="AB204" s="109">
        <v>5202577</v>
      </c>
      <c r="AC204" s="109">
        <v>0</v>
      </c>
      <c r="AD204" s="109">
        <v>5376022.7999999998</v>
      </c>
      <c r="AE204" s="109">
        <v>5929903.3200000012</v>
      </c>
      <c r="AF204" s="109">
        <v>0</v>
      </c>
      <c r="AG204" s="109">
        <v>24030581.999999996</v>
      </c>
      <c r="AH204" s="109">
        <v>0</v>
      </c>
      <c r="AI204" s="1" t="str">
        <f t="shared" si="84"/>
        <v>ok</v>
      </c>
      <c r="AJ204" s="1" t="str">
        <f t="shared" si="85"/>
        <v>ok</v>
      </c>
      <c r="AK204" s="1" t="str">
        <f t="shared" si="86"/>
        <v>ok</v>
      </c>
      <c r="AL204" s="1" t="str">
        <f t="shared" si="87"/>
        <v/>
      </c>
      <c r="AM204" s="1" t="str">
        <f t="shared" si="88"/>
        <v>ok</v>
      </c>
      <c r="AN204" s="1" t="str">
        <f t="shared" si="89"/>
        <v>ok</v>
      </c>
      <c r="AO204" s="1" t="str">
        <f t="shared" si="90"/>
        <v/>
      </c>
      <c r="AP204" s="1" t="str">
        <f t="shared" si="91"/>
        <v>ok</v>
      </c>
      <c r="AQ204" s="1" t="str">
        <f t="shared" si="92"/>
        <v/>
      </c>
      <c r="AR204" s="1" t="str">
        <f t="shared" si="93"/>
        <v/>
      </c>
      <c r="AS204" s="1" t="str">
        <f t="shared" si="94"/>
        <v>ok</v>
      </c>
      <c r="AT204" s="1" t="str">
        <f t="shared" si="95"/>
        <v/>
      </c>
      <c r="AU204" s="1" t="str">
        <f t="shared" si="96"/>
        <v/>
      </c>
      <c r="AV204" s="1" t="str">
        <f t="shared" si="97"/>
        <v/>
      </c>
      <c r="AW204" s="1" t="str">
        <f t="shared" si="98"/>
        <v>Yes</v>
      </c>
      <c r="AX204" s="1" t="str">
        <f t="shared" si="99"/>
        <v>Yes</v>
      </c>
      <c r="AY204" s="1" t="str">
        <f t="shared" si="100"/>
        <v>Yes</v>
      </c>
      <c r="AZ204" s="1" t="str">
        <f t="shared" si="101"/>
        <v>No</v>
      </c>
      <c r="BA204" s="1" t="str">
        <f t="shared" si="102"/>
        <v>Yes</v>
      </c>
      <c r="BB204" s="1" t="str">
        <f t="shared" si="103"/>
        <v>Yes</v>
      </c>
      <c r="BC204" s="1" t="str">
        <f t="shared" si="104"/>
        <v>No</v>
      </c>
      <c r="BD204" s="1" t="str">
        <f t="shared" si="105"/>
        <v>Yes</v>
      </c>
      <c r="BE204" s="1" t="str">
        <f t="shared" si="106"/>
        <v>No</v>
      </c>
      <c r="BF204" s="1" t="str">
        <f t="shared" si="107"/>
        <v>No</v>
      </c>
      <c r="BG204" s="1" t="str">
        <f t="shared" si="108"/>
        <v>Yes</v>
      </c>
      <c r="BH204" s="1" t="str">
        <f t="shared" si="109"/>
        <v>N/A</v>
      </c>
      <c r="BI204" s="1" t="str">
        <f t="shared" si="110"/>
        <v>No</v>
      </c>
      <c r="BJ204" s="1" t="str">
        <f t="shared" si="111"/>
        <v>N/A</v>
      </c>
    </row>
    <row r="205" spans="1:62" hidden="1" x14ac:dyDescent="0.25">
      <c r="A205" s="10" t="s">
        <v>171</v>
      </c>
      <c r="B205" s="10" t="s">
        <v>172</v>
      </c>
      <c r="C205" s="14" t="s">
        <v>62</v>
      </c>
      <c r="D205" s="14" t="s">
        <v>22</v>
      </c>
      <c r="E205" s="14" t="s">
        <v>22</v>
      </c>
      <c r="F205" s="14" t="s">
        <v>22</v>
      </c>
      <c r="G205" s="14" t="s">
        <v>22</v>
      </c>
      <c r="H205" s="14" t="s">
        <v>27</v>
      </c>
      <c r="I205" s="14" t="s">
        <v>27</v>
      </c>
      <c r="J205" s="14" t="s">
        <v>27</v>
      </c>
      <c r="K205" s="14" t="s">
        <v>22</v>
      </c>
      <c r="L205" s="14" t="s">
        <v>27</v>
      </c>
      <c r="M205" s="14" t="s">
        <v>22</v>
      </c>
      <c r="N205" s="14" t="s">
        <v>27</v>
      </c>
      <c r="O205" s="14" t="s">
        <v>27</v>
      </c>
      <c r="P205" s="14" t="s">
        <v>27</v>
      </c>
      <c r="Q205" s="14" t="s">
        <v>27</v>
      </c>
      <c r="R205" s="14" t="s">
        <v>22</v>
      </c>
      <c r="S205" s="109">
        <v>193551466.56</v>
      </c>
      <c r="T205" s="109">
        <v>193551466.56</v>
      </c>
      <c r="U205" s="109">
        <v>97281815.550000012</v>
      </c>
      <c r="V205" s="109">
        <v>48710043.399999991</v>
      </c>
      <c r="W205" s="109">
        <v>14342873.689999998</v>
      </c>
      <c r="X205" s="109">
        <v>696249.92999999993</v>
      </c>
      <c r="Y205" s="109">
        <v>7239252.959999999</v>
      </c>
      <c r="Z205" s="109">
        <v>1145976.76</v>
      </c>
      <c r="AA205" s="109">
        <v>8288687.3500000015</v>
      </c>
      <c r="AB205" s="109">
        <v>6098251.6099999994</v>
      </c>
      <c r="AC205" s="109">
        <v>581392.29999999993</v>
      </c>
      <c r="AD205" s="109">
        <v>0</v>
      </c>
      <c r="AE205" s="109">
        <v>6221620.8099999996</v>
      </c>
      <c r="AF205" s="109">
        <v>0</v>
      </c>
      <c r="AG205" s="109">
        <v>2783062.3400000003</v>
      </c>
      <c r="AH205" s="109">
        <v>162239.86000000002</v>
      </c>
      <c r="AI205" s="1" t="str">
        <f t="shared" si="84"/>
        <v>ok</v>
      </c>
      <c r="AJ205" s="1" t="str">
        <f t="shared" si="85"/>
        <v>ok</v>
      </c>
      <c r="AK205" s="1" t="str">
        <f t="shared" si="86"/>
        <v>ok</v>
      </c>
      <c r="AL205" s="1" t="str">
        <f t="shared" si="87"/>
        <v/>
      </c>
      <c r="AM205" s="1" t="str">
        <f t="shared" si="88"/>
        <v/>
      </c>
      <c r="AN205" s="1" t="str">
        <f t="shared" si="89"/>
        <v/>
      </c>
      <c r="AO205" s="1" t="str">
        <f t="shared" si="90"/>
        <v>ok</v>
      </c>
      <c r="AP205" s="1" t="str">
        <f t="shared" si="91"/>
        <v/>
      </c>
      <c r="AQ205" s="1" t="str">
        <f t="shared" si="92"/>
        <v>ok</v>
      </c>
      <c r="AR205" s="1" t="str">
        <f t="shared" si="93"/>
        <v/>
      </c>
      <c r="AS205" s="1" t="str">
        <f t="shared" si="94"/>
        <v/>
      </c>
      <c r="AT205" s="1" t="str">
        <f t="shared" si="95"/>
        <v/>
      </c>
      <c r="AU205" s="1" t="str">
        <f t="shared" si="96"/>
        <v/>
      </c>
      <c r="AV205" s="1" t="str">
        <f t="shared" si="97"/>
        <v>ok</v>
      </c>
      <c r="AW205" s="1" t="str">
        <f t="shared" si="98"/>
        <v>Yes</v>
      </c>
      <c r="AX205" s="1" t="str">
        <f t="shared" si="99"/>
        <v>Yes</v>
      </c>
      <c r="AY205" s="1" t="str">
        <f t="shared" si="100"/>
        <v>Yes</v>
      </c>
      <c r="AZ205" s="1" t="str">
        <f t="shared" si="101"/>
        <v>No</v>
      </c>
      <c r="BA205" s="1" t="str">
        <f t="shared" si="102"/>
        <v>No</v>
      </c>
      <c r="BB205" s="1" t="str">
        <f t="shared" si="103"/>
        <v>No</v>
      </c>
      <c r="BC205" s="1" t="str">
        <f t="shared" si="104"/>
        <v>Yes</v>
      </c>
      <c r="BD205" s="1" t="str">
        <f t="shared" si="105"/>
        <v>No</v>
      </c>
      <c r="BE205" s="1" t="str">
        <f t="shared" si="106"/>
        <v>Yes</v>
      </c>
      <c r="BF205" s="1" t="str">
        <f t="shared" si="107"/>
        <v>No</v>
      </c>
      <c r="BG205" s="1" t="str">
        <f t="shared" si="108"/>
        <v>No</v>
      </c>
      <c r="BH205" s="1" t="str">
        <f t="shared" si="109"/>
        <v>No</v>
      </c>
      <c r="BI205" s="1" t="str">
        <f t="shared" si="110"/>
        <v>No</v>
      </c>
      <c r="BJ205" s="1" t="str">
        <f t="shared" si="111"/>
        <v>Yes</v>
      </c>
    </row>
    <row r="206" spans="1:62" hidden="1" x14ac:dyDescent="0.25">
      <c r="A206" s="10" t="s">
        <v>480</v>
      </c>
      <c r="B206" s="10" t="s">
        <v>481</v>
      </c>
      <c r="C206" s="14" t="s">
        <v>62</v>
      </c>
      <c r="D206" s="14" t="s">
        <v>22</v>
      </c>
      <c r="E206" s="14" t="s">
        <v>22</v>
      </c>
      <c r="F206" s="14" t="s">
        <v>22</v>
      </c>
      <c r="G206" s="14" t="s">
        <v>22</v>
      </c>
      <c r="H206" s="14" t="s">
        <v>27</v>
      </c>
      <c r="I206" s="14" t="s">
        <v>22</v>
      </c>
      <c r="J206" s="14" t="s">
        <v>22</v>
      </c>
      <c r="K206" s="14" t="s">
        <v>22</v>
      </c>
      <c r="L206" s="14" t="s">
        <v>27</v>
      </c>
      <c r="M206" s="14" t="s">
        <v>27</v>
      </c>
      <c r="N206" s="14" t="s">
        <v>27</v>
      </c>
      <c r="O206" s="14" t="s">
        <v>27</v>
      </c>
      <c r="P206" s="14" t="s">
        <v>27</v>
      </c>
      <c r="Q206" s="14" t="s">
        <v>27</v>
      </c>
      <c r="R206" s="14" t="s">
        <v>27</v>
      </c>
      <c r="S206" s="109">
        <v>756251165.48000038</v>
      </c>
      <c r="T206" s="109">
        <v>756251165.48000038</v>
      </c>
      <c r="U206" s="109">
        <v>410924938.5400002</v>
      </c>
      <c r="V206" s="109">
        <v>135492846.68000013</v>
      </c>
      <c r="W206" s="109">
        <v>12426565.260000002</v>
      </c>
      <c r="X206" s="109">
        <v>31649084.570000004</v>
      </c>
      <c r="Y206" s="109">
        <v>54057678.730000004</v>
      </c>
      <c r="Z206" s="109">
        <v>13479975.6</v>
      </c>
      <c r="AA206" s="109">
        <v>36726767.869999997</v>
      </c>
      <c r="AB206" s="109">
        <v>8133206.8599999994</v>
      </c>
      <c r="AC206" s="109">
        <v>1510434.76</v>
      </c>
      <c r="AD206" s="109">
        <v>7001666.6299999999</v>
      </c>
      <c r="AE206" s="109">
        <v>6195344.1499999994</v>
      </c>
      <c r="AF206" s="109">
        <v>449918.91</v>
      </c>
      <c r="AG206" s="109">
        <v>34085756.939999998</v>
      </c>
      <c r="AH206" s="109">
        <v>4116979.9800000004</v>
      </c>
      <c r="AI206" s="1" t="str">
        <f t="shared" si="84"/>
        <v>ok</v>
      </c>
      <c r="AJ206" s="1" t="str">
        <f t="shared" si="85"/>
        <v>ok</v>
      </c>
      <c r="AK206" s="1" t="str">
        <f t="shared" si="86"/>
        <v>ok</v>
      </c>
      <c r="AL206" s="1" t="str">
        <f t="shared" si="87"/>
        <v/>
      </c>
      <c r="AM206" s="1" t="str">
        <f t="shared" si="88"/>
        <v>ok</v>
      </c>
      <c r="AN206" s="1" t="str">
        <f t="shared" si="89"/>
        <v>ok</v>
      </c>
      <c r="AO206" s="1" t="str">
        <f t="shared" si="90"/>
        <v>ok</v>
      </c>
      <c r="AP206" s="1" t="str">
        <f t="shared" si="91"/>
        <v/>
      </c>
      <c r="AQ206" s="1" t="str">
        <f t="shared" si="92"/>
        <v/>
      </c>
      <c r="AR206" s="1" t="str">
        <f t="shared" si="93"/>
        <v/>
      </c>
      <c r="AS206" s="1" t="str">
        <f t="shared" si="94"/>
        <v/>
      </c>
      <c r="AT206" s="1" t="str">
        <f t="shared" si="95"/>
        <v/>
      </c>
      <c r="AU206" s="1" t="str">
        <f t="shared" si="96"/>
        <v/>
      </c>
      <c r="AV206" s="1" t="str">
        <f t="shared" si="97"/>
        <v/>
      </c>
      <c r="AW206" s="1" t="str">
        <f t="shared" si="98"/>
        <v>Yes</v>
      </c>
      <c r="AX206" s="1" t="str">
        <f t="shared" si="99"/>
        <v>Yes</v>
      </c>
      <c r="AY206" s="1" t="str">
        <f t="shared" si="100"/>
        <v>Yes</v>
      </c>
      <c r="AZ206" s="1" t="str">
        <f t="shared" si="101"/>
        <v>No</v>
      </c>
      <c r="BA206" s="1" t="str">
        <f t="shared" si="102"/>
        <v>Yes</v>
      </c>
      <c r="BB206" s="1" t="str">
        <f t="shared" si="103"/>
        <v>Yes</v>
      </c>
      <c r="BC206" s="1" t="str">
        <f t="shared" si="104"/>
        <v>Yes</v>
      </c>
      <c r="BD206" s="1" t="str">
        <f t="shared" si="105"/>
        <v>No</v>
      </c>
      <c r="BE206" s="1" t="str">
        <f t="shared" si="106"/>
        <v>No</v>
      </c>
      <c r="BF206" s="1" t="str">
        <f t="shared" si="107"/>
        <v>No</v>
      </c>
      <c r="BG206" s="1" t="str">
        <f t="shared" si="108"/>
        <v>No</v>
      </c>
      <c r="BH206" s="1" t="str">
        <f t="shared" si="109"/>
        <v>No</v>
      </c>
      <c r="BI206" s="1" t="str">
        <f t="shared" si="110"/>
        <v>No</v>
      </c>
      <c r="BJ206" s="1" t="str">
        <f t="shared" si="111"/>
        <v>No</v>
      </c>
    </row>
    <row r="207" spans="1:62" hidden="1" x14ac:dyDescent="0.25">
      <c r="A207" s="10" t="s">
        <v>436</v>
      </c>
      <c r="B207" s="10" t="s">
        <v>437</v>
      </c>
      <c r="C207" s="14" t="s">
        <v>47</v>
      </c>
      <c r="D207" s="14" t="s">
        <v>779</v>
      </c>
      <c r="E207" s="14" t="s">
        <v>779</v>
      </c>
      <c r="F207" s="14" t="s">
        <v>779</v>
      </c>
      <c r="G207" s="14" t="s">
        <v>779</v>
      </c>
      <c r="H207" s="14" t="s">
        <v>779</v>
      </c>
      <c r="I207" s="14" t="s">
        <v>779</v>
      </c>
      <c r="J207" s="14" t="s">
        <v>779</v>
      </c>
      <c r="K207" s="14" t="s">
        <v>779</v>
      </c>
      <c r="L207" s="14" t="s">
        <v>779</v>
      </c>
      <c r="M207" s="14" t="s">
        <v>779</v>
      </c>
      <c r="N207" s="14" t="s">
        <v>779</v>
      </c>
      <c r="O207" s="14" t="s">
        <v>779</v>
      </c>
      <c r="P207" s="14" t="s">
        <v>779</v>
      </c>
      <c r="Q207" s="14" t="s">
        <v>779</v>
      </c>
      <c r="R207" s="14" t="s">
        <v>779</v>
      </c>
      <c r="S207" s="109">
        <v>192602312.13000014</v>
      </c>
      <c r="T207" s="109">
        <v>192602312.13000014</v>
      </c>
      <c r="U207" s="109">
        <v>111548997.26000014</v>
      </c>
      <c r="V207" s="109">
        <v>30051961.019999992</v>
      </c>
      <c r="W207" s="109">
        <v>17672875.789999999</v>
      </c>
      <c r="X207" s="109">
        <v>5869157.1399999997</v>
      </c>
      <c r="Y207" s="109">
        <v>7369076.8200000003</v>
      </c>
      <c r="Z207" s="109">
        <v>6446217.5499999933</v>
      </c>
      <c r="AA207" s="109">
        <v>4072473.11</v>
      </c>
      <c r="AB207" s="109">
        <v>0</v>
      </c>
      <c r="AC207" s="109">
        <v>0</v>
      </c>
      <c r="AD207" s="109">
        <v>0</v>
      </c>
      <c r="AE207" s="109">
        <v>6033898.4799999995</v>
      </c>
      <c r="AF207" s="109">
        <v>0</v>
      </c>
      <c r="AG207" s="109">
        <v>3537654.9600000004</v>
      </c>
      <c r="AH207" s="109">
        <v>0</v>
      </c>
      <c r="AI207" s="1" t="str">
        <f t="shared" si="84"/>
        <v/>
      </c>
      <c r="AJ207" s="1" t="str">
        <f t="shared" si="85"/>
        <v/>
      </c>
      <c r="AK207" s="1" t="str">
        <f t="shared" si="86"/>
        <v/>
      </c>
      <c r="AL207" s="1" t="str">
        <f t="shared" si="87"/>
        <v/>
      </c>
      <c r="AM207" s="1" t="str">
        <f t="shared" si="88"/>
        <v/>
      </c>
      <c r="AN207" s="1" t="str">
        <f t="shared" si="89"/>
        <v/>
      </c>
      <c r="AO207" s="1" t="str">
        <f t="shared" si="90"/>
        <v/>
      </c>
      <c r="AP207" s="1" t="str">
        <f t="shared" si="91"/>
        <v/>
      </c>
      <c r="AQ207" s="1" t="str">
        <f t="shared" si="92"/>
        <v/>
      </c>
      <c r="AR207" s="1" t="str">
        <f t="shared" si="93"/>
        <v/>
      </c>
      <c r="AS207" s="1" t="str">
        <f t="shared" si="94"/>
        <v/>
      </c>
      <c r="AT207" s="1" t="str">
        <f t="shared" si="95"/>
        <v/>
      </c>
      <c r="AU207" s="1" t="str">
        <f t="shared" si="96"/>
        <v/>
      </c>
      <c r="AV207" s="1" t="str">
        <f t="shared" si="97"/>
        <v/>
      </c>
      <c r="AW207" s="1" t="str">
        <f t="shared" si="98"/>
        <v/>
      </c>
      <c r="AX207" s="1" t="str">
        <f t="shared" si="99"/>
        <v/>
      </c>
      <c r="AY207" s="1" t="str">
        <f t="shared" si="100"/>
        <v/>
      </c>
      <c r="AZ207" s="1" t="str">
        <f t="shared" si="101"/>
        <v/>
      </c>
      <c r="BA207" s="1" t="str">
        <f t="shared" si="102"/>
        <v/>
      </c>
      <c r="BB207" s="1" t="str">
        <f t="shared" si="103"/>
        <v/>
      </c>
      <c r="BC207" s="1" t="str">
        <f t="shared" si="104"/>
        <v/>
      </c>
      <c r="BD207" s="1" t="str">
        <f t="shared" si="105"/>
        <v/>
      </c>
      <c r="BE207" s="1" t="str">
        <f t="shared" si="106"/>
        <v/>
      </c>
      <c r="BF207" s="1" t="str">
        <f t="shared" si="107"/>
        <v/>
      </c>
      <c r="BG207" s="1" t="str">
        <f t="shared" si="108"/>
        <v/>
      </c>
      <c r="BH207" s="1" t="str">
        <f t="shared" si="109"/>
        <v/>
      </c>
      <c r="BI207" s="1" t="str">
        <f t="shared" si="110"/>
        <v/>
      </c>
      <c r="BJ207" s="1" t="str">
        <f t="shared" si="111"/>
        <v/>
      </c>
    </row>
    <row r="208" spans="1:62" hidden="1" x14ac:dyDescent="0.25">
      <c r="A208" s="10" t="s">
        <v>225</v>
      </c>
      <c r="B208" s="10" t="s">
        <v>226</v>
      </c>
      <c r="C208" s="14" t="s">
        <v>9</v>
      </c>
      <c r="D208" s="14" t="s">
        <v>779</v>
      </c>
      <c r="E208" s="14" t="s">
        <v>779</v>
      </c>
      <c r="F208" s="14" t="s">
        <v>779</v>
      </c>
      <c r="G208" s="14" t="s">
        <v>779</v>
      </c>
      <c r="H208" s="14" t="s">
        <v>779</v>
      </c>
      <c r="I208" s="14" t="s">
        <v>779</v>
      </c>
      <c r="J208" s="14" t="s">
        <v>779</v>
      </c>
      <c r="K208" s="14" t="s">
        <v>779</v>
      </c>
      <c r="L208" s="14" t="s">
        <v>779</v>
      </c>
      <c r="M208" s="14" t="s">
        <v>779</v>
      </c>
      <c r="N208" s="14" t="s">
        <v>779</v>
      </c>
      <c r="O208" s="14" t="s">
        <v>779</v>
      </c>
      <c r="P208" s="14" t="s">
        <v>779</v>
      </c>
      <c r="Q208" s="14" t="s">
        <v>779</v>
      </c>
      <c r="R208" s="14" t="s">
        <v>779</v>
      </c>
      <c r="S208" s="109">
        <v>158709849.10999995</v>
      </c>
      <c r="T208" s="109">
        <v>158709849.10999995</v>
      </c>
      <c r="U208" s="109">
        <v>93180261.449999958</v>
      </c>
      <c r="V208" s="109">
        <v>30701105.87000002</v>
      </c>
      <c r="W208" s="109">
        <v>10095882.26</v>
      </c>
      <c r="X208" s="109">
        <v>4931508.49</v>
      </c>
      <c r="Y208" s="109">
        <v>9423327.8000000007</v>
      </c>
      <c r="Z208" s="109">
        <v>3541262.2499999981</v>
      </c>
      <c r="AA208" s="109">
        <v>4929585.2499999991</v>
      </c>
      <c r="AB208" s="109">
        <v>37693.210000000006</v>
      </c>
      <c r="AC208" s="109">
        <v>119212.2</v>
      </c>
      <c r="AD208" s="109">
        <v>0</v>
      </c>
      <c r="AE208" s="109">
        <v>1004764.5</v>
      </c>
      <c r="AF208" s="109">
        <v>0</v>
      </c>
      <c r="AG208" s="109">
        <v>745245.83</v>
      </c>
      <c r="AH208" s="109">
        <v>0</v>
      </c>
      <c r="AI208" s="1" t="str">
        <f t="shared" si="84"/>
        <v/>
      </c>
      <c r="AJ208" s="1" t="str">
        <f t="shared" si="85"/>
        <v/>
      </c>
      <c r="AK208" s="1" t="str">
        <f t="shared" si="86"/>
        <v/>
      </c>
      <c r="AL208" s="1" t="str">
        <f t="shared" si="87"/>
        <v/>
      </c>
      <c r="AM208" s="1" t="str">
        <f t="shared" si="88"/>
        <v/>
      </c>
      <c r="AN208" s="1" t="str">
        <f t="shared" si="89"/>
        <v/>
      </c>
      <c r="AO208" s="1" t="str">
        <f t="shared" si="90"/>
        <v/>
      </c>
      <c r="AP208" s="1" t="str">
        <f t="shared" si="91"/>
        <v/>
      </c>
      <c r="AQ208" s="1" t="str">
        <f t="shared" si="92"/>
        <v/>
      </c>
      <c r="AR208" s="1" t="str">
        <f t="shared" si="93"/>
        <v/>
      </c>
      <c r="AS208" s="1" t="str">
        <f t="shared" si="94"/>
        <v/>
      </c>
      <c r="AT208" s="1" t="str">
        <f t="shared" si="95"/>
        <v/>
      </c>
      <c r="AU208" s="1" t="str">
        <f t="shared" si="96"/>
        <v/>
      </c>
      <c r="AV208" s="1" t="str">
        <f t="shared" si="97"/>
        <v/>
      </c>
      <c r="AW208" s="1" t="str">
        <f t="shared" si="98"/>
        <v/>
      </c>
      <c r="AX208" s="1" t="str">
        <f t="shared" si="99"/>
        <v/>
      </c>
      <c r="AY208" s="1" t="str">
        <f t="shared" si="100"/>
        <v/>
      </c>
      <c r="AZ208" s="1" t="str">
        <f t="shared" si="101"/>
        <v/>
      </c>
      <c r="BA208" s="1" t="str">
        <f t="shared" si="102"/>
        <v/>
      </c>
      <c r="BB208" s="1" t="str">
        <f t="shared" si="103"/>
        <v/>
      </c>
      <c r="BC208" s="1" t="str">
        <f t="shared" si="104"/>
        <v/>
      </c>
      <c r="BD208" s="1" t="str">
        <f t="shared" si="105"/>
        <v/>
      </c>
      <c r="BE208" s="1" t="str">
        <f t="shared" si="106"/>
        <v/>
      </c>
      <c r="BF208" s="1" t="str">
        <f t="shared" si="107"/>
        <v/>
      </c>
      <c r="BG208" s="1" t="str">
        <f t="shared" si="108"/>
        <v/>
      </c>
      <c r="BH208" s="1" t="str">
        <f t="shared" si="109"/>
        <v/>
      </c>
      <c r="BI208" s="1" t="str">
        <f t="shared" si="110"/>
        <v/>
      </c>
      <c r="BJ208" s="1" t="str">
        <f t="shared" si="111"/>
        <v/>
      </c>
    </row>
    <row r="209" spans="1:62" hidden="1" x14ac:dyDescent="0.25">
      <c r="A209" s="10" t="s">
        <v>349</v>
      </c>
      <c r="B209" s="10" t="s">
        <v>350</v>
      </c>
      <c r="C209" s="14" t="s">
        <v>62</v>
      </c>
      <c r="D209" s="14" t="s">
        <v>22</v>
      </c>
      <c r="E209" s="14" t="s">
        <v>22</v>
      </c>
      <c r="F209" s="14" t="s">
        <v>22</v>
      </c>
      <c r="G209" s="14" t="s">
        <v>87</v>
      </c>
      <c r="H209" s="14" t="s">
        <v>87</v>
      </c>
      <c r="I209" s="14" t="s">
        <v>22</v>
      </c>
      <c r="J209" s="14" t="s">
        <v>27</v>
      </c>
      <c r="K209" s="14" t="s">
        <v>22</v>
      </c>
      <c r="L209" s="14" t="s">
        <v>22</v>
      </c>
      <c r="M209" s="14" t="s">
        <v>87</v>
      </c>
      <c r="N209" s="14" t="s">
        <v>87</v>
      </c>
      <c r="O209" s="14" t="s">
        <v>22</v>
      </c>
      <c r="P209" s="14" t="s">
        <v>87</v>
      </c>
      <c r="Q209" s="14" t="s">
        <v>87</v>
      </c>
      <c r="R209" s="14" t="s">
        <v>87</v>
      </c>
      <c r="S209" s="109">
        <v>54788916.609999985</v>
      </c>
      <c r="T209" s="109">
        <v>54788916.609999985</v>
      </c>
      <c r="U209" s="109">
        <v>36623305.759999983</v>
      </c>
      <c r="V209" s="109">
        <v>12907781.799999999</v>
      </c>
      <c r="W209" s="109">
        <v>0</v>
      </c>
      <c r="X209" s="109">
        <v>0</v>
      </c>
      <c r="Y209" s="109">
        <v>1117713.32</v>
      </c>
      <c r="Z209" s="109">
        <v>2301075.61</v>
      </c>
      <c r="AA209" s="109">
        <v>110987.77</v>
      </c>
      <c r="AB209" s="109">
        <v>1517003.6400000001</v>
      </c>
      <c r="AC209" s="109">
        <v>0</v>
      </c>
      <c r="AD209" s="109">
        <v>0</v>
      </c>
      <c r="AE209" s="109">
        <v>211048.71000000002</v>
      </c>
      <c r="AF209" s="109">
        <v>0</v>
      </c>
      <c r="AG209" s="109">
        <v>0</v>
      </c>
      <c r="AH209" s="109">
        <v>0</v>
      </c>
      <c r="AI209" s="1" t="str">
        <f t="shared" si="84"/>
        <v>ok</v>
      </c>
      <c r="AJ209" s="1" t="str">
        <f t="shared" si="85"/>
        <v>ok</v>
      </c>
      <c r="AK209" s="1" t="str">
        <f t="shared" si="86"/>
        <v/>
      </c>
      <c r="AL209" s="1" t="str">
        <f t="shared" si="87"/>
        <v/>
      </c>
      <c r="AM209" s="1" t="str">
        <f t="shared" si="88"/>
        <v>ok</v>
      </c>
      <c r="AN209" s="1" t="str">
        <f t="shared" si="89"/>
        <v/>
      </c>
      <c r="AO209" s="1" t="str">
        <f t="shared" si="90"/>
        <v>ok</v>
      </c>
      <c r="AP209" s="1" t="str">
        <f t="shared" si="91"/>
        <v>ok</v>
      </c>
      <c r="AQ209" s="1" t="str">
        <f t="shared" si="92"/>
        <v/>
      </c>
      <c r="AR209" s="1" t="str">
        <f t="shared" si="93"/>
        <v/>
      </c>
      <c r="AS209" s="1" t="str">
        <f t="shared" si="94"/>
        <v>ok</v>
      </c>
      <c r="AT209" s="1" t="str">
        <f t="shared" si="95"/>
        <v/>
      </c>
      <c r="AU209" s="1" t="str">
        <f t="shared" si="96"/>
        <v/>
      </c>
      <c r="AV209" s="1" t="str">
        <f t="shared" si="97"/>
        <v/>
      </c>
      <c r="AW209" s="1" t="str">
        <f t="shared" si="98"/>
        <v>Yes</v>
      </c>
      <c r="AX209" s="1" t="str">
        <f t="shared" si="99"/>
        <v>Yes</v>
      </c>
      <c r="AY209" s="1" t="str">
        <f t="shared" si="100"/>
        <v>N/A</v>
      </c>
      <c r="AZ209" s="1" t="str">
        <f t="shared" si="101"/>
        <v>N/A</v>
      </c>
      <c r="BA209" s="1" t="str">
        <f t="shared" si="102"/>
        <v>Yes</v>
      </c>
      <c r="BB209" s="1" t="str">
        <f t="shared" si="103"/>
        <v>No</v>
      </c>
      <c r="BC209" s="1" t="str">
        <f t="shared" si="104"/>
        <v>Yes</v>
      </c>
      <c r="BD209" s="1" t="str">
        <f t="shared" si="105"/>
        <v>Yes</v>
      </c>
      <c r="BE209" s="1" t="str">
        <f t="shared" si="106"/>
        <v>N/A</v>
      </c>
      <c r="BF209" s="1" t="str">
        <f t="shared" si="107"/>
        <v>N/A</v>
      </c>
      <c r="BG209" s="1" t="str">
        <f t="shared" si="108"/>
        <v>Yes</v>
      </c>
      <c r="BH209" s="1" t="str">
        <f t="shared" si="109"/>
        <v>N/A</v>
      </c>
      <c r="BI209" s="1" t="str">
        <f t="shared" si="110"/>
        <v>N/A</v>
      </c>
      <c r="BJ209" s="1" t="str">
        <f t="shared" si="111"/>
        <v>N/A</v>
      </c>
    </row>
    <row r="210" spans="1:62" hidden="1" x14ac:dyDescent="0.25">
      <c r="A210" s="10" t="s">
        <v>268</v>
      </c>
      <c r="B210" s="10" t="s">
        <v>269</v>
      </c>
      <c r="C210" s="14" t="s">
        <v>149</v>
      </c>
      <c r="D210" s="14" t="s">
        <v>779</v>
      </c>
      <c r="E210" s="14" t="s">
        <v>779</v>
      </c>
      <c r="F210" s="14" t="s">
        <v>779</v>
      </c>
      <c r="G210" s="14" t="s">
        <v>779</v>
      </c>
      <c r="H210" s="14" t="s">
        <v>779</v>
      </c>
      <c r="I210" s="14" t="s">
        <v>779</v>
      </c>
      <c r="J210" s="14" t="s">
        <v>779</v>
      </c>
      <c r="K210" s="14" t="s">
        <v>779</v>
      </c>
      <c r="L210" s="14" t="s">
        <v>779</v>
      </c>
      <c r="M210" s="14" t="s">
        <v>779</v>
      </c>
      <c r="N210" s="14" t="s">
        <v>779</v>
      </c>
      <c r="O210" s="14" t="s">
        <v>779</v>
      </c>
      <c r="P210" s="14" t="s">
        <v>779</v>
      </c>
      <c r="Q210" s="14" t="s">
        <v>779</v>
      </c>
      <c r="R210" s="14" t="s">
        <v>779</v>
      </c>
      <c r="S210" s="109">
        <v>215163590.87999991</v>
      </c>
      <c r="T210" s="109">
        <v>215163590.87999991</v>
      </c>
      <c r="U210" s="109">
        <v>107624484.34999993</v>
      </c>
      <c r="V210" s="109">
        <v>45691121.009999983</v>
      </c>
      <c r="W210" s="109">
        <v>10225936.739999998</v>
      </c>
      <c r="X210" s="109">
        <v>948672.82</v>
      </c>
      <c r="Y210" s="109">
        <v>6569915.0099999998</v>
      </c>
      <c r="Z210" s="109">
        <v>2992516.1399999992</v>
      </c>
      <c r="AA210" s="109">
        <v>4778178.8099999996</v>
      </c>
      <c r="AB210" s="109">
        <v>4391973.5600000005</v>
      </c>
      <c r="AC210" s="109">
        <v>0</v>
      </c>
      <c r="AD210" s="109">
        <v>0</v>
      </c>
      <c r="AE210" s="109">
        <v>4960789.5999999996</v>
      </c>
      <c r="AF210" s="109">
        <v>0</v>
      </c>
      <c r="AG210" s="109">
        <v>26980002.84</v>
      </c>
      <c r="AH210" s="109">
        <v>0</v>
      </c>
      <c r="AI210" s="1" t="str">
        <f t="shared" si="84"/>
        <v/>
      </c>
      <c r="AJ210" s="1" t="str">
        <f t="shared" si="85"/>
        <v/>
      </c>
      <c r="AK210" s="1" t="str">
        <f t="shared" si="86"/>
        <v/>
      </c>
      <c r="AL210" s="1" t="str">
        <f t="shared" si="87"/>
        <v/>
      </c>
      <c r="AM210" s="1" t="str">
        <f t="shared" si="88"/>
        <v/>
      </c>
      <c r="AN210" s="1" t="str">
        <f t="shared" si="89"/>
        <v/>
      </c>
      <c r="AO210" s="1" t="str">
        <f t="shared" si="90"/>
        <v/>
      </c>
      <c r="AP210" s="1" t="str">
        <f t="shared" si="91"/>
        <v/>
      </c>
      <c r="AQ210" s="1" t="str">
        <f t="shared" si="92"/>
        <v/>
      </c>
      <c r="AR210" s="1" t="str">
        <f t="shared" si="93"/>
        <v/>
      </c>
      <c r="AS210" s="1" t="str">
        <f t="shared" si="94"/>
        <v/>
      </c>
      <c r="AT210" s="1" t="str">
        <f t="shared" si="95"/>
        <v/>
      </c>
      <c r="AU210" s="1" t="str">
        <f t="shared" si="96"/>
        <v/>
      </c>
      <c r="AV210" s="1" t="str">
        <f t="shared" si="97"/>
        <v/>
      </c>
      <c r="AW210" s="1" t="str">
        <f t="shared" si="98"/>
        <v/>
      </c>
      <c r="AX210" s="1" t="str">
        <f t="shared" si="99"/>
        <v/>
      </c>
      <c r="AY210" s="1" t="str">
        <f t="shared" si="100"/>
        <v/>
      </c>
      <c r="AZ210" s="1" t="str">
        <f t="shared" si="101"/>
        <v/>
      </c>
      <c r="BA210" s="1" t="str">
        <f t="shared" si="102"/>
        <v/>
      </c>
      <c r="BB210" s="1" t="str">
        <f t="shared" si="103"/>
        <v/>
      </c>
      <c r="BC210" s="1" t="str">
        <f t="shared" si="104"/>
        <v/>
      </c>
      <c r="BD210" s="1" t="str">
        <f t="shared" si="105"/>
        <v/>
      </c>
      <c r="BE210" s="1" t="str">
        <f t="shared" si="106"/>
        <v/>
      </c>
      <c r="BF210" s="1" t="str">
        <f t="shared" si="107"/>
        <v/>
      </c>
      <c r="BG210" s="1" t="str">
        <f t="shared" si="108"/>
        <v/>
      </c>
      <c r="BH210" s="1" t="str">
        <f t="shared" si="109"/>
        <v/>
      </c>
      <c r="BI210" s="1" t="str">
        <f t="shared" si="110"/>
        <v/>
      </c>
      <c r="BJ210" s="1" t="str">
        <f t="shared" si="111"/>
        <v/>
      </c>
    </row>
    <row r="211" spans="1:62" x14ac:dyDescent="0.25">
      <c r="A211" s="10" t="s">
        <v>245</v>
      </c>
      <c r="B211" s="10" t="s">
        <v>246</v>
      </c>
      <c r="C211" s="14" t="s">
        <v>62</v>
      </c>
      <c r="D211" s="14" t="s">
        <v>22</v>
      </c>
      <c r="E211" s="14" t="s">
        <v>22</v>
      </c>
      <c r="F211" s="14" t="s">
        <v>22</v>
      </c>
      <c r="G211" s="14" t="s">
        <v>22</v>
      </c>
      <c r="H211" s="14" t="s">
        <v>22</v>
      </c>
      <c r="I211" s="14" t="s">
        <v>22</v>
      </c>
      <c r="J211" s="14" t="s">
        <v>22</v>
      </c>
      <c r="K211" s="14" t="s">
        <v>27</v>
      </c>
      <c r="L211" s="14" t="s">
        <v>87</v>
      </c>
      <c r="M211" s="14" t="s">
        <v>22</v>
      </c>
      <c r="N211" s="14" t="s">
        <v>87</v>
      </c>
      <c r="O211" s="14" t="s">
        <v>22</v>
      </c>
      <c r="P211" s="14" t="s">
        <v>87</v>
      </c>
      <c r="Q211" s="14" t="s">
        <v>22</v>
      </c>
      <c r="R211" s="14" t="s">
        <v>87</v>
      </c>
      <c r="S211" s="109">
        <v>234786702.50999993</v>
      </c>
      <c r="T211" s="109">
        <v>234786702.50999993</v>
      </c>
      <c r="U211" s="109">
        <v>151170162.70999992</v>
      </c>
      <c r="V211" s="109">
        <v>41726727.849999994</v>
      </c>
      <c r="W211" s="109">
        <v>7332877.410000002</v>
      </c>
      <c r="X211" s="109">
        <v>4706751.2200000007</v>
      </c>
      <c r="Y211" s="109">
        <v>4875900.84</v>
      </c>
      <c r="Z211" s="109">
        <v>5957370.7500000009</v>
      </c>
      <c r="AA211" s="109">
        <v>6897815.6400000015</v>
      </c>
      <c r="AB211" s="109">
        <v>0</v>
      </c>
      <c r="AC211" s="109">
        <v>3266501.4900000007</v>
      </c>
      <c r="AD211" s="109">
        <v>0</v>
      </c>
      <c r="AE211" s="109">
        <v>2759541.69</v>
      </c>
      <c r="AF211" s="109">
        <v>0</v>
      </c>
      <c r="AG211" s="109">
        <v>6093052.9100000001</v>
      </c>
      <c r="AH211" s="109">
        <v>0</v>
      </c>
      <c r="AI211" s="1" t="str">
        <f t="shared" si="84"/>
        <v>ok</v>
      </c>
      <c r="AJ211" s="1" t="str">
        <f t="shared" si="85"/>
        <v>ok</v>
      </c>
      <c r="AK211" s="1" t="str">
        <f t="shared" si="86"/>
        <v>ok</v>
      </c>
      <c r="AL211" s="1" t="str">
        <f t="shared" si="87"/>
        <v>ok</v>
      </c>
      <c r="AM211" s="1" t="str">
        <f t="shared" si="88"/>
        <v>ok</v>
      </c>
      <c r="AN211" s="1" t="str">
        <f t="shared" si="89"/>
        <v>ok</v>
      </c>
      <c r="AO211" s="1" t="str">
        <f t="shared" si="90"/>
        <v/>
      </c>
      <c r="AP211" s="1" t="str">
        <f t="shared" si="91"/>
        <v/>
      </c>
      <c r="AQ211" s="1" t="str">
        <f t="shared" si="92"/>
        <v>ok</v>
      </c>
      <c r="AR211" s="1" t="str">
        <f t="shared" si="93"/>
        <v/>
      </c>
      <c r="AS211" s="1" t="str">
        <f t="shared" si="94"/>
        <v>ok</v>
      </c>
      <c r="AT211" s="1" t="str">
        <f t="shared" si="95"/>
        <v/>
      </c>
      <c r="AU211" s="1" t="str">
        <f t="shared" si="96"/>
        <v>ok</v>
      </c>
      <c r="AV211" s="1" t="str">
        <f t="shared" si="97"/>
        <v/>
      </c>
      <c r="AW211" s="1" t="str">
        <f t="shared" si="98"/>
        <v>Yes</v>
      </c>
      <c r="AX211" s="1" t="str">
        <f t="shared" si="99"/>
        <v>Yes</v>
      </c>
      <c r="AY211" s="1" t="str">
        <f t="shared" si="100"/>
        <v>Yes</v>
      </c>
      <c r="AZ211" s="1" t="str">
        <f t="shared" si="101"/>
        <v>Yes</v>
      </c>
      <c r="BA211" s="1" t="str">
        <f t="shared" si="102"/>
        <v>Yes</v>
      </c>
      <c r="BB211" s="1" t="str">
        <f t="shared" si="103"/>
        <v>Yes</v>
      </c>
      <c r="BC211" s="1" t="str">
        <f t="shared" si="104"/>
        <v>No</v>
      </c>
      <c r="BD211" s="1" t="str">
        <f t="shared" si="105"/>
        <v>N/A</v>
      </c>
      <c r="BE211" s="1" t="str">
        <f t="shared" si="106"/>
        <v>Yes</v>
      </c>
      <c r="BF211" s="1" t="str">
        <f t="shared" si="107"/>
        <v>N/A</v>
      </c>
      <c r="BG211" s="1" t="str">
        <f t="shared" si="108"/>
        <v>Yes</v>
      </c>
      <c r="BH211" s="1" t="str">
        <f t="shared" si="109"/>
        <v>N/A</v>
      </c>
      <c r="BI211" s="1" t="str">
        <f t="shared" si="110"/>
        <v>Yes</v>
      </c>
      <c r="BJ211" s="1" t="str">
        <f t="shared" si="111"/>
        <v>N/A</v>
      </c>
    </row>
    <row r="212" spans="1:62" hidden="1" x14ac:dyDescent="0.25">
      <c r="A212" s="10" t="s">
        <v>424</v>
      </c>
      <c r="B212" s="10" t="s">
        <v>425</v>
      </c>
      <c r="C212" s="14" t="s">
        <v>62</v>
      </c>
      <c r="D212" s="14" t="s">
        <v>22</v>
      </c>
      <c r="E212" s="14" t="s">
        <v>22</v>
      </c>
      <c r="F212" s="14" t="s">
        <v>22</v>
      </c>
      <c r="G212" s="14" t="s">
        <v>87</v>
      </c>
      <c r="H212" s="14" t="s">
        <v>22</v>
      </c>
      <c r="I212" s="14" t="s">
        <v>22</v>
      </c>
      <c r="J212" s="14" t="s">
        <v>27</v>
      </c>
      <c r="K212" s="14" t="s">
        <v>22</v>
      </c>
      <c r="L212" s="14" t="s">
        <v>87</v>
      </c>
      <c r="M212" s="14" t="s">
        <v>27</v>
      </c>
      <c r="N212" s="14" t="s">
        <v>87</v>
      </c>
      <c r="O212" s="14" t="s">
        <v>27</v>
      </c>
      <c r="P212" s="14" t="s">
        <v>87</v>
      </c>
      <c r="Q212" s="14" t="s">
        <v>27</v>
      </c>
      <c r="R212" s="14" t="s">
        <v>87</v>
      </c>
      <c r="S212" s="109">
        <v>228804900.43999994</v>
      </c>
      <c r="T212" s="109">
        <v>228804900.43999994</v>
      </c>
      <c r="U212" s="109">
        <v>64482453.669999972</v>
      </c>
      <c r="V212" s="109">
        <v>39904484.660000011</v>
      </c>
      <c r="W212" s="109">
        <v>0</v>
      </c>
      <c r="X212" s="109">
        <v>65359279.109999985</v>
      </c>
      <c r="Y212" s="109">
        <v>8400340.370000001</v>
      </c>
      <c r="Z212" s="109">
        <v>8999098.6399999894</v>
      </c>
      <c r="AA212" s="109">
        <v>4264091.1100000003</v>
      </c>
      <c r="AB212" s="109">
        <v>0</v>
      </c>
      <c r="AC212" s="109">
        <v>1362769.18</v>
      </c>
      <c r="AD212" s="109">
        <v>0</v>
      </c>
      <c r="AE212" s="109">
        <v>734415.64</v>
      </c>
      <c r="AF212" s="109">
        <v>0</v>
      </c>
      <c r="AG212" s="109">
        <v>35297968.059999995</v>
      </c>
      <c r="AH212" s="109">
        <v>0</v>
      </c>
      <c r="AI212" s="1" t="str">
        <f t="shared" si="84"/>
        <v>ok</v>
      </c>
      <c r="AJ212" s="1" t="str">
        <f t="shared" si="85"/>
        <v>ok</v>
      </c>
      <c r="AK212" s="1" t="str">
        <f t="shared" si="86"/>
        <v/>
      </c>
      <c r="AL212" s="1" t="str">
        <f t="shared" si="87"/>
        <v>ok</v>
      </c>
      <c r="AM212" s="1" t="str">
        <f t="shared" si="88"/>
        <v>ok</v>
      </c>
      <c r="AN212" s="1" t="str">
        <f t="shared" si="89"/>
        <v/>
      </c>
      <c r="AO212" s="1" t="str">
        <f t="shared" si="90"/>
        <v>ok</v>
      </c>
      <c r="AP212" s="1" t="str">
        <f t="shared" si="91"/>
        <v/>
      </c>
      <c r="AQ212" s="1" t="str">
        <f t="shared" si="92"/>
        <v/>
      </c>
      <c r="AR212" s="1" t="str">
        <f t="shared" si="93"/>
        <v/>
      </c>
      <c r="AS212" s="1" t="str">
        <f t="shared" si="94"/>
        <v/>
      </c>
      <c r="AT212" s="1" t="str">
        <f t="shared" si="95"/>
        <v/>
      </c>
      <c r="AU212" s="1" t="str">
        <f t="shared" si="96"/>
        <v/>
      </c>
      <c r="AV212" s="1" t="str">
        <f t="shared" si="97"/>
        <v/>
      </c>
      <c r="AW212" s="1" t="str">
        <f t="shared" si="98"/>
        <v>Yes</v>
      </c>
      <c r="AX212" s="1" t="str">
        <f t="shared" si="99"/>
        <v>Yes</v>
      </c>
      <c r="AY212" s="1" t="str">
        <f t="shared" si="100"/>
        <v>N/A</v>
      </c>
      <c r="AZ212" s="1" t="str">
        <f t="shared" si="101"/>
        <v>Yes</v>
      </c>
      <c r="BA212" s="1" t="str">
        <f t="shared" si="102"/>
        <v>Yes</v>
      </c>
      <c r="BB212" s="1" t="str">
        <f t="shared" si="103"/>
        <v>No</v>
      </c>
      <c r="BC212" s="1" t="str">
        <f t="shared" si="104"/>
        <v>Yes</v>
      </c>
      <c r="BD212" s="1" t="str">
        <f t="shared" si="105"/>
        <v>N/A</v>
      </c>
      <c r="BE212" s="1" t="str">
        <f t="shared" si="106"/>
        <v>No</v>
      </c>
      <c r="BF212" s="1" t="str">
        <f t="shared" si="107"/>
        <v>N/A</v>
      </c>
      <c r="BG212" s="1" t="str">
        <f t="shared" si="108"/>
        <v>No</v>
      </c>
      <c r="BH212" s="1" t="str">
        <f t="shared" si="109"/>
        <v>N/A</v>
      </c>
      <c r="BI212" s="1" t="str">
        <f t="shared" si="110"/>
        <v>No</v>
      </c>
      <c r="BJ212" s="1" t="str">
        <f t="shared" si="111"/>
        <v>N/A</v>
      </c>
    </row>
    <row r="213" spans="1:62" x14ac:dyDescent="0.25">
      <c r="A213" s="10" t="s">
        <v>458</v>
      </c>
      <c r="B213" s="10" t="s">
        <v>459</v>
      </c>
      <c r="C213" s="14" t="s">
        <v>62</v>
      </c>
      <c r="D213" s="14" t="s">
        <v>22</v>
      </c>
      <c r="E213" s="14" t="s">
        <v>22</v>
      </c>
      <c r="F213" s="14" t="s">
        <v>22</v>
      </c>
      <c r="G213" s="14" t="s">
        <v>87</v>
      </c>
      <c r="H213" s="14" t="s">
        <v>87</v>
      </c>
      <c r="I213" s="14" t="s">
        <v>22</v>
      </c>
      <c r="J213" s="14" t="s">
        <v>22</v>
      </c>
      <c r="K213" s="14" t="s">
        <v>22</v>
      </c>
      <c r="L213" s="14" t="s">
        <v>87</v>
      </c>
      <c r="M213" s="14" t="s">
        <v>87</v>
      </c>
      <c r="N213" s="14" t="s">
        <v>87</v>
      </c>
      <c r="O213" s="14" t="s">
        <v>22</v>
      </c>
      <c r="P213" s="14" t="s">
        <v>87</v>
      </c>
      <c r="Q213" s="14" t="s">
        <v>22</v>
      </c>
      <c r="R213" s="14" t="s">
        <v>87</v>
      </c>
      <c r="S213" s="109">
        <v>69531138.37999998</v>
      </c>
      <c r="T213" s="109">
        <v>69531138.37999998</v>
      </c>
      <c r="U213" s="109">
        <v>51074537.649999984</v>
      </c>
      <c r="V213" s="109">
        <v>13515973.42</v>
      </c>
      <c r="W213" s="109">
        <v>0</v>
      </c>
      <c r="X213" s="109">
        <v>0</v>
      </c>
      <c r="Y213" s="109">
        <v>2771780.8400000003</v>
      </c>
      <c r="Z213" s="109">
        <v>1300291.7300000002</v>
      </c>
      <c r="AA213" s="109">
        <v>111378.72</v>
      </c>
      <c r="AB213" s="109">
        <v>0</v>
      </c>
      <c r="AC213" s="109">
        <v>0</v>
      </c>
      <c r="AD213" s="109">
        <v>0</v>
      </c>
      <c r="AE213" s="109">
        <v>7910.4100000000008</v>
      </c>
      <c r="AF213" s="109">
        <v>0</v>
      </c>
      <c r="AG213" s="109">
        <v>749265.61</v>
      </c>
      <c r="AH213" s="109">
        <v>0</v>
      </c>
      <c r="AI213" s="1" t="str">
        <f t="shared" si="84"/>
        <v>ok</v>
      </c>
      <c r="AJ213" s="1" t="str">
        <f t="shared" si="85"/>
        <v>ok</v>
      </c>
      <c r="AK213" s="1" t="str">
        <f t="shared" si="86"/>
        <v/>
      </c>
      <c r="AL213" s="1" t="str">
        <f t="shared" si="87"/>
        <v/>
      </c>
      <c r="AM213" s="1" t="str">
        <f t="shared" si="88"/>
        <v>ok</v>
      </c>
      <c r="AN213" s="1" t="str">
        <f t="shared" si="89"/>
        <v>ok</v>
      </c>
      <c r="AO213" s="1" t="str">
        <f t="shared" si="90"/>
        <v>ok</v>
      </c>
      <c r="AP213" s="1" t="str">
        <f t="shared" si="91"/>
        <v/>
      </c>
      <c r="AQ213" s="1" t="str">
        <f t="shared" si="92"/>
        <v/>
      </c>
      <c r="AR213" s="1" t="str">
        <f t="shared" si="93"/>
        <v/>
      </c>
      <c r="AS213" s="1" t="str">
        <f t="shared" si="94"/>
        <v>ok</v>
      </c>
      <c r="AT213" s="1" t="str">
        <f t="shared" si="95"/>
        <v/>
      </c>
      <c r="AU213" s="1" t="str">
        <f t="shared" si="96"/>
        <v>ok</v>
      </c>
      <c r="AV213" s="1" t="str">
        <f t="shared" si="97"/>
        <v/>
      </c>
      <c r="AW213" s="1" t="str">
        <f t="shared" si="98"/>
        <v>Yes</v>
      </c>
      <c r="AX213" s="1" t="str">
        <f t="shared" si="99"/>
        <v>Yes</v>
      </c>
      <c r="AY213" s="1" t="str">
        <f t="shared" si="100"/>
        <v>N/A</v>
      </c>
      <c r="AZ213" s="1" t="str">
        <f t="shared" si="101"/>
        <v>N/A</v>
      </c>
      <c r="BA213" s="1" t="str">
        <f t="shared" si="102"/>
        <v>Yes</v>
      </c>
      <c r="BB213" s="1" t="str">
        <f t="shared" si="103"/>
        <v>Yes</v>
      </c>
      <c r="BC213" s="1" t="str">
        <f t="shared" si="104"/>
        <v>Yes</v>
      </c>
      <c r="BD213" s="1" t="str">
        <f t="shared" si="105"/>
        <v>N/A</v>
      </c>
      <c r="BE213" s="1" t="str">
        <f t="shared" si="106"/>
        <v>N/A</v>
      </c>
      <c r="BF213" s="1" t="str">
        <f t="shared" si="107"/>
        <v>N/A</v>
      </c>
      <c r="BG213" s="1" t="str">
        <f t="shared" si="108"/>
        <v>Yes</v>
      </c>
      <c r="BH213" s="1" t="str">
        <f t="shared" si="109"/>
        <v>N/A</v>
      </c>
      <c r="BI213" s="1" t="str">
        <f t="shared" si="110"/>
        <v>Yes</v>
      </c>
      <c r="BJ213" s="1" t="str">
        <f t="shared" si="111"/>
        <v>N/A</v>
      </c>
    </row>
    <row r="214" spans="1:62" hidden="1" x14ac:dyDescent="0.25">
      <c r="A214" s="10" t="s">
        <v>353</v>
      </c>
      <c r="B214" s="10" t="s">
        <v>354</v>
      </c>
      <c r="C214" s="14" t="s">
        <v>62</v>
      </c>
      <c r="D214" s="14" t="s">
        <v>22</v>
      </c>
      <c r="E214" s="14" t="s">
        <v>22</v>
      </c>
      <c r="F214" s="14" t="s">
        <v>22</v>
      </c>
      <c r="G214" s="14" t="s">
        <v>22</v>
      </c>
      <c r="H214" s="14" t="s">
        <v>22</v>
      </c>
      <c r="I214" s="14" t="s">
        <v>22</v>
      </c>
      <c r="J214" s="14" t="s">
        <v>22</v>
      </c>
      <c r="K214" s="14" t="s">
        <v>22</v>
      </c>
      <c r="L214" s="14" t="s">
        <v>27</v>
      </c>
      <c r="M214" s="14" t="s">
        <v>22</v>
      </c>
      <c r="N214" s="14" t="s">
        <v>27</v>
      </c>
      <c r="O214" s="14" t="s">
        <v>22</v>
      </c>
      <c r="P214" s="14" t="s">
        <v>27</v>
      </c>
      <c r="Q214" s="14" t="s">
        <v>27</v>
      </c>
      <c r="R214" s="14" t="s">
        <v>22</v>
      </c>
      <c r="S214" s="109">
        <v>368304479.24999982</v>
      </c>
      <c r="T214" s="109">
        <v>368304479.24999982</v>
      </c>
      <c r="U214" s="109">
        <v>170515699.03999978</v>
      </c>
      <c r="V214" s="109">
        <v>76942012.440000013</v>
      </c>
      <c r="W214" s="109">
        <v>15476959.67</v>
      </c>
      <c r="X214" s="109">
        <v>10784603.67</v>
      </c>
      <c r="Y214" s="109">
        <v>15390442.449999994</v>
      </c>
      <c r="Z214" s="109">
        <v>7426804.2399999946</v>
      </c>
      <c r="AA214" s="109">
        <v>16543854.010000004</v>
      </c>
      <c r="AB214" s="109">
        <v>8298196.0199999977</v>
      </c>
      <c r="AC214" s="109">
        <v>505498.10000000003</v>
      </c>
      <c r="AD214" s="109">
        <v>8553866.5700000003</v>
      </c>
      <c r="AE214" s="109">
        <v>5935774.4299999997</v>
      </c>
      <c r="AF214" s="109">
        <v>0</v>
      </c>
      <c r="AG214" s="109">
        <v>31379943.859999992</v>
      </c>
      <c r="AH214" s="109">
        <v>550824.75</v>
      </c>
      <c r="AI214" s="1" t="str">
        <f t="shared" si="84"/>
        <v>ok</v>
      </c>
      <c r="AJ214" s="1" t="str">
        <f t="shared" si="85"/>
        <v>ok</v>
      </c>
      <c r="AK214" s="1" t="str">
        <f t="shared" si="86"/>
        <v>ok</v>
      </c>
      <c r="AL214" s="1" t="str">
        <f t="shared" si="87"/>
        <v>ok</v>
      </c>
      <c r="AM214" s="1" t="str">
        <f t="shared" si="88"/>
        <v>ok</v>
      </c>
      <c r="AN214" s="1" t="str">
        <f t="shared" si="89"/>
        <v>ok</v>
      </c>
      <c r="AO214" s="1" t="str">
        <f t="shared" si="90"/>
        <v>ok</v>
      </c>
      <c r="AP214" s="1" t="str">
        <f t="shared" si="91"/>
        <v/>
      </c>
      <c r="AQ214" s="1" t="str">
        <f t="shared" si="92"/>
        <v>ok</v>
      </c>
      <c r="AR214" s="1" t="str">
        <f t="shared" si="93"/>
        <v/>
      </c>
      <c r="AS214" s="1" t="str">
        <f t="shared" si="94"/>
        <v>ok</v>
      </c>
      <c r="AT214" s="1" t="str">
        <f t="shared" si="95"/>
        <v/>
      </c>
      <c r="AU214" s="1" t="str">
        <f t="shared" si="96"/>
        <v/>
      </c>
      <c r="AV214" s="1" t="str">
        <f t="shared" si="97"/>
        <v>ok</v>
      </c>
      <c r="AW214" s="1" t="str">
        <f t="shared" si="98"/>
        <v>Yes</v>
      </c>
      <c r="AX214" s="1" t="str">
        <f t="shared" si="99"/>
        <v>Yes</v>
      </c>
      <c r="AY214" s="1" t="str">
        <f t="shared" si="100"/>
        <v>Yes</v>
      </c>
      <c r="AZ214" s="1" t="str">
        <f t="shared" si="101"/>
        <v>Yes</v>
      </c>
      <c r="BA214" s="1" t="str">
        <f t="shared" si="102"/>
        <v>Yes</v>
      </c>
      <c r="BB214" s="1" t="str">
        <f t="shared" si="103"/>
        <v>Yes</v>
      </c>
      <c r="BC214" s="1" t="str">
        <f t="shared" si="104"/>
        <v>Yes</v>
      </c>
      <c r="BD214" s="1" t="str">
        <f t="shared" si="105"/>
        <v>No</v>
      </c>
      <c r="BE214" s="1" t="str">
        <f t="shared" si="106"/>
        <v>Yes</v>
      </c>
      <c r="BF214" s="1" t="str">
        <f t="shared" si="107"/>
        <v>No</v>
      </c>
      <c r="BG214" s="1" t="str">
        <f t="shared" si="108"/>
        <v>Yes</v>
      </c>
      <c r="BH214" s="1" t="str">
        <f t="shared" si="109"/>
        <v>No</v>
      </c>
      <c r="BI214" s="1" t="str">
        <f t="shared" si="110"/>
        <v>No</v>
      </c>
      <c r="BJ214" s="1" t="str">
        <f t="shared" si="111"/>
        <v>Yes</v>
      </c>
    </row>
    <row r="215" spans="1:62" hidden="1" x14ac:dyDescent="0.25">
      <c r="A215" s="10" t="s">
        <v>258</v>
      </c>
      <c r="B215" s="10" t="s">
        <v>259</v>
      </c>
      <c r="C215" s="14" t="s">
        <v>62</v>
      </c>
      <c r="D215" s="14" t="s">
        <v>22</v>
      </c>
      <c r="E215" s="14" t="s">
        <v>22</v>
      </c>
      <c r="F215" s="14" t="s">
        <v>22</v>
      </c>
      <c r="G215" s="14" t="s">
        <v>87</v>
      </c>
      <c r="H215" s="14" t="s">
        <v>87</v>
      </c>
      <c r="I215" s="14" t="s">
        <v>22</v>
      </c>
      <c r="J215" s="14" t="s">
        <v>22</v>
      </c>
      <c r="K215" s="14" t="s">
        <v>22</v>
      </c>
      <c r="L215" s="14" t="s">
        <v>22</v>
      </c>
      <c r="M215" s="14" t="s">
        <v>87</v>
      </c>
      <c r="N215" s="14" t="s">
        <v>87</v>
      </c>
      <c r="O215" s="14" t="s">
        <v>87</v>
      </c>
      <c r="P215" s="14" t="s">
        <v>87</v>
      </c>
      <c r="Q215" s="14" t="s">
        <v>87</v>
      </c>
      <c r="R215" s="14" t="s">
        <v>87</v>
      </c>
      <c r="S215" s="109">
        <v>76517815.349999979</v>
      </c>
      <c r="T215" s="109">
        <v>76517815.349999979</v>
      </c>
      <c r="U215" s="109">
        <v>38556666.189999983</v>
      </c>
      <c r="V215" s="109">
        <v>16119497.43</v>
      </c>
      <c r="W215" s="109">
        <v>0</v>
      </c>
      <c r="X215" s="109">
        <v>0</v>
      </c>
      <c r="Y215" s="109">
        <v>9590298.6100000013</v>
      </c>
      <c r="Z215" s="109">
        <v>3080411.46</v>
      </c>
      <c r="AA215" s="109">
        <v>4828459.3500000006</v>
      </c>
      <c r="AB215" s="109">
        <v>4342482.3099999996</v>
      </c>
      <c r="AC215" s="109">
        <v>0</v>
      </c>
      <c r="AD215" s="109">
        <v>0</v>
      </c>
      <c r="AE215" s="109">
        <v>0</v>
      </c>
      <c r="AF215" s="109">
        <v>0</v>
      </c>
      <c r="AG215" s="109">
        <v>0</v>
      </c>
      <c r="AH215" s="109">
        <v>0</v>
      </c>
      <c r="AI215" s="1" t="str">
        <f t="shared" si="84"/>
        <v>ok</v>
      </c>
      <c r="AJ215" s="1" t="str">
        <f t="shared" si="85"/>
        <v>ok</v>
      </c>
      <c r="AK215" s="1" t="str">
        <f t="shared" si="86"/>
        <v/>
      </c>
      <c r="AL215" s="1" t="str">
        <f t="shared" si="87"/>
        <v/>
      </c>
      <c r="AM215" s="1" t="str">
        <f t="shared" si="88"/>
        <v>ok</v>
      </c>
      <c r="AN215" s="1" t="str">
        <f t="shared" si="89"/>
        <v>ok</v>
      </c>
      <c r="AO215" s="1" t="str">
        <f t="shared" si="90"/>
        <v>ok</v>
      </c>
      <c r="AP215" s="1" t="str">
        <f t="shared" si="91"/>
        <v>ok</v>
      </c>
      <c r="AQ215" s="1" t="str">
        <f t="shared" si="92"/>
        <v/>
      </c>
      <c r="AR215" s="1" t="str">
        <f t="shared" si="93"/>
        <v/>
      </c>
      <c r="AS215" s="1" t="str">
        <f t="shared" si="94"/>
        <v/>
      </c>
      <c r="AT215" s="1" t="str">
        <f t="shared" si="95"/>
        <v/>
      </c>
      <c r="AU215" s="1" t="str">
        <f t="shared" si="96"/>
        <v/>
      </c>
      <c r="AV215" s="1" t="str">
        <f t="shared" si="97"/>
        <v/>
      </c>
      <c r="AW215" s="1" t="str">
        <f t="shared" si="98"/>
        <v>Yes</v>
      </c>
      <c r="AX215" s="1" t="str">
        <f t="shared" si="99"/>
        <v>Yes</v>
      </c>
      <c r="AY215" s="1" t="str">
        <f t="shared" si="100"/>
        <v>N/A</v>
      </c>
      <c r="AZ215" s="1" t="str">
        <f t="shared" si="101"/>
        <v>N/A</v>
      </c>
      <c r="BA215" s="1" t="str">
        <f t="shared" si="102"/>
        <v>Yes</v>
      </c>
      <c r="BB215" s="1" t="str">
        <f t="shared" si="103"/>
        <v>Yes</v>
      </c>
      <c r="BC215" s="1" t="str">
        <f t="shared" si="104"/>
        <v>Yes</v>
      </c>
      <c r="BD215" s="1" t="str">
        <f t="shared" si="105"/>
        <v>Yes</v>
      </c>
      <c r="BE215" s="1" t="str">
        <f t="shared" si="106"/>
        <v>N/A</v>
      </c>
      <c r="BF215" s="1" t="str">
        <f t="shared" si="107"/>
        <v>N/A</v>
      </c>
      <c r="BG215" s="1" t="str">
        <f t="shared" si="108"/>
        <v>N/A</v>
      </c>
      <c r="BH215" s="1" t="str">
        <f t="shared" si="109"/>
        <v>N/A</v>
      </c>
      <c r="BI215" s="1" t="str">
        <f t="shared" si="110"/>
        <v>N/A</v>
      </c>
      <c r="BJ215" s="1" t="str">
        <f t="shared" si="111"/>
        <v>N/A</v>
      </c>
    </row>
    <row r="216" spans="1:62" hidden="1" x14ac:dyDescent="0.25">
      <c r="A216" s="10" t="s">
        <v>345</v>
      </c>
      <c r="B216" s="10" t="s">
        <v>346</v>
      </c>
      <c r="C216" s="14" t="s">
        <v>834</v>
      </c>
      <c r="D216" s="14" t="s">
        <v>779</v>
      </c>
      <c r="E216" s="14" t="s">
        <v>779</v>
      </c>
      <c r="F216" s="14" t="s">
        <v>779</v>
      </c>
      <c r="G216" s="14" t="s">
        <v>779</v>
      </c>
      <c r="H216" s="14" t="s">
        <v>779</v>
      </c>
      <c r="I216" s="14" t="s">
        <v>779</v>
      </c>
      <c r="J216" s="14" t="s">
        <v>779</v>
      </c>
      <c r="K216" s="14" t="s">
        <v>779</v>
      </c>
      <c r="L216" s="14" t="s">
        <v>779</v>
      </c>
      <c r="M216" s="14" t="s">
        <v>779</v>
      </c>
      <c r="N216" s="14" t="s">
        <v>779</v>
      </c>
      <c r="O216" s="14" t="s">
        <v>779</v>
      </c>
      <c r="P216" s="14" t="s">
        <v>779</v>
      </c>
      <c r="Q216" s="14" t="s">
        <v>779</v>
      </c>
      <c r="R216" s="14" t="s">
        <v>779</v>
      </c>
      <c r="S216" s="109">
        <v>253207680.54000068</v>
      </c>
      <c r="T216" s="109">
        <v>253207680.54000068</v>
      </c>
      <c r="U216" s="109">
        <v>90981679.1100007</v>
      </c>
      <c r="V216" s="109">
        <v>31018402.59</v>
      </c>
      <c r="W216" s="109">
        <v>14029860.969999999</v>
      </c>
      <c r="X216" s="109">
        <v>1652026.3400000003</v>
      </c>
      <c r="Y216" s="109">
        <v>17099547.470000003</v>
      </c>
      <c r="Z216" s="109">
        <v>3780704.959999999</v>
      </c>
      <c r="AA216" s="109">
        <v>6757613.5199999996</v>
      </c>
      <c r="AB216" s="109">
        <v>0</v>
      </c>
      <c r="AC216" s="109">
        <v>0</v>
      </c>
      <c r="AD216" s="109">
        <v>0</v>
      </c>
      <c r="AE216" s="109">
        <v>5186709.8000000007</v>
      </c>
      <c r="AF216" s="109">
        <v>10679006.059999999</v>
      </c>
      <c r="AG216" s="109">
        <v>72022129.719999999</v>
      </c>
      <c r="AH216" s="109">
        <v>0</v>
      </c>
      <c r="AI216" s="1" t="str">
        <f t="shared" si="84"/>
        <v/>
      </c>
      <c r="AJ216" s="1" t="str">
        <f t="shared" si="85"/>
        <v/>
      </c>
      <c r="AK216" s="1" t="str">
        <f t="shared" si="86"/>
        <v/>
      </c>
      <c r="AL216" s="1" t="str">
        <f t="shared" si="87"/>
        <v/>
      </c>
      <c r="AM216" s="1" t="str">
        <f t="shared" si="88"/>
        <v/>
      </c>
      <c r="AN216" s="1" t="str">
        <f t="shared" si="89"/>
        <v/>
      </c>
      <c r="AO216" s="1" t="str">
        <f t="shared" si="90"/>
        <v/>
      </c>
      <c r="AP216" s="1" t="str">
        <f t="shared" si="91"/>
        <v/>
      </c>
      <c r="AQ216" s="1" t="str">
        <f t="shared" si="92"/>
        <v/>
      </c>
      <c r="AR216" s="1" t="str">
        <f t="shared" si="93"/>
        <v/>
      </c>
      <c r="AS216" s="1" t="str">
        <f t="shared" si="94"/>
        <v/>
      </c>
      <c r="AT216" s="1" t="str">
        <f t="shared" si="95"/>
        <v/>
      </c>
      <c r="AU216" s="1" t="str">
        <f t="shared" si="96"/>
        <v/>
      </c>
      <c r="AV216" s="1" t="str">
        <f t="shared" si="97"/>
        <v/>
      </c>
      <c r="AW216" s="1" t="str">
        <f t="shared" si="98"/>
        <v/>
      </c>
      <c r="AX216" s="1" t="str">
        <f t="shared" si="99"/>
        <v/>
      </c>
      <c r="AY216" s="1" t="str">
        <f t="shared" si="100"/>
        <v/>
      </c>
      <c r="AZ216" s="1" t="str">
        <f t="shared" si="101"/>
        <v/>
      </c>
      <c r="BA216" s="1" t="str">
        <f t="shared" si="102"/>
        <v/>
      </c>
      <c r="BB216" s="1" t="str">
        <f t="shared" si="103"/>
        <v/>
      </c>
      <c r="BC216" s="1" t="str">
        <f t="shared" si="104"/>
        <v/>
      </c>
      <c r="BD216" s="1" t="str">
        <f t="shared" si="105"/>
        <v/>
      </c>
      <c r="BE216" s="1" t="str">
        <f t="shared" si="106"/>
        <v/>
      </c>
      <c r="BF216" s="1" t="str">
        <f t="shared" si="107"/>
        <v/>
      </c>
      <c r="BG216" s="1" t="str">
        <f t="shared" si="108"/>
        <v/>
      </c>
      <c r="BH216" s="1" t="str">
        <f t="shared" si="109"/>
        <v/>
      </c>
      <c r="BI216" s="1" t="str">
        <f t="shared" si="110"/>
        <v/>
      </c>
      <c r="BJ216" s="1" t="str">
        <f t="shared" si="111"/>
        <v/>
      </c>
    </row>
    <row r="217" spans="1:62" hidden="1" x14ac:dyDescent="0.25">
      <c r="A217" s="10" t="s">
        <v>105</v>
      </c>
      <c r="B217" s="10" t="s">
        <v>106</v>
      </c>
      <c r="C217" s="14" t="s">
        <v>9</v>
      </c>
      <c r="D217" s="14" t="s">
        <v>779</v>
      </c>
      <c r="E217" s="14" t="s">
        <v>779</v>
      </c>
      <c r="F217" s="14" t="s">
        <v>779</v>
      </c>
      <c r="G217" s="14" t="s">
        <v>779</v>
      </c>
      <c r="H217" s="14" t="s">
        <v>779</v>
      </c>
      <c r="I217" s="14" t="s">
        <v>779</v>
      </c>
      <c r="J217" s="14" t="s">
        <v>779</v>
      </c>
      <c r="K217" s="14" t="s">
        <v>779</v>
      </c>
      <c r="L217" s="14" t="s">
        <v>779</v>
      </c>
      <c r="M217" s="14" t="s">
        <v>779</v>
      </c>
      <c r="N217" s="14" t="s">
        <v>779</v>
      </c>
      <c r="O217" s="14" t="s">
        <v>779</v>
      </c>
      <c r="P217" s="14" t="s">
        <v>779</v>
      </c>
      <c r="Q217" s="14" t="s">
        <v>779</v>
      </c>
      <c r="R217" s="14" t="s">
        <v>779</v>
      </c>
      <c r="S217" s="109">
        <v>49133304.260000005</v>
      </c>
      <c r="T217" s="109">
        <v>49133304.260000005</v>
      </c>
      <c r="U217" s="109">
        <v>4007036.0300000003</v>
      </c>
      <c r="V217" s="109">
        <v>4096246.4499999997</v>
      </c>
      <c r="W217" s="109">
        <v>3318221.2700000005</v>
      </c>
      <c r="X217" s="109">
        <v>0</v>
      </c>
      <c r="Y217" s="109">
        <v>0</v>
      </c>
      <c r="Z217" s="109">
        <v>0</v>
      </c>
      <c r="AA217" s="109">
        <v>0</v>
      </c>
      <c r="AB217" s="109">
        <v>15580833.82</v>
      </c>
      <c r="AC217" s="109">
        <v>0</v>
      </c>
      <c r="AD217" s="109">
        <v>0</v>
      </c>
      <c r="AE217" s="109">
        <v>0</v>
      </c>
      <c r="AF217" s="109">
        <v>1774804.3</v>
      </c>
      <c r="AG217" s="109">
        <v>20356162.390000001</v>
      </c>
      <c r="AH217" s="109">
        <v>0</v>
      </c>
      <c r="AI217" s="1" t="str">
        <f t="shared" si="84"/>
        <v/>
      </c>
      <c r="AJ217" s="1" t="str">
        <f t="shared" si="85"/>
        <v/>
      </c>
      <c r="AK217" s="1" t="str">
        <f t="shared" si="86"/>
        <v/>
      </c>
      <c r="AL217" s="1" t="str">
        <f t="shared" si="87"/>
        <v/>
      </c>
      <c r="AM217" s="1" t="str">
        <f t="shared" si="88"/>
        <v/>
      </c>
      <c r="AN217" s="1" t="str">
        <f t="shared" si="89"/>
        <v/>
      </c>
      <c r="AO217" s="1" t="str">
        <f t="shared" si="90"/>
        <v/>
      </c>
      <c r="AP217" s="1" t="str">
        <f t="shared" si="91"/>
        <v/>
      </c>
      <c r="AQ217" s="1" t="str">
        <f t="shared" si="92"/>
        <v/>
      </c>
      <c r="AR217" s="1" t="str">
        <f t="shared" si="93"/>
        <v/>
      </c>
      <c r="AS217" s="1" t="str">
        <f t="shared" si="94"/>
        <v/>
      </c>
      <c r="AT217" s="1" t="str">
        <f t="shared" si="95"/>
        <v/>
      </c>
      <c r="AU217" s="1" t="str">
        <f t="shared" si="96"/>
        <v/>
      </c>
      <c r="AV217" s="1" t="str">
        <f t="shared" si="97"/>
        <v/>
      </c>
      <c r="AW217" s="1" t="str">
        <f t="shared" si="98"/>
        <v/>
      </c>
      <c r="AX217" s="1" t="str">
        <f t="shared" si="99"/>
        <v/>
      </c>
      <c r="AY217" s="1" t="str">
        <f t="shared" si="100"/>
        <v/>
      </c>
      <c r="AZ217" s="1" t="str">
        <f t="shared" si="101"/>
        <v/>
      </c>
      <c r="BA217" s="1" t="str">
        <f t="shared" si="102"/>
        <v/>
      </c>
      <c r="BB217" s="1" t="str">
        <f t="shared" si="103"/>
        <v/>
      </c>
      <c r="BC217" s="1" t="str">
        <f t="shared" si="104"/>
        <v/>
      </c>
      <c r="BD217" s="1" t="str">
        <f t="shared" si="105"/>
        <v/>
      </c>
      <c r="BE217" s="1" t="str">
        <f t="shared" si="106"/>
        <v/>
      </c>
      <c r="BF217" s="1" t="str">
        <f t="shared" si="107"/>
        <v/>
      </c>
      <c r="BG217" s="1" t="str">
        <f t="shared" si="108"/>
        <v/>
      </c>
      <c r="BH217" s="1" t="str">
        <f t="shared" si="109"/>
        <v/>
      </c>
      <c r="BI217" s="1" t="str">
        <f t="shared" si="110"/>
        <v/>
      </c>
      <c r="BJ217" s="1" t="str">
        <f t="shared" si="111"/>
        <v/>
      </c>
    </row>
    <row r="218" spans="1:62" hidden="1" x14ac:dyDescent="0.25">
      <c r="A218" s="10" t="s">
        <v>541</v>
      </c>
      <c r="B218" s="10" t="s">
        <v>542</v>
      </c>
      <c r="C218" s="14" t="s">
        <v>47</v>
      </c>
      <c r="D218" s="14" t="s">
        <v>779</v>
      </c>
      <c r="E218" s="14" t="s">
        <v>779</v>
      </c>
      <c r="F218" s="14" t="s">
        <v>779</v>
      </c>
      <c r="G218" s="14" t="s">
        <v>779</v>
      </c>
      <c r="H218" s="14" t="s">
        <v>779</v>
      </c>
      <c r="I218" s="14" t="s">
        <v>779</v>
      </c>
      <c r="J218" s="14" t="s">
        <v>779</v>
      </c>
      <c r="K218" s="14" t="s">
        <v>779</v>
      </c>
      <c r="L218" s="14" t="s">
        <v>779</v>
      </c>
      <c r="M218" s="14" t="s">
        <v>779</v>
      </c>
      <c r="N218" s="14" t="s">
        <v>779</v>
      </c>
      <c r="O218" s="14" t="s">
        <v>779</v>
      </c>
      <c r="P218" s="14" t="s">
        <v>779</v>
      </c>
      <c r="Q218" s="14" t="s">
        <v>779</v>
      </c>
      <c r="R218" s="14" t="s">
        <v>779</v>
      </c>
      <c r="S218" s="109">
        <v>394692037.5200001</v>
      </c>
      <c r="T218" s="109">
        <v>394692037.5200001</v>
      </c>
      <c r="U218" s="109">
        <v>236239729.84000006</v>
      </c>
      <c r="V218" s="109">
        <v>67814427.629999995</v>
      </c>
      <c r="W218" s="109">
        <v>23214217.150000002</v>
      </c>
      <c r="X218" s="109">
        <v>17679735.859999996</v>
      </c>
      <c r="Y218" s="109">
        <v>20700273.530000001</v>
      </c>
      <c r="Z218" s="109">
        <v>8744467.0800000001</v>
      </c>
      <c r="AA218" s="109">
        <v>9688528.5599999987</v>
      </c>
      <c r="AB218" s="109">
        <v>1183004.4200000002</v>
      </c>
      <c r="AC218" s="109">
        <v>307382.15000000002</v>
      </c>
      <c r="AD218" s="109">
        <v>0</v>
      </c>
      <c r="AE218" s="109">
        <v>2874767.13</v>
      </c>
      <c r="AF218" s="109">
        <v>0</v>
      </c>
      <c r="AG218" s="109">
        <v>6212326.5800000001</v>
      </c>
      <c r="AH218" s="109">
        <v>33177.589999999997</v>
      </c>
      <c r="AI218" s="1" t="str">
        <f t="shared" si="84"/>
        <v/>
      </c>
      <c r="AJ218" s="1" t="str">
        <f t="shared" si="85"/>
        <v/>
      </c>
      <c r="AK218" s="1" t="str">
        <f t="shared" si="86"/>
        <v/>
      </c>
      <c r="AL218" s="1" t="str">
        <f t="shared" si="87"/>
        <v/>
      </c>
      <c r="AM218" s="1" t="str">
        <f t="shared" si="88"/>
        <v/>
      </c>
      <c r="AN218" s="1" t="str">
        <f t="shared" si="89"/>
        <v/>
      </c>
      <c r="AO218" s="1" t="str">
        <f t="shared" si="90"/>
        <v/>
      </c>
      <c r="AP218" s="1" t="str">
        <f t="shared" si="91"/>
        <v/>
      </c>
      <c r="AQ218" s="1" t="str">
        <f t="shared" si="92"/>
        <v/>
      </c>
      <c r="AR218" s="1" t="str">
        <f t="shared" si="93"/>
        <v/>
      </c>
      <c r="AS218" s="1" t="str">
        <f t="shared" si="94"/>
        <v/>
      </c>
      <c r="AT218" s="1" t="str">
        <f t="shared" si="95"/>
        <v/>
      </c>
      <c r="AU218" s="1" t="str">
        <f t="shared" si="96"/>
        <v/>
      </c>
      <c r="AV218" s="1" t="str">
        <f t="shared" si="97"/>
        <v/>
      </c>
      <c r="AW218" s="1" t="str">
        <f t="shared" si="98"/>
        <v/>
      </c>
      <c r="AX218" s="1" t="str">
        <f t="shared" si="99"/>
        <v/>
      </c>
      <c r="AY218" s="1" t="str">
        <f t="shared" si="100"/>
        <v/>
      </c>
      <c r="AZ218" s="1" t="str">
        <f t="shared" si="101"/>
        <v/>
      </c>
      <c r="BA218" s="1" t="str">
        <f t="shared" si="102"/>
        <v/>
      </c>
      <c r="BB218" s="1" t="str">
        <f t="shared" si="103"/>
        <v/>
      </c>
      <c r="BC218" s="1" t="str">
        <f t="shared" si="104"/>
        <v/>
      </c>
      <c r="BD218" s="1" t="str">
        <f t="shared" si="105"/>
        <v/>
      </c>
      <c r="BE218" s="1" t="str">
        <f t="shared" si="106"/>
        <v/>
      </c>
      <c r="BF218" s="1" t="str">
        <f t="shared" si="107"/>
        <v/>
      </c>
      <c r="BG218" s="1" t="str">
        <f t="shared" si="108"/>
        <v/>
      </c>
      <c r="BH218" s="1" t="str">
        <f t="shared" si="109"/>
        <v/>
      </c>
      <c r="BI218" s="1" t="str">
        <f t="shared" si="110"/>
        <v/>
      </c>
      <c r="BJ218" s="1" t="str">
        <f t="shared" si="111"/>
        <v/>
      </c>
    </row>
    <row r="219" spans="1:62" x14ac:dyDescent="0.25">
      <c r="A219" s="10" t="s">
        <v>466</v>
      </c>
      <c r="B219" s="10" t="s">
        <v>467</v>
      </c>
      <c r="C219" s="14" t="s">
        <v>62</v>
      </c>
      <c r="D219" s="14" t="s">
        <v>22</v>
      </c>
      <c r="E219" s="14" t="s">
        <v>22</v>
      </c>
      <c r="F219" s="14" t="s">
        <v>22</v>
      </c>
      <c r="G219" s="14" t="s">
        <v>22</v>
      </c>
      <c r="H219" s="14" t="s">
        <v>22</v>
      </c>
      <c r="I219" s="14" t="s">
        <v>22</v>
      </c>
      <c r="J219" s="14" t="s">
        <v>22</v>
      </c>
      <c r="K219" s="14" t="s">
        <v>22</v>
      </c>
      <c r="L219" s="14" t="s">
        <v>22</v>
      </c>
      <c r="M219" s="14" t="s">
        <v>22</v>
      </c>
      <c r="N219" s="14" t="s">
        <v>87</v>
      </c>
      <c r="O219" s="14" t="s">
        <v>22</v>
      </c>
      <c r="P219" s="14" t="s">
        <v>87</v>
      </c>
      <c r="Q219" s="14" t="s">
        <v>22</v>
      </c>
      <c r="R219" s="14" t="s">
        <v>87</v>
      </c>
      <c r="S219" s="109">
        <v>703007772.48000002</v>
      </c>
      <c r="T219" s="109">
        <v>703007772.48000002</v>
      </c>
      <c r="U219" s="109">
        <v>345740564.33000016</v>
      </c>
      <c r="V219" s="109">
        <v>169551730.88000005</v>
      </c>
      <c r="W219" s="109">
        <v>26683731.920000002</v>
      </c>
      <c r="X219" s="109">
        <v>34684308.280000001</v>
      </c>
      <c r="Y219" s="109">
        <v>61676908.949999996</v>
      </c>
      <c r="Z219" s="109">
        <v>20243264.430000015</v>
      </c>
      <c r="AA219" s="109">
        <v>29524002.329999994</v>
      </c>
      <c r="AB219" s="109">
        <v>8470539.0500000007</v>
      </c>
      <c r="AC219" s="109">
        <v>1088740.82</v>
      </c>
      <c r="AD219" s="109">
        <v>0</v>
      </c>
      <c r="AE219" s="109">
        <v>3905654.5300000003</v>
      </c>
      <c r="AF219" s="109">
        <v>0</v>
      </c>
      <c r="AG219" s="109">
        <v>1438326.96</v>
      </c>
      <c r="AH219" s="109">
        <v>0</v>
      </c>
      <c r="AI219" s="1" t="str">
        <f t="shared" si="84"/>
        <v>ok</v>
      </c>
      <c r="AJ219" s="1" t="str">
        <f t="shared" si="85"/>
        <v>ok</v>
      </c>
      <c r="AK219" s="1" t="str">
        <f t="shared" si="86"/>
        <v>ok</v>
      </c>
      <c r="AL219" s="1" t="str">
        <f t="shared" si="87"/>
        <v>ok</v>
      </c>
      <c r="AM219" s="1" t="str">
        <f t="shared" si="88"/>
        <v>ok</v>
      </c>
      <c r="AN219" s="1" t="str">
        <f t="shared" si="89"/>
        <v>ok</v>
      </c>
      <c r="AO219" s="1" t="str">
        <f t="shared" si="90"/>
        <v>ok</v>
      </c>
      <c r="AP219" s="1" t="str">
        <f t="shared" si="91"/>
        <v>ok</v>
      </c>
      <c r="AQ219" s="1" t="str">
        <f t="shared" si="92"/>
        <v>ok</v>
      </c>
      <c r="AR219" s="1" t="str">
        <f t="shared" si="93"/>
        <v/>
      </c>
      <c r="AS219" s="1" t="str">
        <f t="shared" si="94"/>
        <v>ok</v>
      </c>
      <c r="AT219" s="1" t="str">
        <f t="shared" si="95"/>
        <v/>
      </c>
      <c r="AU219" s="1" t="str">
        <f t="shared" si="96"/>
        <v>ok</v>
      </c>
      <c r="AV219" s="1" t="str">
        <f t="shared" si="97"/>
        <v/>
      </c>
      <c r="AW219" s="1" t="str">
        <f t="shared" si="98"/>
        <v>Yes</v>
      </c>
      <c r="AX219" s="1" t="str">
        <f t="shared" si="99"/>
        <v>Yes</v>
      </c>
      <c r="AY219" s="1" t="str">
        <f t="shared" si="100"/>
        <v>Yes</v>
      </c>
      <c r="AZ219" s="1" t="str">
        <f t="shared" si="101"/>
        <v>Yes</v>
      </c>
      <c r="BA219" s="1" t="str">
        <f t="shared" si="102"/>
        <v>Yes</v>
      </c>
      <c r="BB219" s="1" t="str">
        <f t="shared" si="103"/>
        <v>Yes</v>
      </c>
      <c r="BC219" s="1" t="str">
        <f t="shared" si="104"/>
        <v>Yes</v>
      </c>
      <c r="BD219" s="1" t="str">
        <f t="shared" si="105"/>
        <v>Yes</v>
      </c>
      <c r="BE219" s="1" t="str">
        <f t="shared" si="106"/>
        <v>Yes</v>
      </c>
      <c r="BF219" s="1" t="str">
        <f t="shared" si="107"/>
        <v>N/A</v>
      </c>
      <c r="BG219" s="1" t="str">
        <f t="shared" si="108"/>
        <v>Yes</v>
      </c>
      <c r="BH219" s="1" t="str">
        <f t="shared" si="109"/>
        <v>N/A</v>
      </c>
      <c r="BI219" s="1" t="str">
        <f t="shared" si="110"/>
        <v>Yes</v>
      </c>
      <c r="BJ219" s="1" t="str">
        <f t="shared" si="111"/>
        <v>N/A</v>
      </c>
    </row>
    <row r="220" spans="1:62" hidden="1" x14ac:dyDescent="0.25">
      <c r="A220" s="10" t="s">
        <v>369</v>
      </c>
      <c r="B220" s="10" t="s">
        <v>370</v>
      </c>
      <c r="C220" s="14" t="s">
        <v>62</v>
      </c>
      <c r="D220" s="14" t="s">
        <v>27</v>
      </c>
      <c r="E220" s="14" t="s">
        <v>779</v>
      </c>
      <c r="F220" s="14" t="s">
        <v>779</v>
      </c>
      <c r="G220" s="14" t="s">
        <v>779</v>
      </c>
      <c r="H220" s="14" t="s">
        <v>779</v>
      </c>
      <c r="I220" s="14" t="s">
        <v>779</v>
      </c>
      <c r="J220" s="14" t="s">
        <v>779</v>
      </c>
      <c r="K220" s="14" t="s">
        <v>779</v>
      </c>
      <c r="L220" s="14" t="s">
        <v>779</v>
      </c>
      <c r="M220" s="14" t="s">
        <v>779</v>
      </c>
      <c r="N220" s="14" t="s">
        <v>779</v>
      </c>
      <c r="O220" s="14" t="s">
        <v>779</v>
      </c>
      <c r="P220" s="14" t="s">
        <v>779</v>
      </c>
      <c r="Q220" s="14" t="s">
        <v>779</v>
      </c>
      <c r="R220" s="14" t="s">
        <v>779</v>
      </c>
      <c r="S220" s="109">
        <v>349065350.56999981</v>
      </c>
      <c r="T220" s="109">
        <v>349065350.56999981</v>
      </c>
      <c r="U220" s="109">
        <v>189074632.43999991</v>
      </c>
      <c r="V220" s="109">
        <v>74043336.750000015</v>
      </c>
      <c r="W220" s="109">
        <v>15923957.17</v>
      </c>
      <c r="X220" s="109">
        <v>1795364.0299999998</v>
      </c>
      <c r="Y220" s="109">
        <v>19112798.82</v>
      </c>
      <c r="Z220" s="109">
        <v>1333960.2599999998</v>
      </c>
      <c r="AA220" s="109">
        <v>8041423.3199999994</v>
      </c>
      <c r="AB220" s="109">
        <v>1510734.75</v>
      </c>
      <c r="AC220" s="109">
        <v>0</v>
      </c>
      <c r="AD220" s="109">
        <v>0</v>
      </c>
      <c r="AE220" s="109">
        <v>4088950.08</v>
      </c>
      <c r="AF220" s="109">
        <v>0</v>
      </c>
      <c r="AG220" s="109">
        <v>26759031.970000003</v>
      </c>
      <c r="AH220" s="109">
        <v>7381160.9800000004</v>
      </c>
      <c r="AI220" s="1" t="str">
        <f t="shared" si="84"/>
        <v/>
      </c>
      <c r="AJ220" s="1" t="str">
        <f t="shared" si="85"/>
        <v/>
      </c>
      <c r="AK220" s="1" t="str">
        <f t="shared" si="86"/>
        <v/>
      </c>
      <c r="AL220" s="1" t="str">
        <f t="shared" si="87"/>
        <v/>
      </c>
      <c r="AM220" s="1" t="str">
        <f t="shared" si="88"/>
        <v/>
      </c>
      <c r="AN220" s="1" t="str">
        <f t="shared" si="89"/>
        <v/>
      </c>
      <c r="AO220" s="1" t="str">
        <f t="shared" si="90"/>
        <v/>
      </c>
      <c r="AP220" s="1" t="str">
        <f t="shared" si="91"/>
        <v/>
      </c>
      <c r="AQ220" s="1" t="str">
        <f t="shared" si="92"/>
        <v/>
      </c>
      <c r="AR220" s="1" t="str">
        <f t="shared" si="93"/>
        <v/>
      </c>
      <c r="AS220" s="1" t="str">
        <f t="shared" si="94"/>
        <v/>
      </c>
      <c r="AT220" s="1" t="str">
        <f t="shared" si="95"/>
        <v/>
      </c>
      <c r="AU220" s="1" t="str">
        <f t="shared" si="96"/>
        <v/>
      </c>
      <c r="AV220" s="1" t="str">
        <f t="shared" si="97"/>
        <v/>
      </c>
      <c r="AW220" s="1" t="str">
        <f t="shared" si="98"/>
        <v/>
      </c>
      <c r="AX220" s="1" t="str">
        <f t="shared" si="99"/>
        <v/>
      </c>
      <c r="AY220" s="1" t="str">
        <f t="shared" si="100"/>
        <v/>
      </c>
      <c r="AZ220" s="1" t="str">
        <f t="shared" si="101"/>
        <v/>
      </c>
      <c r="BA220" s="1" t="str">
        <f t="shared" si="102"/>
        <v/>
      </c>
      <c r="BB220" s="1" t="str">
        <f t="shared" si="103"/>
        <v/>
      </c>
      <c r="BC220" s="1" t="str">
        <f t="shared" si="104"/>
        <v/>
      </c>
      <c r="BD220" s="1" t="str">
        <f t="shared" si="105"/>
        <v/>
      </c>
      <c r="BE220" s="1" t="str">
        <f t="shared" si="106"/>
        <v/>
      </c>
      <c r="BF220" s="1" t="str">
        <f t="shared" si="107"/>
        <v/>
      </c>
      <c r="BG220" s="1" t="str">
        <f t="shared" si="108"/>
        <v/>
      </c>
      <c r="BH220" s="1" t="str">
        <f t="shared" si="109"/>
        <v/>
      </c>
      <c r="BI220" s="1" t="str">
        <f t="shared" si="110"/>
        <v/>
      </c>
      <c r="BJ220" s="1" t="str">
        <f t="shared" si="111"/>
        <v/>
      </c>
    </row>
    <row r="221" spans="1:62" hidden="1" x14ac:dyDescent="0.25">
      <c r="A221" s="10" t="s">
        <v>296</v>
      </c>
      <c r="B221" s="10" t="s">
        <v>297</v>
      </c>
      <c r="C221" s="14" t="s">
        <v>62</v>
      </c>
      <c r="D221" s="14" t="s">
        <v>22</v>
      </c>
      <c r="E221" s="14" t="s">
        <v>22</v>
      </c>
      <c r="F221" s="14" t="s">
        <v>22</v>
      </c>
      <c r="G221" s="14" t="s">
        <v>22</v>
      </c>
      <c r="H221" s="14" t="s">
        <v>27</v>
      </c>
      <c r="I221" s="14" t="s">
        <v>22</v>
      </c>
      <c r="J221" s="14" t="s">
        <v>22</v>
      </c>
      <c r="K221" s="14" t="s">
        <v>22</v>
      </c>
      <c r="L221" s="14" t="s">
        <v>27</v>
      </c>
      <c r="M221" s="14" t="s">
        <v>22</v>
      </c>
      <c r="N221" s="14" t="s">
        <v>27</v>
      </c>
      <c r="O221" s="14" t="s">
        <v>27</v>
      </c>
      <c r="P221" s="14" t="s">
        <v>27</v>
      </c>
      <c r="Q221" s="14" t="s">
        <v>27</v>
      </c>
      <c r="R221" s="14" t="s">
        <v>22</v>
      </c>
      <c r="S221" s="109">
        <v>530954778.55000055</v>
      </c>
      <c r="T221" s="109">
        <v>530954778.55000055</v>
      </c>
      <c r="U221" s="109">
        <v>293718700.70000058</v>
      </c>
      <c r="V221" s="109">
        <v>78346772.25999999</v>
      </c>
      <c r="W221" s="109">
        <v>16588518.959999999</v>
      </c>
      <c r="X221" s="109">
        <v>17691959.879999999</v>
      </c>
      <c r="Y221" s="109">
        <v>59899079.510000005</v>
      </c>
      <c r="Z221" s="109">
        <v>8448479.2599999923</v>
      </c>
      <c r="AA221" s="109">
        <v>28933031.629999999</v>
      </c>
      <c r="AB221" s="109">
        <v>572121.38</v>
      </c>
      <c r="AC221" s="109">
        <v>5043882.33</v>
      </c>
      <c r="AD221" s="109">
        <v>0</v>
      </c>
      <c r="AE221" s="109">
        <v>4351252.7499999991</v>
      </c>
      <c r="AF221" s="109">
        <v>275892.25</v>
      </c>
      <c r="AG221" s="109">
        <v>10274294.859999999</v>
      </c>
      <c r="AH221" s="109">
        <v>6810792.7799999993</v>
      </c>
      <c r="AI221" s="1" t="str">
        <f t="shared" si="84"/>
        <v>ok</v>
      </c>
      <c r="AJ221" s="1" t="str">
        <f t="shared" si="85"/>
        <v>ok</v>
      </c>
      <c r="AK221" s="1" t="str">
        <f t="shared" si="86"/>
        <v>ok</v>
      </c>
      <c r="AL221" s="1" t="str">
        <f t="shared" si="87"/>
        <v/>
      </c>
      <c r="AM221" s="1" t="str">
        <f t="shared" si="88"/>
        <v>ok</v>
      </c>
      <c r="AN221" s="1" t="str">
        <f t="shared" si="89"/>
        <v>ok</v>
      </c>
      <c r="AO221" s="1" t="str">
        <f t="shared" si="90"/>
        <v>ok</v>
      </c>
      <c r="AP221" s="1" t="str">
        <f t="shared" si="91"/>
        <v/>
      </c>
      <c r="AQ221" s="1" t="str">
        <f t="shared" si="92"/>
        <v>ok</v>
      </c>
      <c r="AR221" s="1" t="str">
        <f t="shared" si="93"/>
        <v/>
      </c>
      <c r="AS221" s="1" t="str">
        <f t="shared" si="94"/>
        <v/>
      </c>
      <c r="AT221" s="1" t="str">
        <f t="shared" si="95"/>
        <v/>
      </c>
      <c r="AU221" s="1" t="str">
        <f t="shared" si="96"/>
        <v/>
      </c>
      <c r="AV221" s="1" t="str">
        <f t="shared" si="97"/>
        <v>ok</v>
      </c>
      <c r="AW221" s="1" t="str">
        <f t="shared" si="98"/>
        <v>Yes</v>
      </c>
      <c r="AX221" s="1" t="str">
        <f t="shared" si="99"/>
        <v>Yes</v>
      </c>
      <c r="AY221" s="1" t="str">
        <f t="shared" si="100"/>
        <v>Yes</v>
      </c>
      <c r="AZ221" s="1" t="str">
        <f t="shared" si="101"/>
        <v>No</v>
      </c>
      <c r="BA221" s="1" t="str">
        <f t="shared" si="102"/>
        <v>Yes</v>
      </c>
      <c r="BB221" s="1" t="str">
        <f t="shared" si="103"/>
        <v>Yes</v>
      </c>
      <c r="BC221" s="1" t="str">
        <f t="shared" si="104"/>
        <v>Yes</v>
      </c>
      <c r="BD221" s="1" t="str">
        <f t="shared" si="105"/>
        <v>No</v>
      </c>
      <c r="BE221" s="1" t="str">
        <f t="shared" si="106"/>
        <v>Yes</v>
      </c>
      <c r="BF221" s="1" t="str">
        <f t="shared" si="107"/>
        <v>No</v>
      </c>
      <c r="BG221" s="1" t="str">
        <f t="shared" si="108"/>
        <v>No</v>
      </c>
      <c r="BH221" s="1" t="str">
        <f t="shared" si="109"/>
        <v>No</v>
      </c>
      <c r="BI221" s="1" t="str">
        <f t="shared" si="110"/>
        <v>No</v>
      </c>
      <c r="BJ221" s="1" t="str">
        <f t="shared" si="111"/>
        <v>Yes</v>
      </c>
    </row>
    <row r="222" spans="1:62" hidden="1" x14ac:dyDescent="0.25">
      <c r="A222" s="10" t="s">
        <v>460</v>
      </c>
      <c r="B222" s="10" t="s">
        <v>461</v>
      </c>
      <c r="C222" s="14" t="s">
        <v>62</v>
      </c>
      <c r="D222" s="14" t="s">
        <v>22</v>
      </c>
      <c r="E222" s="14" t="s">
        <v>22</v>
      </c>
      <c r="F222" s="14" t="s">
        <v>22</v>
      </c>
      <c r="G222" s="14" t="s">
        <v>22</v>
      </c>
      <c r="H222" s="14" t="s">
        <v>27</v>
      </c>
      <c r="I222" s="14" t="s">
        <v>22</v>
      </c>
      <c r="J222" s="14" t="s">
        <v>22</v>
      </c>
      <c r="K222" s="14" t="s">
        <v>27</v>
      </c>
      <c r="L222" s="14" t="s">
        <v>22</v>
      </c>
      <c r="M222" s="14" t="s">
        <v>22</v>
      </c>
      <c r="N222" s="14" t="s">
        <v>22</v>
      </c>
      <c r="O222" s="14" t="s">
        <v>22</v>
      </c>
      <c r="P222" s="14" t="s">
        <v>87</v>
      </c>
      <c r="Q222" s="14" t="s">
        <v>27</v>
      </c>
      <c r="R222" s="14" t="s">
        <v>87</v>
      </c>
      <c r="S222" s="109">
        <v>557609280.58000016</v>
      </c>
      <c r="T222" s="109">
        <v>557609280.58000016</v>
      </c>
      <c r="U222" s="109">
        <v>283862109.00000036</v>
      </c>
      <c r="V222" s="109">
        <v>112728189.05999999</v>
      </c>
      <c r="W222" s="109">
        <v>15357611.520000001</v>
      </c>
      <c r="X222" s="109">
        <v>30852566.040000003</v>
      </c>
      <c r="Y222" s="109">
        <v>40370941.04999999</v>
      </c>
      <c r="Z222" s="109">
        <v>12613159.000000006</v>
      </c>
      <c r="AA222" s="109">
        <v>30460348.039999992</v>
      </c>
      <c r="AB222" s="109">
        <v>69281.799999999988</v>
      </c>
      <c r="AC222" s="109">
        <v>526981.86</v>
      </c>
      <c r="AD222" s="109">
        <v>21470780.639999997</v>
      </c>
      <c r="AE222" s="109">
        <v>6059424.4500000002</v>
      </c>
      <c r="AF222" s="109">
        <v>0</v>
      </c>
      <c r="AG222" s="109">
        <v>3237888.1199999996</v>
      </c>
      <c r="AH222" s="109">
        <v>0</v>
      </c>
      <c r="AI222" s="1" t="str">
        <f t="shared" si="84"/>
        <v>ok</v>
      </c>
      <c r="AJ222" s="1" t="str">
        <f t="shared" si="85"/>
        <v>ok</v>
      </c>
      <c r="AK222" s="1" t="str">
        <f t="shared" si="86"/>
        <v>ok</v>
      </c>
      <c r="AL222" s="1" t="str">
        <f t="shared" si="87"/>
        <v/>
      </c>
      <c r="AM222" s="1" t="str">
        <f t="shared" si="88"/>
        <v>ok</v>
      </c>
      <c r="AN222" s="1" t="str">
        <f t="shared" si="89"/>
        <v>ok</v>
      </c>
      <c r="AO222" s="1" t="str">
        <f t="shared" si="90"/>
        <v/>
      </c>
      <c r="AP222" s="1" t="str">
        <f t="shared" si="91"/>
        <v>ok</v>
      </c>
      <c r="AQ222" s="1" t="str">
        <f t="shared" si="92"/>
        <v>ok</v>
      </c>
      <c r="AR222" s="1" t="str">
        <f t="shared" si="93"/>
        <v>ok</v>
      </c>
      <c r="AS222" s="1" t="str">
        <f t="shared" si="94"/>
        <v>ok</v>
      </c>
      <c r="AT222" s="1" t="str">
        <f t="shared" si="95"/>
        <v/>
      </c>
      <c r="AU222" s="1" t="str">
        <f t="shared" si="96"/>
        <v/>
      </c>
      <c r="AV222" s="1" t="str">
        <f t="shared" si="97"/>
        <v/>
      </c>
      <c r="AW222" s="1" t="str">
        <f t="shared" si="98"/>
        <v>Yes</v>
      </c>
      <c r="AX222" s="1" t="str">
        <f t="shared" si="99"/>
        <v>Yes</v>
      </c>
      <c r="AY222" s="1" t="str">
        <f t="shared" si="100"/>
        <v>Yes</v>
      </c>
      <c r="AZ222" s="1" t="str">
        <f t="shared" si="101"/>
        <v>No</v>
      </c>
      <c r="BA222" s="1" t="str">
        <f t="shared" si="102"/>
        <v>Yes</v>
      </c>
      <c r="BB222" s="1" t="str">
        <f t="shared" si="103"/>
        <v>Yes</v>
      </c>
      <c r="BC222" s="1" t="str">
        <f t="shared" si="104"/>
        <v>No</v>
      </c>
      <c r="BD222" s="1" t="str">
        <f t="shared" si="105"/>
        <v>Yes</v>
      </c>
      <c r="BE222" s="1" t="str">
        <f t="shared" si="106"/>
        <v>Yes</v>
      </c>
      <c r="BF222" s="1" t="str">
        <f t="shared" si="107"/>
        <v>Yes</v>
      </c>
      <c r="BG222" s="1" t="str">
        <f t="shared" si="108"/>
        <v>Yes</v>
      </c>
      <c r="BH222" s="1" t="str">
        <f t="shared" si="109"/>
        <v>N/A</v>
      </c>
      <c r="BI222" s="1" t="str">
        <f t="shared" si="110"/>
        <v>No</v>
      </c>
      <c r="BJ222" s="1" t="str">
        <f t="shared" si="111"/>
        <v>N/A</v>
      </c>
    </row>
    <row r="223" spans="1:62" hidden="1" x14ac:dyDescent="0.25">
      <c r="A223" s="10" t="s">
        <v>137</v>
      </c>
      <c r="B223" s="10" t="s">
        <v>138</v>
      </c>
      <c r="C223" s="14" t="s">
        <v>62</v>
      </c>
      <c r="D223" s="14" t="s">
        <v>22</v>
      </c>
      <c r="E223" s="14" t="s">
        <v>22</v>
      </c>
      <c r="F223" s="14" t="s">
        <v>22</v>
      </c>
      <c r="G223" s="14" t="s">
        <v>22</v>
      </c>
      <c r="H223" s="14" t="s">
        <v>27</v>
      </c>
      <c r="I223" s="14" t="s">
        <v>22</v>
      </c>
      <c r="J223" s="14" t="s">
        <v>22</v>
      </c>
      <c r="K223" s="14" t="s">
        <v>22</v>
      </c>
      <c r="L223" s="14" t="s">
        <v>22</v>
      </c>
      <c r="M223" s="14" t="s">
        <v>27</v>
      </c>
      <c r="N223" s="14" t="s">
        <v>22</v>
      </c>
      <c r="O223" s="14" t="s">
        <v>27</v>
      </c>
      <c r="P223" s="14" t="s">
        <v>27</v>
      </c>
      <c r="Q223" s="14" t="s">
        <v>27</v>
      </c>
      <c r="R223" s="14" t="s">
        <v>22</v>
      </c>
      <c r="S223" s="109">
        <v>444665754.68999982</v>
      </c>
      <c r="T223" s="109">
        <v>444665754.68999982</v>
      </c>
      <c r="U223" s="109">
        <v>228665787.75999978</v>
      </c>
      <c r="V223" s="109">
        <v>81132885.150000006</v>
      </c>
      <c r="W223" s="109">
        <v>14597608.200000005</v>
      </c>
      <c r="X223" s="109">
        <v>28410035.93</v>
      </c>
      <c r="Y223" s="109">
        <v>42471046.749999993</v>
      </c>
      <c r="Z223" s="109">
        <v>7910499.6499999892</v>
      </c>
      <c r="AA223" s="109">
        <v>17253842.609999996</v>
      </c>
      <c r="AB223" s="109">
        <v>7600564.4100000001</v>
      </c>
      <c r="AC223" s="109">
        <v>1331827.27</v>
      </c>
      <c r="AD223" s="109">
        <v>972524.99</v>
      </c>
      <c r="AE223" s="109">
        <v>3412036.95</v>
      </c>
      <c r="AF223" s="109">
        <v>0</v>
      </c>
      <c r="AG223" s="109">
        <v>6174529.8300000001</v>
      </c>
      <c r="AH223" s="109">
        <v>4732565.1899999995</v>
      </c>
      <c r="AI223" s="1" t="str">
        <f t="shared" si="84"/>
        <v>ok</v>
      </c>
      <c r="AJ223" s="1" t="str">
        <f t="shared" si="85"/>
        <v>ok</v>
      </c>
      <c r="AK223" s="1" t="str">
        <f t="shared" si="86"/>
        <v>ok</v>
      </c>
      <c r="AL223" s="1" t="str">
        <f t="shared" si="87"/>
        <v/>
      </c>
      <c r="AM223" s="1" t="str">
        <f t="shared" si="88"/>
        <v>ok</v>
      </c>
      <c r="AN223" s="1" t="str">
        <f t="shared" si="89"/>
        <v>ok</v>
      </c>
      <c r="AO223" s="1" t="str">
        <f t="shared" si="90"/>
        <v>ok</v>
      </c>
      <c r="AP223" s="1" t="str">
        <f t="shared" si="91"/>
        <v>ok</v>
      </c>
      <c r="AQ223" s="1" t="str">
        <f t="shared" si="92"/>
        <v/>
      </c>
      <c r="AR223" s="1" t="str">
        <f t="shared" si="93"/>
        <v>ok</v>
      </c>
      <c r="AS223" s="1" t="str">
        <f t="shared" si="94"/>
        <v/>
      </c>
      <c r="AT223" s="1" t="str">
        <f t="shared" si="95"/>
        <v/>
      </c>
      <c r="AU223" s="1" t="str">
        <f t="shared" si="96"/>
        <v/>
      </c>
      <c r="AV223" s="1" t="str">
        <f t="shared" si="97"/>
        <v>ok</v>
      </c>
      <c r="AW223" s="1" t="str">
        <f t="shared" si="98"/>
        <v>Yes</v>
      </c>
      <c r="AX223" s="1" t="str">
        <f t="shared" si="99"/>
        <v>Yes</v>
      </c>
      <c r="AY223" s="1" t="str">
        <f t="shared" si="100"/>
        <v>Yes</v>
      </c>
      <c r="AZ223" s="1" t="str">
        <f t="shared" si="101"/>
        <v>No</v>
      </c>
      <c r="BA223" s="1" t="str">
        <f t="shared" si="102"/>
        <v>Yes</v>
      </c>
      <c r="BB223" s="1" t="str">
        <f t="shared" si="103"/>
        <v>Yes</v>
      </c>
      <c r="BC223" s="1" t="str">
        <f t="shared" si="104"/>
        <v>Yes</v>
      </c>
      <c r="BD223" s="1" t="str">
        <f t="shared" si="105"/>
        <v>Yes</v>
      </c>
      <c r="BE223" s="1" t="str">
        <f t="shared" si="106"/>
        <v>No</v>
      </c>
      <c r="BF223" s="1" t="str">
        <f t="shared" si="107"/>
        <v>Yes</v>
      </c>
      <c r="BG223" s="1" t="str">
        <f t="shared" si="108"/>
        <v>No</v>
      </c>
      <c r="BH223" s="1" t="str">
        <f t="shared" si="109"/>
        <v>No</v>
      </c>
      <c r="BI223" s="1" t="str">
        <f t="shared" si="110"/>
        <v>No</v>
      </c>
      <c r="BJ223" s="1" t="str">
        <f t="shared" si="111"/>
        <v>Yes</v>
      </c>
    </row>
    <row r="224" spans="1:62" x14ac:dyDescent="0.25">
      <c r="A224" s="10" t="s">
        <v>343</v>
      </c>
      <c r="B224" s="10" t="s">
        <v>344</v>
      </c>
      <c r="C224" s="14" t="s">
        <v>62</v>
      </c>
      <c r="D224" s="14" t="s">
        <v>22</v>
      </c>
      <c r="E224" s="14" t="s">
        <v>22</v>
      </c>
      <c r="F224" s="14" t="s">
        <v>22</v>
      </c>
      <c r="G224" s="14" t="s">
        <v>22</v>
      </c>
      <c r="H224" s="14" t="s">
        <v>22</v>
      </c>
      <c r="I224" s="14" t="s">
        <v>22</v>
      </c>
      <c r="J224" s="14" t="s">
        <v>22</v>
      </c>
      <c r="K224" s="14" t="s">
        <v>22</v>
      </c>
      <c r="L224" s="14" t="s">
        <v>22</v>
      </c>
      <c r="M224" s="14" t="s">
        <v>27</v>
      </c>
      <c r="N224" s="14" t="s">
        <v>22</v>
      </c>
      <c r="O224" s="14" t="s">
        <v>22</v>
      </c>
      <c r="P224" s="14" t="s">
        <v>27</v>
      </c>
      <c r="Q224" s="14" t="s">
        <v>22</v>
      </c>
      <c r="R224" s="14" t="s">
        <v>22</v>
      </c>
      <c r="S224" s="109">
        <v>488028087.76000005</v>
      </c>
      <c r="T224" s="109">
        <v>488028087.76000005</v>
      </c>
      <c r="U224" s="109">
        <v>261793817.69000006</v>
      </c>
      <c r="V224" s="109">
        <v>92243394.589999974</v>
      </c>
      <c r="W224" s="109">
        <v>29028407.749999996</v>
      </c>
      <c r="X224" s="109">
        <v>19353249.300000001</v>
      </c>
      <c r="Y224" s="109">
        <v>27394095.949999999</v>
      </c>
      <c r="Z224" s="109">
        <v>7801991.2000000039</v>
      </c>
      <c r="AA224" s="109">
        <v>15180179.489999998</v>
      </c>
      <c r="AB224" s="109">
        <v>6232510.8799999999</v>
      </c>
      <c r="AC224" s="109">
        <v>0</v>
      </c>
      <c r="AD224" s="109">
        <v>10005685.24</v>
      </c>
      <c r="AE224" s="109">
        <v>12932082.720000001</v>
      </c>
      <c r="AF224" s="109">
        <v>0</v>
      </c>
      <c r="AG224" s="109">
        <v>5602071.9299999988</v>
      </c>
      <c r="AH224" s="109">
        <v>460601.01999999996</v>
      </c>
      <c r="AI224" s="1" t="str">
        <f t="shared" si="84"/>
        <v>ok</v>
      </c>
      <c r="AJ224" s="1" t="str">
        <f t="shared" si="85"/>
        <v>ok</v>
      </c>
      <c r="AK224" s="1" t="str">
        <f t="shared" si="86"/>
        <v>ok</v>
      </c>
      <c r="AL224" s="1" t="str">
        <f t="shared" si="87"/>
        <v>ok</v>
      </c>
      <c r="AM224" s="1" t="str">
        <f t="shared" si="88"/>
        <v>ok</v>
      </c>
      <c r="AN224" s="1" t="str">
        <f t="shared" si="89"/>
        <v>ok</v>
      </c>
      <c r="AO224" s="1" t="str">
        <f t="shared" si="90"/>
        <v>ok</v>
      </c>
      <c r="AP224" s="1" t="str">
        <f t="shared" si="91"/>
        <v>ok</v>
      </c>
      <c r="AQ224" s="1" t="str">
        <f t="shared" si="92"/>
        <v/>
      </c>
      <c r="AR224" s="1" t="str">
        <f t="shared" si="93"/>
        <v>ok</v>
      </c>
      <c r="AS224" s="1" t="str">
        <f t="shared" si="94"/>
        <v>ok</v>
      </c>
      <c r="AT224" s="1" t="str">
        <f t="shared" si="95"/>
        <v/>
      </c>
      <c r="AU224" s="1" t="str">
        <f t="shared" si="96"/>
        <v>ok</v>
      </c>
      <c r="AV224" s="1" t="str">
        <f t="shared" si="97"/>
        <v>ok</v>
      </c>
      <c r="AW224" s="1" t="str">
        <f t="shared" si="98"/>
        <v>Yes</v>
      </c>
      <c r="AX224" s="1" t="str">
        <f t="shared" si="99"/>
        <v>Yes</v>
      </c>
      <c r="AY224" s="1" t="str">
        <f t="shared" si="100"/>
        <v>Yes</v>
      </c>
      <c r="AZ224" s="1" t="str">
        <f t="shared" si="101"/>
        <v>Yes</v>
      </c>
      <c r="BA224" s="1" t="str">
        <f t="shared" si="102"/>
        <v>Yes</v>
      </c>
      <c r="BB224" s="1" t="str">
        <f t="shared" si="103"/>
        <v>Yes</v>
      </c>
      <c r="BC224" s="1" t="str">
        <f t="shared" si="104"/>
        <v>Yes</v>
      </c>
      <c r="BD224" s="1" t="str">
        <f t="shared" si="105"/>
        <v>Yes</v>
      </c>
      <c r="BE224" s="1" t="str">
        <f t="shared" si="106"/>
        <v>No</v>
      </c>
      <c r="BF224" s="1" t="str">
        <f t="shared" si="107"/>
        <v>Yes</v>
      </c>
      <c r="BG224" s="1" t="str">
        <f t="shared" si="108"/>
        <v>Yes</v>
      </c>
      <c r="BH224" s="1" t="str">
        <f t="shared" si="109"/>
        <v>No</v>
      </c>
      <c r="BI224" s="1" t="str">
        <f t="shared" si="110"/>
        <v>Yes</v>
      </c>
      <c r="BJ224" s="1" t="str">
        <f t="shared" si="111"/>
        <v>Yes</v>
      </c>
    </row>
    <row r="225" spans="1:62" x14ac:dyDescent="0.25">
      <c r="A225" s="10" t="s">
        <v>544</v>
      </c>
      <c r="B225" s="10" t="s">
        <v>545</v>
      </c>
      <c r="C225" s="14" t="s">
        <v>62</v>
      </c>
      <c r="D225" s="14" t="s">
        <v>22</v>
      </c>
      <c r="E225" s="14" t="s">
        <v>22</v>
      </c>
      <c r="F225" s="14" t="s">
        <v>22</v>
      </c>
      <c r="G225" s="14" t="s">
        <v>27</v>
      </c>
      <c r="H225" s="14" t="s">
        <v>22</v>
      </c>
      <c r="I225" s="14" t="s">
        <v>22</v>
      </c>
      <c r="J225" s="14" t="s">
        <v>22</v>
      </c>
      <c r="K225" s="14" t="s">
        <v>27</v>
      </c>
      <c r="L225" s="14" t="s">
        <v>87</v>
      </c>
      <c r="M225" s="14" t="s">
        <v>22</v>
      </c>
      <c r="N225" s="14" t="s">
        <v>22</v>
      </c>
      <c r="O225" s="14" t="s">
        <v>22</v>
      </c>
      <c r="P225" s="14" t="s">
        <v>22</v>
      </c>
      <c r="Q225" s="14" t="s">
        <v>22</v>
      </c>
      <c r="R225" s="14" t="s">
        <v>22</v>
      </c>
      <c r="S225" s="109">
        <v>726387113.19999969</v>
      </c>
      <c r="T225" s="109">
        <v>726387113.19999969</v>
      </c>
      <c r="U225" s="109">
        <v>391612500.37999964</v>
      </c>
      <c r="V225" s="109">
        <v>127258011.97999999</v>
      </c>
      <c r="W225" s="109">
        <v>30657924.519999996</v>
      </c>
      <c r="X225" s="109">
        <v>28021725.649999999</v>
      </c>
      <c r="Y225" s="109">
        <v>48442449.520000011</v>
      </c>
      <c r="Z225" s="109">
        <v>18907426.039999999</v>
      </c>
      <c r="AA225" s="109">
        <v>38614409.18</v>
      </c>
      <c r="AB225" s="109">
        <v>0</v>
      </c>
      <c r="AC225" s="109">
        <v>811700.52</v>
      </c>
      <c r="AD225" s="109">
        <v>16958592.850000001</v>
      </c>
      <c r="AE225" s="109">
        <v>14163603.9</v>
      </c>
      <c r="AF225" s="109">
        <v>0</v>
      </c>
      <c r="AG225" s="109">
        <v>9671194.8599999994</v>
      </c>
      <c r="AH225" s="109">
        <v>1267573.8</v>
      </c>
      <c r="AI225" s="1" t="str">
        <f t="shared" si="84"/>
        <v>ok</v>
      </c>
      <c r="AJ225" s="1" t="str">
        <f t="shared" si="85"/>
        <v>ok</v>
      </c>
      <c r="AK225" s="1" t="str">
        <f t="shared" si="86"/>
        <v/>
      </c>
      <c r="AL225" s="1" t="str">
        <f t="shared" si="87"/>
        <v>ok</v>
      </c>
      <c r="AM225" s="1" t="str">
        <f t="shared" si="88"/>
        <v>ok</v>
      </c>
      <c r="AN225" s="1" t="str">
        <f t="shared" si="89"/>
        <v>ok</v>
      </c>
      <c r="AO225" s="1" t="str">
        <f t="shared" si="90"/>
        <v/>
      </c>
      <c r="AP225" s="1" t="str">
        <f t="shared" si="91"/>
        <v/>
      </c>
      <c r="AQ225" s="1" t="str">
        <f t="shared" si="92"/>
        <v>ok</v>
      </c>
      <c r="AR225" s="1" t="str">
        <f t="shared" si="93"/>
        <v>ok</v>
      </c>
      <c r="AS225" s="1" t="str">
        <f t="shared" si="94"/>
        <v>ok</v>
      </c>
      <c r="AT225" s="1" t="str">
        <f t="shared" si="95"/>
        <v>ERROR</v>
      </c>
      <c r="AU225" s="1" t="str">
        <f t="shared" si="96"/>
        <v>ok</v>
      </c>
      <c r="AV225" s="1" t="str">
        <f t="shared" si="97"/>
        <v>ok</v>
      </c>
      <c r="AW225" s="1" t="str">
        <f t="shared" si="98"/>
        <v>Yes</v>
      </c>
      <c r="AX225" s="1" t="str">
        <f t="shared" si="99"/>
        <v>Yes</v>
      </c>
      <c r="AY225" s="1" t="str">
        <f t="shared" si="100"/>
        <v>No</v>
      </c>
      <c r="AZ225" s="1" t="str">
        <f t="shared" si="101"/>
        <v>Yes</v>
      </c>
      <c r="BA225" s="1" t="str">
        <f t="shared" si="102"/>
        <v>Yes</v>
      </c>
      <c r="BB225" s="1" t="str">
        <f t="shared" si="103"/>
        <v>Yes</v>
      </c>
      <c r="BC225" s="1" t="str">
        <f t="shared" si="104"/>
        <v>No</v>
      </c>
      <c r="BD225" s="1" t="str">
        <f t="shared" si="105"/>
        <v>N/A</v>
      </c>
      <c r="BE225" s="1" t="str">
        <f t="shared" si="106"/>
        <v>Yes</v>
      </c>
      <c r="BF225" s="1" t="str">
        <f t="shared" si="107"/>
        <v>Yes</v>
      </c>
      <c r="BG225" s="1" t="str">
        <f t="shared" si="108"/>
        <v>Yes</v>
      </c>
      <c r="BH225" s="1" t="str">
        <f t="shared" si="109"/>
        <v>No</v>
      </c>
      <c r="BI225" s="1" t="str">
        <f t="shared" si="110"/>
        <v>Yes</v>
      </c>
      <c r="BJ225" s="1" t="str">
        <f t="shared" si="111"/>
        <v>Yes</v>
      </c>
    </row>
    <row r="226" spans="1:62" hidden="1" x14ac:dyDescent="0.25">
      <c r="A226" s="10" t="s">
        <v>504</v>
      </c>
      <c r="B226" s="10" t="s">
        <v>505</v>
      </c>
      <c r="C226" s="14" t="s">
        <v>62</v>
      </c>
      <c r="D226" s="14" t="s">
        <v>22</v>
      </c>
      <c r="E226" s="14" t="s">
        <v>22</v>
      </c>
      <c r="F226" s="14" t="s">
        <v>22</v>
      </c>
      <c r="G226" s="14" t="s">
        <v>163</v>
      </c>
      <c r="H226" s="14" t="s">
        <v>163</v>
      </c>
      <c r="I226" s="14" t="s">
        <v>113</v>
      </c>
      <c r="J226" s="14" t="s">
        <v>113</v>
      </c>
      <c r="K226" s="14" t="s">
        <v>113</v>
      </c>
      <c r="L226" s="14" t="s">
        <v>87</v>
      </c>
      <c r="M226" s="14" t="s">
        <v>87</v>
      </c>
      <c r="N226" s="14" t="s">
        <v>87</v>
      </c>
      <c r="O226" s="14" t="s">
        <v>22</v>
      </c>
      <c r="P226" s="14" t="s">
        <v>87</v>
      </c>
      <c r="Q226" s="14" t="s">
        <v>163</v>
      </c>
      <c r="R226" s="14" t="s">
        <v>113</v>
      </c>
      <c r="S226" s="109">
        <v>266480789.02000025</v>
      </c>
      <c r="T226" s="109">
        <v>266480789.02000025</v>
      </c>
      <c r="U226" s="109">
        <v>149885384.52000019</v>
      </c>
      <c r="V226" s="109">
        <v>59977815.110000007</v>
      </c>
      <c r="W226" s="109">
        <v>16244427.779999999</v>
      </c>
      <c r="X226" s="109">
        <v>11571881.949999999</v>
      </c>
      <c r="Y226" s="109">
        <v>8701991.4399999995</v>
      </c>
      <c r="Z226" s="109">
        <v>4304780.4999999953</v>
      </c>
      <c r="AA226" s="109">
        <v>4443481.5599999987</v>
      </c>
      <c r="AB226" s="109">
        <v>0</v>
      </c>
      <c r="AC226" s="109">
        <v>0</v>
      </c>
      <c r="AD226" s="109">
        <v>0</v>
      </c>
      <c r="AE226" s="109">
        <v>8131205.3199999994</v>
      </c>
      <c r="AF226" s="109">
        <v>0</v>
      </c>
      <c r="AG226" s="109">
        <v>3131807.93</v>
      </c>
      <c r="AH226" s="109">
        <v>88012.91</v>
      </c>
      <c r="AI226" s="1" t="str">
        <f t="shared" si="84"/>
        <v>ok</v>
      </c>
      <c r="AJ226" s="1" t="str">
        <f t="shared" si="85"/>
        <v>ok</v>
      </c>
      <c r="AK226" s="1" t="str">
        <f t="shared" si="86"/>
        <v/>
      </c>
      <c r="AL226" s="1" t="str">
        <f t="shared" si="87"/>
        <v/>
      </c>
      <c r="AM226" s="1" t="str">
        <f t="shared" si="88"/>
        <v>ok</v>
      </c>
      <c r="AN226" s="1" t="str">
        <f t="shared" si="89"/>
        <v>ok</v>
      </c>
      <c r="AO226" s="1" t="str">
        <f t="shared" si="90"/>
        <v>ok</v>
      </c>
      <c r="AP226" s="1" t="str">
        <f t="shared" si="91"/>
        <v/>
      </c>
      <c r="AQ226" s="1" t="str">
        <f t="shared" si="92"/>
        <v/>
      </c>
      <c r="AR226" s="1" t="str">
        <f t="shared" si="93"/>
        <v/>
      </c>
      <c r="AS226" s="1" t="str">
        <f t="shared" si="94"/>
        <v>ok</v>
      </c>
      <c r="AT226" s="1" t="str">
        <f t="shared" si="95"/>
        <v/>
      </c>
      <c r="AU226" s="1" t="str">
        <f t="shared" si="96"/>
        <v/>
      </c>
      <c r="AV226" s="1" t="str">
        <f t="shared" si="97"/>
        <v>ok</v>
      </c>
      <c r="AW226" s="1" t="str">
        <f t="shared" si="98"/>
        <v>Yes</v>
      </c>
      <c r="AX226" s="1" t="str">
        <f t="shared" si="99"/>
        <v>Yes</v>
      </c>
      <c r="AY226" s="1" t="str">
        <f t="shared" si="100"/>
        <v>no</v>
      </c>
      <c r="AZ226" s="1" t="str">
        <f t="shared" si="101"/>
        <v>no</v>
      </c>
      <c r="BA226" s="1" t="str">
        <f t="shared" si="102"/>
        <v>yes</v>
      </c>
      <c r="BB226" s="1" t="str">
        <f t="shared" si="103"/>
        <v>yes</v>
      </c>
      <c r="BC226" s="1" t="str">
        <f t="shared" si="104"/>
        <v>yes</v>
      </c>
      <c r="BD226" s="1" t="str">
        <f t="shared" si="105"/>
        <v>N/A</v>
      </c>
      <c r="BE226" s="1" t="str">
        <f t="shared" si="106"/>
        <v>N/A</v>
      </c>
      <c r="BF226" s="1" t="str">
        <f t="shared" si="107"/>
        <v>N/A</v>
      </c>
      <c r="BG226" s="1" t="str">
        <f t="shared" si="108"/>
        <v>Yes</v>
      </c>
      <c r="BH226" s="1" t="str">
        <f t="shared" si="109"/>
        <v>N/A</v>
      </c>
      <c r="BI226" s="1" t="str">
        <f t="shared" si="110"/>
        <v>no</v>
      </c>
      <c r="BJ226" s="1" t="str">
        <f t="shared" si="111"/>
        <v>yes</v>
      </c>
    </row>
    <row r="227" spans="1:62" x14ac:dyDescent="0.25">
      <c r="A227" s="10" t="s">
        <v>325</v>
      </c>
      <c r="B227" s="10" t="s">
        <v>326</v>
      </c>
      <c r="C227" s="14" t="s">
        <v>62</v>
      </c>
      <c r="D227" s="14" t="s">
        <v>22</v>
      </c>
      <c r="E227" s="14" t="s">
        <v>22</v>
      </c>
      <c r="F227" s="14" t="s">
        <v>22</v>
      </c>
      <c r="G227" s="14" t="s">
        <v>22</v>
      </c>
      <c r="H227" s="14" t="s">
        <v>22</v>
      </c>
      <c r="I227" s="14" t="s">
        <v>22</v>
      </c>
      <c r="J227" s="14" t="s">
        <v>22</v>
      </c>
      <c r="K227" s="14" t="s">
        <v>22</v>
      </c>
      <c r="L227" s="14" t="s">
        <v>87</v>
      </c>
      <c r="M227" s="14" t="s">
        <v>22</v>
      </c>
      <c r="N227" s="14" t="s">
        <v>22</v>
      </c>
      <c r="O227" s="14" t="s">
        <v>22</v>
      </c>
      <c r="P227" s="14" t="s">
        <v>87</v>
      </c>
      <c r="Q227" s="14" t="s">
        <v>22</v>
      </c>
      <c r="R227" s="14" t="s">
        <v>22</v>
      </c>
      <c r="S227" s="109">
        <v>577759019.05000007</v>
      </c>
      <c r="T227" s="109">
        <v>577759019.05000007</v>
      </c>
      <c r="U227" s="109">
        <v>316269921.10000014</v>
      </c>
      <c r="V227" s="109">
        <v>114553863.71000001</v>
      </c>
      <c r="W227" s="109">
        <v>32104726.600000005</v>
      </c>
      <c r="X227" s="109">
        <v>21743075.07</v>
      </c>
      <c r="Y227" s="109">
        <v>32081624.279999994</v>
      </c>
      <c r="Z227" s="109">
        <v>11447485.829999998</v>
      </c>
      <c r="AA227" s="109">
        <v>21134577.019999996</v>
      </c>
      <c r="AB227" s="109">
        <v>0</v>
      </c>
      <c r="AC227" s="109">
        <v>231098.19999999998</v>
      </c>
      <c r="AD227" s="109">
        <v>7437938.3100000005</v>
      </c>
      <c r="AE227" s="109">
        <v>14577542.470000001</v>
      </c>
      <c r="AF227" s="109">
        <v>0</v>
      </c>
      <c r="AG227" s="109">
        <v>4589097.5099999988</v>
      </c>
      <c r="AH227" s="109">
        <v>1588068.9500000002</v>
      </c>
      <c r="AI227" s="1" t="str">
        <f t="shared" si="84"/>
        <v>ok</v>
      </c>
      <c r="AJ227" s="1" t="str">
        <f t="shared" si="85"/>
        <v>ok</v>
      </c>
      <c r="AK227" s="1" t="str">
        <f t="shared" si="86"/>
        <v>ok</v>
      </c>
      <c r="AL227" s="1" t="str">
        <f t="shared" si="87"/>
        <v>ok</v>
      </c>
      <c r="AM227" s="1" t="str">
        <f t="shared" si="88"/>
        <v>ok</v>
      </c>
      <c r="AN227" s="1" t="str">
        <f t="shared" si="89"/>
        <v>ok</v>
      </c>
      <c r="AO227" s="1" t="str">
        <f t="shared" si="90"/>
        <v>ok</v>
      </c>
      <c r="AP227" s="1" t="str">
        <f t="shared" si="91"/>
        <v/>
      </c>
      <c r="AQ227" s="1" t="str">
        <f t="shared" si="92"/>
        <v>ok</v>
      </c>
      <c r="AR227" s="1" t="str">
        <f t="shared" si="93"/>
        <v>ok</v>
      </c>
      <c r="AS227" s="1" t="str">
        <f t="shared" si="94"/>
        <v>ok</v>
      </c>
      <c r="AT227" s="1" t="str">
        <f t="shared" si="95"/>
        <v/>
      </c>
      <c r="AU227" s="1" t="str">
        <f t="shared" si="96"/>
        <v>ok</v>
      </c>
      <c r="AV227" s="1" t="str">
        <f t="shared" si="97"/>
        <v>ok</v>
      </c>
      <c r="AW227" s="1" t="str">
        <f t="shared" si="98"/>
        <v>Yes</v>
      </c>
      <c r="AX227" s="1" t="str">
        <f t="shared" si="99"/>
        <v>Yes</v>
      </c>
      <c r="AY227" s="1" t="str">
        <f t="shared" si="100"/>
        <v>Yes</v>
      </c>
      <c r="AZ227" s="1" t="str">
        <f t="shared" si="101"/>
        <v>Yes</v>
      </c>
      <c r="BA227" s="1" t="str">
        <f t="shared" si="102"/>
        <v>Yes</v>
      </c>
      <c r="BB227" s="1" t="str">
        <f t="shared" si="103"/>
        <v>Yes</v>
      </c>
      <c r="BC227" s="1" t="str">
        <f t="shared" si="104"/>
        <v>Yes</v>
      </c>
      <c r="BD227" s="1" t="str">
        <f t="shared" si="105"/>
        <v>N/A</v>
      </c>
      <c r="BE227" s="1" t="str">
        <f t="shared" si="106"/>
        <v>Yes</v>
      </c>
      <c r="BF227" s="1" t="str">
        <f t="shared" si="107"/>
        <v>Yes</v>
      </c>
      <c r="BG227" s="1" t="str">
        <f t="shared" si="108"/>
        <v>Yes</v>
      </c>
      <c r="BH227" s="1" t="str">
        <f t="shared" si="109"/>
        <v>N/A</v>
      </c>
      <c r="BI227" s="1" t="str">
        <f t="shared" si="110"/>
        <v>Yes</v>
      </c>
      <c r="BJ227" s="1" t="str">
        <f t="shared" si="111"/>
        <v>Yes</v>
      </c>
    </row>
    <row r="228" spans="1:62" hidden="1" x14ac:dyDescent="0.25">
      <c r="A228" s="10" t="s">
        <v>189</v>
      </c>
      <c r="B228" s="10" t="s">
        <v>190</v>
      </c>
      <c r="C228" s="14" t="s">
        <v>149</v>
      </c>
      <c r="D228" s="14" t="s">
        <v>779</v>
      </c>
      <c r="E228" s="14" t="s">
        <v>779</v>
      </c>
      <c r="F228" s="14" t="s">
        <v>779</v>
      </c>
      <c r="G228" s="14" t="s">
        <v>779</v>
      </c>
      <c r="H228" s="14" t="s">
        <v>779</v>
      </c>
      <c r="I228" s="14" t="s">
        <v>779</v>
      </c>
      <c r="J228" s="14" t="s">
        <v>779</v>
      </c>
      <c r="K228" s="14" t="s">
        <v>779</v>
      </c>
      <c r="L228" s="14" t="s">
        <v>779</v>
      </c>
      <c r="M228" s="14" t="s">
        <v>779</v>
      </c>
      <c r="N228" s="14" t="s">
        <v>779</v>
      </c>
      <c r="O228" s="14" t="s">
        <v>779</v>
      </c>
      <c r="P228" s="14" t="s">
        <v>779</v>
      </c>
      <c r="Q228" s="14" t="s">
        <v>779</v>
      </c>
      <c r="R228" s="14" t="s">
        <v>779</v>
      </c>
      <c r="S228" s="109">
        <v>227227584.82999998</v>
      </c>
      <c r="T228" s="109">
        <v>227227584.82999998</v>
      </c>
      <c r="U228" s="109">
        <v>114711955.51999997</v>
      </c>
      <c r="V228" s="109">
        <v>38239056.169999994</v>
      </c>
      <c r="W228" s="109">
        <v>11244852.35</v>
      </c>
      <c r="X228" s="109">
        <v>6244521.5899999989</v>
      </c>
      <c r="Y228" s="109">
        <v>11529510.539999999</v>
      </c>
      <c r="Z228" s="109">
        <v>3865442.5500000017</v>
      </c>
      <c r="AA228" s="109">
        <v>6695370.9600000009</v>
      </c>
      <c r="AB228" s="109">
        <v>2627836.7300000004</v>
      </c>
      <c r="AC228" s="109">
        <v>463576.80000000005</v>
      </c>
      <c r="AD228" s="109">
        <v>0</v>
      </c>
      <c r="AE228" s="109">
        <v>4688749.2599999988</v>
      </c>
      <c r="AF228" s="109">
        <v>0</v>
      </c>
      <c r="AG228" s="109">
        <v>26916712.360000003</v>
      </c>
      <c r="AH228" s="109">
        <v>0</v>
      </c>
      <c r="AI228" s="1" t="str">
        <f t="shared" si="84"/>
        <v/>
      </c>
      <c r="AJ228" s="1" t="str">
        <f t="shared" si="85"/>
        <v/>
      </c>
      <c r="AK228" s="1" t="str">
        <f t="shared" si="86"/>
        <v/>
      </c>
      <c r="AL228" s="1" t="str">
        <f t="shared" si="87"/>
        <v/>
      </c>
      <c r="AM228" s="1" t="str">
        <f t="shared" si="88"/>
        <v/>
      </c>
      <c r="AN228" s="1" t="str">
        <f t="shared" si="89"/>
        <v/>
      </c>
      <c r="AO228" s="1" t="str">
        <f t="shared" si="90"/>
        <v/>
      </c>
      <c r="AP228" s="1" t="str">
        <f t="shared" si="91"/>
        <v/>
      </c>
      <c r="AQ228" s="1" t="str">
        <f t="shared" si="92"/>
        <v/>
      </c>
      <c r="AR228" s="1" t="str">
        <f t="shared" si="93"/>
        <v/>
      </c>
      <c r="AS228" s="1" t="str">
        <f t="shared" si="94"/>
        <v/>
      </c>
      <c r="AT228" s="1" t="str">
        <f t="shared" si="95"/>
        <v/>
      </c>
      <c r="AU228" s="1" t="str">
        <f t="shared" si="96"/>
        <v/>
      </c>
      <c r="AV228" s="1" t="str">
        <f t="shared" si="97"/>
        <v/>
      </c>
      <c r="AW228" s="1" t="str">
        <f t="shared" si="98"/>
        <v/>
      </c>
      <c r="AX228" s="1" t="str">
        <f t="shared" si="99"/>
        <v/>
      </c>
      <c r="AY228" s="1" t="str">
        <f t="shared" si="100"/>
        <v/>
      </c>
      <c r="AZ228" s="1" t="str">
        <f t="shared" si="101"/>
        <v/>
      </c>
      <c r="BA228" s="1" t="str">
        <f t="shared" si="102"/>
        <v/>
      </c>
      <c r="BB228" s="1" t="str">
        <f t="shared" si="103"/>
        <v/>
      </c>
      <c r="BC228" s="1" t="str">
        <f t="shared" si="104"/>
        <v/>
      </c>
      <c r="BD228" s="1" t="str">
        <f t="shared" si="105"/>
        <v/>
      </c>
      <c r="BE228" s="1" t="str">
        <f t="shared" si="106"/>
        <v/>
      </c>
      <c r="BF228" s="1" t="str">
        <f t="shared" si="107"/>
        <v/>
      </c>
      <c r="BG228" s="1" t="str">
        <f t="shared" si="108"/>
        <v/>
      </c>
      <c r="BH228" s="1" t="str">
        <f t="shared" si="109"/>
        <v/>
      </c>
      <c r="BI228" s="1" t="str">
        <f t="shared" si="110"/>
        <v/>
      </c>
      <c r="BJ228" s="1" t="str">
        <f t="shared" si="111"/>
        <v/>
      </c>
    </row>
    <row r="229" spans="1:62" hidden="1" x14ac:dyDescent="0.25">
      <c r="A229" s="10" t="s">
        <v>570</v>
      </c>
      <c r="B229" s="10" t="s">
        <v>571</v>
      </c>
      <c r="C229" s="14" t="s">
        <v>62</v>
      </c>
      <c r="D229" s="14" t="s">
        <v>22</v>
      </c>
      <c r="E229" s="14" t="s">
        <v>22</v>
      </c>
      <c r="F229" s="14" t="s">
        <v>22</v>
      </c>
      <c r="G229" s="14" t="s">
        <v>22</v>
      </c>
      <c r="H229" s="14" t="s">
        <v>163</v>
      </c>
      <c r="I229" s="14" t="s">
        <v>113</v>
      </c>
      <c r="J229" s="14" t="s">
        <v>113</v>
      </c>
      <c r="K229" s="14" t="s">
        <v>113</v>
      </c>
      <c r="L229" s="14" t="s">
        <v>163</v>
      </c>
      <c r="M229" s="14" t="s">
        <v>163</v>
      </c>
      <c r="N229" s="14" t="s">
        <v>163</v>
      </c>
      <c r="O229" s="14" t="s">
        <v>113</v>
      </c>
      <c r="P229" s="14" t="s">
        <v>163</v>
      </c>
      <c r="Q229" s="14" t="s">
        <v>163</v>
      </c>
      <c r="R229" s="14" t="s">
        <v>163</v>
      </c>
      <c r="S229" s="109">
        <v>199872120.32000011</v>
      </c>
      <c r="T229" s="109">
        <v>199872120.32000011</v>
      </c>
      <c r="U229" s="109">
        <v>120888070.04000007</v>
      </c>
      <c r="V229" s="109">
        <v>35995802.640000008</v>
      </c>
      <c r="W229" s="109">
        <v>12572570.18</v>
      </c>
      <c r="X229" s="109">
        <v>1246850.74</v>
      </c>
      <c r="Y229" s="109">
        <v>10256328.9</v>
      </c>
      <c r="Z229" s="109">
        <v>5570001.6500000041</v>
      </c>
      <c r="AA229" s="109">
        <v>3890039.5100000012</v>
      </c>
      <c r="AB229" s="109">
        <v>0</v>
      </c>
      <c r="AC229" s="109">
        <v>0</v>
      </c>
      <c r="AD229" s="109">
        <v>0</v>
      </c>
      <c r="AE229" s="109">
        <v>4994764.1500000013</v>
      </c>
      <c r="AF229" s="109">
        <v>0</v>
      </c>
      <c r="AG229" s="109">
        <v>4210364.84</v>
      </c>
      <c r="AH229" s="109">
        <v>247327.66999999998</v>
      </c>
      <c r="AI229" s="1" t="str">
        <f t="shared" si="84"/>
        <v>ok</v>
      </c>
      <c r="AJ229" s="1" t="str">
        <f t="shared" si="85"/>
        <v>ok</v>
      </c>
      <c r="AK229" s="1" t="str">
        <f t="shared" si="86"/>
        <v>ok</v>
      </c>
      <c r="AL229" s="1" t="str">
        <f t="shared" si="87"/>
        <v/>
      </c>
      <c r="AM229" s="1" t="str">
        <f t="shared" si="88"/>
        <v>ok</v>
      </c>
      <c r="AN229" s="1" t="str">
        <f t="shared" si="89"/>
        <v>ok</v>
      </c>
      <c r="AO229" s="1" t="str">
        <f t="shared" si="90"/>
        <v>ok</v>
      </c>
      <c r="AP229" s="1" t="str">
        <f t="shared" si="91"/>
        <v/>
      </c>
      <c r="AQ229" s="1" t="str">
        <f t="shared" si="92"/>
        <v/>
      </c>
      <c r="AR229" s="1" t="str">
        <f t="shared" si="93"/>
        <v/>
      </c>
      <c r="AS229" s="1" t="str">
        <f t="shared" si="94"/>
        <v>ok</v>
      </c>
      <c r="AT229" s="1" t="str">
        <f t="shared" si="95"/>
        <v/>
      </c>
      <c r="AU229" s="1" t="str">
        <f t="shared" si="96"/>
        <v/>
      </c>
      <c r="AV229" s="1" t="str">
        <f t="shared" si="97"/>
        <v/>
      </c>
      <c r="AW229" s="1" t="str">
        <f t="shared" si="98"/>
        <v>Yes</v>
      </c>
      <c r="AX229" s="1" t="str">
        <f t="shared" si="99"/>
        <v>Yes</v>
      </c>
      <c r="AY229" s="1" t="str">
        <f t="shared" si="100"/>
        <v>Yes</v>
      </c>
      <c r="AZ229" s="1" t="str">
        <f t="shared" si="101"/>
        <v>no</v>
      </c>
      <c r="BA229" s="1" t="str">
        <f t="shared" si="102"/>
        <v>yes</v>
      </c>
      <c r="BB229" s="1" t="str">
        <f t="shared" si="103"/>
        <v>yes</v>
      </c>
      <c r="BC229" s="1" t="str">
        <f t="shared" si="104"/>
        <v>yes</v>
      </c>
      <c r="BD229" s="1" t="str">
        <f t="shared" si="105"/>
        <v>no</v>
      </c>
      <c r="BE229" s="1" t="str">
        <f t="shared" si="106"/>
        <v>no</v>
      </c>
      <c r="BF229" s="1" t="str">
        <f t="shared" si="107"/>
        <v>no</v>
      </c>
      <c r="BG229" s="1" t="str">
        <f t="shared" si="108"/>
        <v>yes</v>
      </c>
      <c r="BH229" s="1" t="str">
        <f t="shared" si="109"/>
        <v>no</v>
      </c>
      <c r="BI229" s="1" t="str">
        <f t="shared" si="110"/>
        <v>no</v>
      </c>
      <c r="BJ229" s="1" t="str">
        <f t="shared" si="111"/>
        <v>no</v>
      </c>
    </row>
    <row r="230" spans="1:62" x14ac:dyDescent="0.25">
      <c r="A230" s="10" t="s">
        <v>550</v>
      </c>
      <c r="B230" s="10" t="s">
        <v>551</v>
      </c>
      <c r="C230" s="14" t="s">
        <v>62</v>
      </c>
      <c r="D230" s="14" t="s">
        <v>22</v>
      </c>
      <c r="E230" s="14" t="s">
        <v>22</v>
      </c>
      <c r="F230" s="14" t="s">
        <v>22</v>
      </c>
      <c r="G230" s="14" t="s">
        <v>22</v>
      </c>
      <c r="H230" s="14" t="s">
        <v>22</v>
      </c>
      <c r="I230" s="14" t="s">
        <v>22</v>
      </c>
      <c r="J230" s="14" t="s">
        <v>22</v>
      </c>
      <c r="K230" s="14" t="s">
        <v>22</v>
      </c>
      <c r="L230" s="14" t="s">
        <v>22</v>
      </c>
      <c r="M230" s="14" t="s">
        <v>22</v>
      </c>
      <c r="N230" s="14" t="s">
        <v>163</v>
      </c>
      <c r="O230" s="14" t="s">
        <v>22</v>
      </c>
      <c r="P230" s="14" t="s">
        <v>163</v>
      </c>
      <c r="Q230" s="14" t="s">
        <v>22</v>
      </c>
      <c r="R230" s="14" t="s">
        <v>22</v>
      </c>
      <c r="S230" s="109">
        <v>288581862.82999957</v>
      </c>
      <c r="T230" s="109">
        <v>288581862.82999957</v>
      </c>
      <c r="U230" s="109">
        <v>168764252.29999956</v>
      </c>
      <c r="V230" s="109">
        <v>62318044.419999994</v>
      </c>
      <c r="W230" s="109">
        <v>18534024.780000001</v>
      </c>
      <c r="X230" s="109">
        <v>2098842.0300000003</v>
      </c>
      <c r="Y230" s="109">
        <v>14129298.809999999</v>
      </c>
      <c r="Z230" s="109">
        <v>5869981.3400000064</v>
      </c>
      <c r="AA230" s="109">
        <v>3883499.1900000004</v>
      </c>
      <c r="AB230" s="109">
        <v>2197457.9199999999</v>
      </c>
      <c r="AC230" s="109">
        <v>0</v>
      </c>
      <c r="AD230" s="109">
        <v>0</v>
      </c>
      <c r="AE230" s="109">
        <v>7841651.8499999996</v>
      </c>
      <c r="AF230" s="109">
        <v>0</v>
      </c>
      <c r="AG230" s="109">
        <v>2742832.0900000003</v>
      </c>
      <c r="AH230" s="109">
        <v>201978.1</v>
      </c>
      <c r="AI230" s="1" t="str">
        <f t="shared" si="84"/>
        <v>ok</v>
      </c>
      <c r="AJ230" s="1" t="str">
        <f t="shared" si="85"/>
        <v>ok</v>
      </c>
      <c r="AK230" s="1" t="str">
        <f t="shared" si="86"/>
        <v>ok</v>
      </c>
      <c r="AL230" s="1" t="str">
        <f t="shared" si="87"/>
        <v>ok</v>
      </c>
      <c r="AM230" s="1" t="str">
        <f t="shared" si="88"/>
        <v>ok</v>
      </c>
      <c r="AN230" s="1" t="str">
        <f t="shared" si="89"/>
        <v>ok</v>
      </c>
      <c r="AO230" s="1" t="str">
        <f t="shared" si="90"/>
        <v>ok</v>
      </c>
      <c r="AP230" s="1" t="str">
        <f t="shared" si="91"/>
        <v>ok</v>
      </c>
      <c r="AQ230" s="1" t="str">
        <f t="shared" si="92"/>
        <v>ERROR</v>
      </c>
      <c r="AR230" s="1" t="str">
        <f t="shared" si="93"/>
        <v/>
      </c>
      <c r="AS230" s="1" t="str">
        <f t="shared" si="94"/>
        <v>ok</v>
      </c>
      <c r="AT230" s="1" t="str">
        <f t="shared" si="95"/>
        <v/>
      </c>
      <c r="AU230" s="1" t="str">
        <f t="shared" si="96"/>
        <v>ok</v>
      </c>
      <c r="AV230" s="1" t="str">
        <f t="shared" si="97"/>
        <v>ok</v>
      </c>
      <c r="AW230" s="1" t="str">
        <f t="shared" si="98"/>
        <v>Yes</v>
      </c>
      <c r="AX230" s="1" t="str">
        <f t="shared" si="99"/>
        <v>Yes</v>
      </c>
      <c r="AY230" s="1" t="str">
        <f t="shared" si="100"/>
        <v>Yes</v>
      </c>
      <c r="AZ230" s="1" t="str">
        <f t="shared" si="101"/>
        <v>Yes</v>
      </c>
      <c r="BA230" s="1" t="str">
        <f t="shared" si="102"/>
        <v>Yes</v>
      </c>
      <c r="BB230" s="1" t="str">
        <f t="shared" si="103"/>
        <v>Yes</v>
      </c>
      <c r="BC230" s="1" t="str">
        <f t="shared" si="104"/>
        <v>Yes</v>
      </c>
      <c r="BD230" s="1" t="str">
        <f t="shared" si="105"/>
        <v>Yes</v>
      </c>
      <c r="BE230" s="1" t="str">
        <f t="shared" si="106"/>
        <v>No</v>
      </c>
      <c r="BF230" s="1" t="str">
        <f t="shared" si="107"/>
        <v>no</v>
      </c>
      <c r="BG230" s="1" t="str">
        <f t="shared" si="108"/>
        <v>Yes</v>
      </c>
      <c r="BH230" s="1" t="str">
        <f t="shared" si="109"/>
        <v>no</v>
      </c>
      <c r="BI230" s="1" t="str">
        <f t="shared" si="110"/>
        <v>Yes</v>
      </c>
      <c r="BJ230" s="1" t="str">
        <f t="shared" si="111"/>
        <v>Yes</v>
      </c>
    </row>
    <row r="231" spans="1:62" hidden="1" x14ac:dyDescent="0.25">
      <c r="A231" s="10" t="s">
        <v>347</v>
      </c>
      <c r="B231" s="10" t="s">
        <v>348</v>
      </c>
      <c r="C231" s="14" t="s">
        <v>149</v>
      </c>
      <c r="D231" s="14" t="s">
        <v>779</v>
      </c>
      <c r="E231" s="14" t="s">
        <v>779</v>
      </c>
      <c r="F231" s="14" t="s">
        <v>779</v>
      </c>
      <c r="G231" s="14" t="s">
        <v>779</v>
      </c>
      <c r="H231" s="14" t="s">
        <v>779</v>
      </c>
      <c r="I231" s="14" t="s">
        <v>779</v>
      </c>
      <c r="J231" s="14" t="s">
        <v>779</v>
      </c>
      <c r="K231" s="14" t="s">
        <v>779</v>
      </c>
      <c r="L231" s="14" t="s">
        <v>779</v>
      </c>
      <c r="M231" s="14" t="s">
        <v>779</v>
      </c>
      <c r="N231" s="14" t="s">
        <v>779</v>
      </c>
      <c r="O231" s="14" t="s">
        <v>779</v>
      </c>
      <c r="P231" s="14" t="s">
        <v>779</v>
      </c>
      <c r="Q231" s="14" t="s">
        <v>779</v>
      </c>
      <c r="R231" s="14" t="s">
        <v>779</v>
      </c>
      <c r="S231" s="109">
        <v>205420906.44999999</v>
      </c>
      <c r="T231" s="109">
        <v>205420906.44999999</v>
      </c>
      <c r="U231" s="109">
        <v>0</v>
      </c>
      <c r="V231" s="109">
        <v>0</v>
      </c>
      <c r="W231" s="109">
        <v>0</v>
      </c>
      <c r="X231" s="109">
        <v>0</v>
      </c>
      <c r="Y231" s="109">
        <v>0</v>
      </c>
      <c r="Z231" s="109">
        <v>0</v>
      </c>
      <c r="AA231" s="109">
        <v>0</v>
      </c>
      <c r="AB231" s="109">
        <v>0</v>
      </c>
      <c r="AC231" s="109">
        <v>0</v>
      </c>
      <c r="AD231" s="109">
        <v>0</v>
      </c>
      <c r="AE231" s="109">
        <v>0</v>
      </c>
      <c r="AF231" s="109">
        <v>205420906.44999999</v>
      </c>
      <c r="AG231" s="109">
        <v>0</v>
      </c>
      <c r="AH231" s="109">
        <v>0</v>
      </c>
      <c r="AI231" s="1" t="str">
        <f t="shared" si="84"/>
        <v/>
      </c>
      <c r="AJ231" s="1" t="str">
        <f t="shared" si="85"/>
        <v/>
      </c>
      <c r="AK231" s="1" t="str">
        <f t="shared" si="86"/>
        <v/>
      </c>
      <c r="AL231" s="1" t="str">
        <f t="shared" si="87"/>
        <v/>
      </c>
      <c r="AM231" s="1" t="str">
        <f t="shared" si="88"/>
        <v/>
      </c>
      <c r="AN231" s="1" t="str">
        <f t="shared" si="89"/>
        <v/>
      </c>
      <c r="AO231" s="1" t="str">
        <f t="shared" si="90"/>
        <v/>
      </c>
      <c r="AP231" s="1" t="str">
        <f t="shared" si="91"/>
        <v/>
      </c>
      <c r="AQ231" s="1" t="str">
        <f t="shared" si="92"/>
        <v/>
      </c>
      <c r="AR231" s="1" t="str">
        <f t="shared" si="93"/>
        <v/>
      </c>
      <c r="AS231" s="1" t="str">
        <f t="shared" si="94"/>
        <v/>
      </c>
      <c r="AT231" s="1" t="str">
        <f t="shared" si="95"/>
        <v/>
      </c>
      <c r="AU231" s="1" t="str">
        <f t="shared" si="96"/>
        <v/>
      </c>
      <c r="AV231" s="1" t="str">
        <f t="shared" si="97"/>
        <v/>
      </c>
      <c r="AW231" s="1" t="str">
        <f t="shared" si="98"/>
        <v/>
      </c>
      <c r="AX231" s="1" t="str">
        <f t="shared" si="99"/>
        <v/>
      </c>
      <c r="AY231" s="1" t="str">
        <f t="shared" si="100"/>
        <v/>
      </c>
      <c r="AZ231" s="1" t="str">
        <f t="shared" si="101"/>
        <v/>
      </c>
      <c r="BA231" s="1" t="str">
        <f t="shared" si="102"/>
        <v/>
      </c>
      <c r="BB231" s="1" t="str">
        <f t="shared" si="103"/>
        <v/>
      </c>
      <c r="BC231" s="1" t="str">
        <f t="shared" si="104"/>
        <v/>
      </c>
      <c r="BD231" s="1" t="str">
        <f t="shared" si="105"/>
        <v/>
      </c>
      <c r="BE231" s="1" t="str">
        <f t="shared" si="106"/>
        <v/>
      </c>
      <c r="BF231" s="1" t="str">
        <f t="shared" si="107"/>
        <v/>
      </c>
      <c r="BG231" s="1" t="str">
        <f t="shared" si="108"/>
        <v/>
      </c>
      <c r="BH231" s="1" t="str">
        <f t="shared" si="109"/>
        <v/>
      </c>
      <c r="BI231" s="1" t="str">
        <f t="shared" si="110"/>
        <v/>
      </c>
      <c r="BJ231" s="1" t="str">
        <f t="shared" si="111"/>
        <v/>
      </c>
    </row>
    <row r="232" spans="1:62" x14ac:dyDescent="0.25">
      <c r="A232" s="10" t="s">
        <v>273</v>
      </c>
      <c r="B232" s="10" t="s">
        <v>274</v>
      </c>
      <c r="C232" s="14" t="s">
        <v>62</v>
      </c>
      <c r="D232" s="14" t="s">
        <v>22</v>
      </c>
      <c r="E232" s="14" t="s">
        <v>22</v>
      </c>
      <c r="F232" s="14" t="s">
        <v>22</v>
      </c>
      <c r="G232" s="14" t="s">
        <v>22</v>
      </c>
      <c r="H232" s="14" t="s">
        <v>22</v>
      </c>
      <c r="I232" s="14" t="s">
        <v>22</v>
      </c>
      <c r="J232" s="14" t="s">
        <v>22</v>
      </c>
      <c r="K232" s="14" t="s">
        <v>22</v>
      </c>
      <c r="L232" s="14" t="s">
        <v>22</v>
      </c>
      <c r="M232" s="14" t="s">
        <v>27</v>
      </c>
      <c r="N232" s="14" t="s">
        <v>22</v>
      </c>
      <c r="O232" s="14" t="s">
        <v>22</v>
      </c>
      <c r="P232" s="14" t="s">
        <v>27</v>
      </c>
      <c r="Q232" s="14" t="s">
        <v>22</v>
      </c>
      <c r="R232" s="14" t="s">
        <v>27</v>
      </c>
      <c r="S232" s="109">
        <v>155401360.36000001</v>
      </c>
      <c r="T232" s="109">
        <v>155401360.36000001</v>
      </c>
      <c r="U232" s="109">
        <v>78975694.340000033</v>
      </c>
      <c r="V232" s="109">
        <v>42999123.879999995</v>
      </c>
      <c r="W232" s="109">
        <v>13681854.229999999</v>
      </c>
      <c r="X232" s="109">
        <v>1636242.65</v>
      </c>
      <c r="Y232" s="109">
        <v>6370617.9199999999</v>
      </c>
      <c r="Z232" s="109">
        <v>1499408.1300000013</v>
      </c>
      <c r="AA232" s="109">
        <v>6073104.0200000005</v>
      </c>
      <c r="AB232" s="109">
        <v>11918.46</v>
      </c>
      <c r="AC232" s="109">
        <v>0</v>
      </c>
      <c r="AD232" s="109">
        <v>0</v>
      </c>
      <c r="AE232" s="109">
        <v>1715517.02</v>
      </c>
      <c r="AF232" s="109">
        <v>0</v>
      </c>
      <c r="AG232" s="109">
        <v>2437879.71</v>
      </c>
      <c r="AH232" s="109">
        <v>0</v>
      </c>
      <c r="AI232" s="1" t="str">
        <f t="shared" si="84"/>
        <v>ok</v>
      </c>
      <c r="AJ232" s="1" t="str">
        <f t="shared" si="85"/>
        <v>ok</v>
      </c>
      <c r="AK232" s="1" t="str">
        <f t="shared" si="86"/>
        <v>ok</v>
      </c>
      <c r="AL232" s="1" t="str">
        <f t="shared" si="87"/>
        <v>ok</v>
      </c>
      <c r="AM232" s="1" t="str">
        <f t="shared" si="88"/>
        <v>ok</v>
      </c>
      <c r="AN232" s="1" t="str">
        <f t="shared" si="89"/>
        <v>ok</v>
      </c>
      <c r="AO232" s="1" t="str">
        <f t="shared" si="90"/>
        <v>ok</v>
      </c>
      <c r="AP232" s="1" t="str">
        <f t="shared" si="91"/>
        <v>ok</v>
      </c>
      <c r="AQ232" s="1" t="str">
        <f t="shared" si="92"/>
        <v/>
      </c>
      <c r="AR232" s="1" t="str">
        <f t="shared" si="93"/>
        <v>ERROR</v>
      </c>
      <c r="AS232" s="1" t="str">
        <f t="shared" si="94"/>
        <v>ok</v>
      </c>
      <c r="AT232" s="1" t="str">
        <f t="shared" si="95"/>
        <v/>
      </c>
      <c r="AU232" s="1" t="str">
        <f t="shared" si="96"/>
        <v>ok</v>
      </c>
      <c r="AV232" s="1" t="str">
        <f t="shared" si="97"/>
        <v/>
      </c>
      <c r="AW232" s="1" t="str">
        <f t="shared" si="98"/>
        <v>Yes</v>
      </c>
      <c r="AX232" s="1" t="str">
        <f t="shared" si="99"/>
        <v>Yes</v>
      </c>
      <c r="AY232" s="1" t="str">
        <f t="shared" si="100"/>
        <v>Yes</v>
      </c>
      <c r="AZ232" s="1" t="str">
        <f t="shared" si="101"/>
        <v>Yes</v>
      </c>
      <c r="BA232" s="1" t="str">
        <f t="shared" si="102"/>
        <v>Yes</v>
      </c>
      <c r="BB232" s="1" t="str">
        <f t="shared" si="103"/>
        <v>Yes</v>
      </c>
      <c r="BC232" s="1" t="str">
        <f t="shared" si="104"/>
        <v>Yes</v>
      </c>
      <c r="BD232" s="1" t="str">
        <f t="shared" si="105"/>
        <v>Yes</v>
      </c>
      <c r="BE232" s="1" t="str">
        <f t="shared" si="106"/>
        <v>No</v>
      </c>
      <c r="BF232" s="1" t="str">
        <f t="shared" si="107"/>
        <v>No</v>
      </c>
      <c r="BG232" s="1" t="str">
        <f t="shared" si="108"/>
        <v>Yes</v>
      </c>
      <c r="BH232" s="1" t="str">
        <f t="shared" si="109"/>
        <v>No</v>
      </c>
      <c r="BI232" s="1" t="str">
        <f t="shared" si="110"/>
        <v>Yes</v>
      </c>
      <c r="BJ232" s="1" t="str">
        <f t="shared" si="111"/>
        <v>No</v>
      </c>
    </row>
    <row r="233" spans="1:62" hidden="1" x14ac:dyDescent="0.25">
      <c r="A233" s="10" t="s">
        <v>664</v>
      </c>
      <c r="B233" s="10" t="s">
        <v>665</v>
      </c>
      <c r="C233" s="14" t="s">
        <v>47</v>
      </c>
      <c r="D233" s="14" t="s">
        <v>779</v>
      </c>
      <c r="E233" s="14" t="s">
        <v>779</v>
      </c>
      <c r="F233" s="14" t="s">
        <v>779</v>
      </c>
      <c r="G233" s="14" t="s">
        <v>779</v>
      </c>
      <c r="H233" s="14" t="s">
        <v>779</v>
      </c>
      <c r="I233" s="14" t="s">
        <v>779</v>
      </c>
      <c r="J233" s="14" t="s">
        <v>779</v>
      </c>
      <c r="K233" s="14" t="s">
        <v>779</v>
      </c>
      <c r="L233" s="14" t="s">
        <v>779</v>
      </c>
      <c r="M233" s="14" t="s">
        <v>779</v>
      </c>
      <c r="N233" s="14" t="s">
        <v>779</v>
      </c>
      <c r="O233" s="14" t="s">
        <v>779</v>
      </c>
      <c r="P233" s="14" t="s">
        <v>779</v>
      </c>
      <c r="Q233" s="14" t="s">
        <v>779</v>
      </c>
      <c r="R233" s="14" t="s">
        <v>779</v>
      </c>
      <c r="S233" s="109">
        <v>174746721.5</v>
      </c>
      <c r="T233" s="109">
        <v>0</v>
      </c>
      <c r="U233" s="109">
        <v>0</v>
      </c>
      <c r="V233" s="109">
        <v>0</v>
      </c>
      <c r="W233" s="109">
        <v>0</v>
      </c>
      <c r="X233" s="109">
        <v>0</v>
      </c>
      <c r="Y233" s="109">
        <v>0</v>
      </c>
      <c r="Z233" s="109">
        <v>0</v>
      </c>
      <c r="AA233" s="109">
        <v>0</v>
      </c>
      <c r="AB233" s="109">
        <v>0</v>
      </c>
      <c r="AC233" s="109">
        <v>0</v>
      </c>
      <c r="AD233" s="109">
        <v>0</v>
      </c>
      <c r="AE233" s="109">
        <v>0</v>
      </c>
      <c r="AF233" s="109">
        <v>0</v>
      </c>
      <c r="AG233" s="109">
        <v>0</v>
      </c>
      <c r="AH233" s="109">
        <v>0</v>
      </c>
      <c r="AI233" s="1" t="str">
        <f t="shared" si="84"/>
        <v/>
      </c>
      <c r="AJ233" s="1" t="str">
        <f t="shared" si="85"/>
        <v/>
      </c>
      <c r="AK233" s="1" t="str">
        <f t="shared" si="86"/>
        <v/>
      </c>
      <c r="AL233" s="1" t="str">
        <f t="shared" si="87"/>
        <v/>
      </c>
      <c r="AM233" s="1" t="str">
        <f t="shared" si="88"/>
        <v/>
      </c>
      <c r="AN233" s="1" t="str">
        <f t="shared" si="89"/>
        <v/>
      </c>
      <c r="AO233" s="1" t="str">
        <f t="shared" si="90"/>
        <v/>
      </c>
      <c r="AP233" s="1" t="str">
        <f t="shared" si="91"/>
        <v/>
      </c>
      <c r="AQ233" s="1" t="str">
        <f t="shared" si="92"/>
        <v/>
      </c>
      <c r="AR233" s="1" t="str">
        <f t="shared" si="93"/>
        <v/>
      </c>
      <c r="AS233" s="1" t="str">
        <f t="shared" si="94"/>
        <v/>
      </c>
      <c r="AT233" s="1" t="str">
        <f t="shared" si="95"/>
        <v/>
      </c>
      <c r="AU233" s="1" t="str">
        <f t="shared" si="96"/>
        <v/>
      </c>
      <c r="AV233" s="1" t="str">
        <f t="shared" si="97"/>
        <v/>
      </c>
      <c r="AW233" s="1" t="str">
        <f t="shared" si="98"/>
        <v/>
      </c>
      <c r="AX233" s="1" t="str">
        <f t="shared" si="99"/>
        <v/>
      </c>
      <c r="AY233" s="1" t="str">
        <f t="shared" si="100"/>
        <v/>
      </c>
      <c r="AZ233" s="1" t="str">
        <f t="shared" si="101"/>
        <v/>
      </c>
      <c r="BA233" s="1" t="str">
        <f t="shared" si="102"/>
        <v/>
      </c>
      <c r="BB233" s="1" t="str">
        <f t="shared" si="103"/>
        <v/>
      </c>
      <c r="BC233" s="1" t="str">
        <f t="shared" si="104"/>
        <v/>
      </c>
      <c r="BD233" s="1" t="str">
        <f t="shared" si="105"/>
        <v/>
      </c>
      <c r="BE233" s="1" t="str">
        <f t="shared" si="106"/>
        <v/>
      </c>
      <c r="BF233" s="1" t="str">
        <f t="shared" si="107"/>
        <v/>
      </c>
      <c r="BG233" s="1" t="str">
        <f t="shared" si="108"/>
        <v/>
      </c>
      <c r="BH233" s="1" t="str">
        <f t="shared" si="109"/>
        <v/>
      </c>
      <c r="BI233" s="1" t="str">
        <f t="shared" si="110"/>
        <v/>
      </c>
      <c r="BJ233" s="1" t="str">
        <f t="shared" si="111"/>
        <v/>
      </c>
    </row>
    <row r="234" spans="1:62" x14ac:dyDescent="0.25">
      <c r="A234" s="10" t="s">
        <v>286</v>
      </c>
      <c r="B234" s="10" t="s">
        <v>287</v>
      </c>
      <c r="C234" s="14" t="s">
        <v>62</v>
      </c>
      <c r="D234" s="14" t="s">
        <v>22</v>
      </c>
      <c r="E234" s="14" t="s">
        <v>22</v>
      </c>
      <c r="F234" s="14" t="s">
        <v>22</v>
      </c>
      <c r="G234" s="14" t="s">
        <v>22</v>
      </c>
      <c r="H234" s="14" t="s">
        <v>22</v>
      </c>
      <c r="I234" s="14" t="s">
        <v>22</v>
      </c>
      <c r="J234" s="14" t="s">
        <v>22</v>
      </c>
      <c r="K234" s="14" t="s">
        <v>22</v>
      </c>
      <c r="L234" s="14" t="s">
        <v>22</v>
      </c>
      <c r="M234" s="14" t="s">
        <v>22</v>
      </c>
      <c r="N234" s="14" t="s">
        <v>22</v>
      </c>
      <c r="O234" s="14" t="s">
        <v>22</v>
      </c>
      <c r="P234" s="14" t="s">
        <v>22</v>
      </c>
      <c r="Q234" s="14" t="s">
        <v>22</v>
      </c>
      <c r="R234" s="14" t="s">
        <v>22</v>
      </c>
      <c r="S234" s="109">
        <v>153634305.38999996</v>
      </c>
      <c r="T234" s="109">
        <v>153634305.38999996</v>
      </c>
      <c r="U234" s="109">
        <v>89959668.079999954</v>
      </c>
      <c r="V234" s="109">
        <v>33142149.539999999</v>
      </c>
      <c r="W234" s="109">
        <v>8787271.0399999991</v>
      </c>
      <c r="X234" s="109">
        <v>1847290.5299999998</v>
      </c>
      <c r="Y234" s="109">
        <v>4630553.9600000009</v>
      </c>
      <c r="Z234" s="109">
        <v>3366742.2299999991</v>
      </c>
      <c r="AA234" s="109">
        <v>7021025.6399999997</v>
      </c>
      <c r="AB234" s="109">
        <v>0</v>
      </c>
      <c r="AC234" s="109">
        <v>185953.15000000002</v>
      </c>
      <c r="AD234" s="109">
        <v>315.25</v>
      </c>
      <c r="AE234" s="109">
        <v>1414569.7300000002</v>
      </c>
      <c r="AF234" s="109">
        <v>0</v>
      </c>
      <c r="AG234" s="109">
        <v>3278766.24</v>
      </c>
      <c r="AH234" s="109">
        <v>0</v>
      </c>
      <c r="AI234" s="1" t="str">
        <f t="shared" si="84"/>
        <v>ok</v>
      </c>
      <c r="AJ234" s="1" t="str">
        <f t="shared" si="85"/>
        <v>ok</v>
      </c>
      <c r="AK234" s="1" t="str">
        <f t="shared" si="86"/>
        <v>ok</v>
      </c>
      <c r="AL234" s="1" t="str">
        <f t="shared" si="87"/>
        <v>ok</v>
      </c>
      <c r="AM234" s="1" t="str">
        <f t="shared" si="88"/>
        <v>ok</v>
      </c>
      <c r="AN234" s="1" t="str">
        <f t="shared" si="89"/>
        <v>ok</v>
      </c>
      <c r="AO234" s="1" t="str">
        <f t="shared" si="90"/>
        <v>ok</v>
      </c>
      <c r="AP234" s="1" t="str">
        <f t="shared" si="91"/>
        <v>ERROR</v>
      </c>
      <c r="AQ234" s="1" t="str">
        <f t="shared" si="92"/>
        <v>ok</v>
      </c>
      <c r="AR234" s="1" t="str">
        <f t="shared" si="93"/>
        <v>ok</v>
      </c>
      <c r="AS234" s="1" t="str">
        <f t="shared" si="94"/>
        <v>ok</v>
      </c>
      <c r="AT234" s="1" t="str">
        <f t="shared" si="95"/>
        <v>ERROR</v>
      </c>
      <c r="AU234" s="1" t="str">
        <f t="shared" si="96"/>
        <v>ok</v>
      </c>
      <c r="AV234" s="1" t="str">
        <f t="shared" si="97"/>
        <v>ERROR</v>
      </c>
      <c r="AW234" s="1" t="str">
        <f t="shared" si="98"/>
        <v>Yes</v>
      </c>
      <c r="AX234" s="1" t="str">
        <f t="shared" si="99"/>
        <v>Yes</v>
      </c>
      <c r="AY234" s="1" t="str">
        <f t="shared" si="100"/>
        <v>Yes</v>
      </c>
      <c r="AZ234" s="1" t="str">
        <f t="shared" si="101"/>
        <v>Yes</v>
      </c>
      <c r="BA234" s="1" t="str">
        <f t="shared" si="102"/>
        <v>Yes</v>
      </c>
      <c r="BB234" s="1" t="str">
        <f t="shared" si="103"/>
        <v>Yes</v>
      </c>
      <c r="BC234" s="1" t="str">
        <f t="shared" si="104"/>
        <v>Yes</v>
      </c>
      <c r="BD234" s="1" t="str">
        <f t="shared" si="105"/>
        <v>No</v>
      </c>
      <c r="BE234" s="1" t="str">
        <f t="shared" si="106"/>
        <v>Yes</v>
      </c>
      <c r="BF234" s="1" t="str">
        <f t="shared" si="107"/>
        <v>Yes</v>
      </c>
      <c r="BG234" s="1" t="str">
        <f t="shared" si="108"/>
        <v>Yes</v>
      </c>
      <c r="BH234" s="1" t="str">
        <f t="shared" si="109"/>
        <v>No</v>
      </c>
      <c r="BI234" s="1" t="str">
        <f t="shared" si="110"/>
        <v>Yes</v>
      </c>
      <c r="BJ234" s="1" t="str">
        <f t="shared" si="111"/>
        <v>No</v>
      </c>
    </row>
    <row r="235" spans="1:62" x14ac:dyDescent="0.25">
      <c r="A235" s="10" t="s">
        <v>686</v>
      </c>
      <c r="B235" s="10" t="s">
        <v>687</v>
      </c>
      <c r="C235" s="14" t="s">
        <v>62</v>
      </c>
      <c r="D235" s="14" t="s">
        <v>22</v>
      </c>
      <c r="E235" s="14" t="s">
        <v>22</v>
      </c>
      <c r="F235" s="14" t="s">
        <v>22</v>
      </c>
      <c r="G235" s="14" t="s">
        <v>22</v>
      </c>
      <c r="H235" s="14" t="s">
        <v>27</v>
      </c>
      <c r="I235" s="14" t="s">
        <v>22</v>
      </c>
      <c r="J235" s="14" t="s">
        <v>22</v>
      </c>
      <c r="K235" s="14" t="s">
        <v>27</v>
      </c>
      <c r="L235" s="14" t="s">
        <v>22</v>
      </c>
      <c r="M235" s="14" t="s">
        <v>22</v>
      </c>
      <c r="N235" s="14" t="s">
        <v>87</v>
      </c>
      <c r="O235" s="14" t="s">
        <v>22</v>
      </c>
      <c r="P235" s="14" t="s">
        <v>87</v>
      </c>
      <c r="Q235" s="14" t="s">
        <v>22</v>
      </c>
      <c r="R235" s="14" t="s">
        <v>22</v>
      </c>
      <c r="S235" s="109">
        <v>341485864.73000002</v>
      </c>
      <c r="T235" s="109">
        <v>341485864.73000002</v>
      </c>
      <c r="U235" s="109">
        <v>196227287.94000003</v>
      </c>
      <c r="V235" s="109">
        <v>68565178.449999988</v>
      </c>
      <c r="W235" s="109">
        <v>14850359.750000004</v>
      </c>
      <c r="X235" s="109">
        <v>7896332.25</v>
      </c>
      <c r="Y235" s="109">
        <v>15323603.24</v>
      </c>
      <c r="Z235" s="109">
        <v>9060029.0699999966</v>
      </c>
      <c r="AA235" s="109">
        <v>8240490.7799999984</v>
      </c>
      <c r="AB235" s="109">
        <v>2068463.6700000002</v>
      </c>
      <c r="AC235" s="109">
        <v>242382</v>
      </c>
      <c r="AD235" s="109">
        <v>0</v>
      </c>
      <c r="AE235" s="109">
        <v>10214736</v>
      </c>
      <c r="AF235" s="109">
        <v>0</v>
      </c>
      <c r="AG235" s="109">
        <v>8706026.5599999987</v>
      </c>
      <c r="AH235" s="109">
        <v>90975.02</v>
      </c>
      <c r="AI235" s="1" t="str">
        <f t="shared" si="84"/>
        <v>ok</v>
      </c>
      <c r="AJ235" s="1" t="str">
        <f t="shared" si="85"/>
        <v>ok</v>
      </c>
      <c r="AK235" s="1" t="str">
        <f t="shared" si="86"/>
        <v>ok</v>
      </c>
      <c r="AL235" s="1" t="str">
        <f t="shared" si="87"/>
        <v/>
      </c>
      <c r="AM235" s="1" t="str">
        <f t="shared" si="88"/>
        <v>ok</v>
      </c>
      <c r="AN235" s="1" t="str">
        <f t="shared" si="89"/>
        <v>ok</v>
      </c>
      <c r="AO235" s="1" t="str">
        <f t="shared" si="90"/>
        <v/>
      </c>
      <c r="AP235" s="1" t="str">
        <f t="shared" si="91"/>
        <v>ok</v>
      </c>
      <c r="AQ235" s="1" t="str">
        <f t="shared" si="92"/>
        <v>ok</v>
      </c>
      <c r="AR235" s="1" t="str">
        <f t="shared" si="93"/>
        <v/>
      </c>
      <c r="AS235" s="1" t="str">
        <f t="shared" si="94"/>
        <v>ok</v>
      </c>
      <c r="AT235" s="1" t="str">
        <f t="shared" si="95"/>
        <v/>
      </c>
      <c r="AU235" s="1" t="str">
        <f t="shared" si="96"/>
        <v>ok</v>
      </c>
      <c r="AV235" s="1" t="str">
        <f t="shared" si="97"/>
        <v>ok</v>
      </c>
      <c r="AW235" s="1" t="str">
        <f t="shared" si="98"/>
        <v>Yes</v>
      </c>
      <c r="AX235" s="1" t="str">
        <f t="shared" si="99"/>
        <v>Yes</v>
      </c>
      <c r="AY235" s="1" t="str">
        <f t="shared" si="100"/>
        <v>Yes</v>
      </c>
      <c r="AZ235" s="1" t="str">
        <f t="shared" si="101"/>
        <v>No</v>
      </c>
      <c r="BA235" s="1" t="str">
        <f t="shared" si="102"/>
        <v>Yes</v>
      </c>
      <c r="BB235" s="1" t="str">
        <f t="shared" si="103"/>
        <v>Yes</v>
      </c>
      <c r="BC235" s="1" t="str">
        <f t="shared" si="104"/>
        <v>No</v>
      </c>
      <c r="BD235" s="1" t="str">
        <f t="shared" si="105"/>
        <v>Yes</v>
      </c>
      <c r="BE235" s="1" t="str">
        <f t="shared" si="106"/>
        <v>Yes</v>
      </c>
      <c r="BF235" s="1" t="str">
        <f t="shared" si="107"/>
        <v>N/A</v>
      </c>
      <c r="BG235" s="1" t="str">
        <f t="shared" si="108"/>
        <v>Yes</v>
      </c>
      <c r="BH235" s="1" t="str">
        <f t="shared" si="109"/>
        <v>N/A</v>
      </c>
      <c r="BI235" s="1" t="str">
        <f t="shared" si="110"/>
        <v>Yes</v>
      </c>
      <c r="BJ235" s="1" t="str">
        <f t="shared" si="111"/>
        <v>Yes</v>
      </c>
    </row>
    <row r="236" spans="1:62" x14ac:dyDescent="0.25">
      <c r="A236" s="10" t="s">
        <v>129</v>
      </c>
      <c r="B236" s="10" t="s">
        <v>130</v>
      </c>
      <c r="C236" s="14" t="s">
        <v>62</v>
      </c>
      <c r="D236" s="14" t="s">
        <v>22</v>
      </c>
      <c r="E236" s="14" t="s">
        <v>22</v>
      </c>
      <c r="F236" s="14" t="s">
        <v>22</v>
      </c>
      <c r="G236" s="14" t="s">
        <v>22</v>
      </c>
      <c r="H236" s="14" t="s">
        <v>22</v>
      </c>
      <c r="I236" s="14" t="s">
        <v>22</v>
      </c>
      <c r="J236" s="14" t="s">
        <v>22</v>
      </c>
      <c r="K236" s="14" t="s">
        <v>22</v>
      </c>
      <c r="L236" s="14" t="s">
        <v>22</v>
      </c>
      <c r="M236" s="14" t="s">
        <v>133</v>
      </c>
      <c r="N236" s="14" t="s">
        <v>87</v>
      </c>
      <c r="O236" s="14" t="s">
        <v>22</v>
      </c>
      <c r="P236" s="14" t="s">
        <v>22</v>
      </c>
      <c r="Q236" s="14" t="s">
        <v>22</v>
      </c>
      <c r="R236" s="14" t="s">
        <v>87</v>
      </c>
      <c r="S236" s="109">
        <v>92332444.869999975</v>
      </c>
      <c r="T236" s="109">
        <v>92332444.869999975</v>
      </c>
      <c r="U236" s="109">
        <v>46731581.489999987</v>
      </c>
      <c r="V236" s="109">
        <v>17909144.729999997</v>
      </c>
      <c r="W236" s="109">
        <v>8589135.8100000005</v>
      </c>
      <c r="X236" s="109">
        <v>3277483.12</v>
      </c>
      <c r="Y236" s="109">
        <v>2719638.53</v>
      </c>
      <c r="Z236" s="109">
        <v>1826231.5699999994</v>
      </c>
      <c r="AA236" s="109">
        <v>1791520.7799999998</v>
      </c>
      <c r="AB236" s="109">
        <v>2470941.36</v>
      </c>
      <c r="AC236" s="109">
        <v>275832.06</v>
      </c>
      <c r="AD236" s="109">
        <v>0</v>
      </c>
      <c r="AE236" s="109">
        <v>2270036.0299999998</v>
      </c>
      <c r="AF236" s="109">
        <v>1095820.3700000001</v>
      </c>
      <c r="AG236" s="109">
        <v>3375079.02</v>
      </c>
      <c r="AH236" s="109">
        <v>0</v>
      </c>
      <c r="AI236" s="1" t="str">
        <f t="shared" si="84"/>
        <v>ok</v>
      </c>
      <c r="AJ236" s="1" t="str">
        <f t="shared" si="85"/>
        <v>ok</v>
      </c>
      <c r="AK236" s="1" t="str">
        <f t="shared" si="86"/>
        <v>ok</v>
      </c>
      <c r="AL236" s="1" t="str">
        <f t="shared" si="87"/>
        <v>ok</v>
      </c>
      <c r="AM236" s="1" t="str">
        <f t="shared" si="88"/>
        <v>ok</v>
      </c>
      <c r="AN236" s="1" t="str">
        <f t="shared" si="89"/>
        <v>ok</v>
      </c>
      <c r="AO236" s="1" t="str">
        <f t="shared" si="90"/>
        <v>ok</v>
      </c>
      <c r="AP236" s="1" t="str">
        <f t="shared" si="91"/>
        <v>ok</v>
      </c>
      <c r="AQ236" s="1" t="str">
        <f t="shared" si="92"/>
        <v/>
      </c>
      <c r="AR236" s="1" t="str">
        <f t="shared" si="93"/>
        <v/>
      </c>
      <c r="AS236" s="1" t="str">
        <f t="shared" si="94"/>
        <v>ok</v>
      </c>
      <c r="AT236" s="1" t="str">
        <f t="shared" si="95"/>
        <v>ok</v>
      </c>
      <c r="AU236" s="1" t="str">
        <f t="shared" si="96"/>
        <v>ok</v>
      </c>
      <c r="AV236" s="1" t="str">
        <f t="shared" si="97"/>
        <v/>
      </c>
      <c r="AW236" s="1" t="str">
        <f t="shared" si="98"/>
        <v>Yes</v>
      </c>
      <c r="AX236" s="1" t="str">
        <f t="shared" si="99"/>
        <v>Yes</v>
      </c>
      <c r="AY236" s="1" t="str">
        <f t="shared" si="100"/>
        <v>Yes</v>
      </c>
      <c r="AZ236" s="1" t="str">
        <f t="shared" si="101"/>
        <v>Yes</v>
      </c>
      <c r="BA236" s="1" t="str">
        <f t="shared" si="102"/>
        <v>Yes</v>
      </c>
      <c r="BB236" s="1" t="str">
        <f t="shared" si="103"/>
        <v>Yes</v>
      </c>
      <c r="BC236" s="1" t="str">
        <f t="shared" si="104"/>
        <v>Yes</v>
      </c>
      <c r="BD236" s="1" t="str">
        <f t="shared" si="105"/>
        <v>Yes</v>
      </c>
      <c r="BE236" s="1" t="str">
        <f t="shared" si="106"/>
        <v>NO</v>
      </c>
      <c r="BF236" s="1" t="str">
        <f t="shared" si="107"/>
        <v>N/A</v>
      </c>
      <c r="BG236" s="1" t="str">
        <f t="shared" si="108"/>
        <v>Yes</v>
      </c>
      <c r="BH236" s="1" t="str">
        <f t="shared" si="109"/>
        <v>Yes</v>
      </c>
      <c r="BI236" s="1" t="str">
        <f t="shared" si="110"/>
        <v>Yes</v>
      </c>
      <c r="BJ236" s="1" t="str">
        <f t="shared" si="111"/>
        <v>N/A</v>
      </c>
    </row>
    <row r="237" spans="1:62" hidden="1" x14ac:dyDescent="0.25">
      <c r="A237" s="10" t="s">
        <v>657</v>
      </c>
      <c r="B237" s="10" t="s">
        <v>658</v>
      </c>
      <c r="C237" s="14" t="s">
        <v>47</v>
      </c>
      <c r="D237" s="14" t="s">
        <v>779</v>
      </c>
      <c r="E237" s="14" t="s">
        <v>779</v>
      </c>
      <c r="F237" s="14" t="s">
        <v>779</v>
      </c>
      <c r="G237" s="14" t="s">
        <v>779</v>
      </c>
      <c r="H237" s="14" t="s">
        <v>779</v>
      </c>
      <c r="I237" s="14" t="s">
        <v>779</v>
      </c>
      <c r="J237" s="14" t="s">
        <v>779</v>
      </c>
      <c r="K237" s="14" t="s">
        <v>779</v>
      </c>
      <c r="L237" s="14" t="s">
        <v>779</v>
      </c>
      <c r="M237" s="14" t="s">
        <v>779</v>
      </c>
      <c r="N237" s="14" t="s">
        <v>779</v>
      </c>
      <c r="O237" s="14" t="s">
        <v>779</v>
      </c>
      <c r="P237" s="14" t="s">
        <v>779</v>
      </c>
      <c r="Q237" s="14" t="s">
        <v>779</v>
      </c>
      <c r="R237" s="14" t="s">
        <v>779</v>
      </c>
      <c r="S237" s="109">
        <v>51812761.160000004</v>
      </c>
      <c r="T237" s="109">
        <v>51812761.160000004</v>
      </c>
      <c r="U237" s="109">
        <v>712591.81</v>
      </c>
      <c r="V237" s="109">
        <v>7023998.4800000004</v>
      </c>
      <c r="W237" s="109">
        <v>3709270.0699999994</v>
      </c>
      <c r="X237" s="109">
        <v>0</v>
      </c>
      <c r="Y237" s="109">
        <v>0</v>
      </c>
      <c r="Z237" s="109">
        <v>0</v>
      </c>
      <c r="AA237" s="109">
        <v>0</v>
      </c>
      <c r="AB237" s="109">
        <v>0</v>
      </c>
      <c r="AC237" s="109">
        <v>0</v>
      </c>
      <c r="AD237" s="109">
        <v>0</v>
      </c>
      <c r="AE237" s="109">
        <v>1492798.37</v>
      </c>
      <c r="AF237" s="109">
        <v>0</v>
      </c>
      <c r="AG237" s="109">
        <v>38874102.43</v>
      </c>
      <c r="AH237" s="109">
        <v>0</v>
      </c>
      <c r="AI237" s="1" t="str">
        <f t="shared" si="84"/>
        <v/>
      </c>
      <c r="AJ237" s="1" t="str">
        <f t="shared" si="85"/>
        <v/>
      </c>
      <c r="AK237" s="1" t="str">
        <f t="shared" si="86"/>
        <v/>
      </c>
      <c r="AL237" s="1" t="str">
        <f t="shared" si="87"/>
        <v/>
      </c>
      <c r="AM237" s="1" t="str">
        <f t="shared" si="88"/>
        <v/>
      </c>
      <c r="AN237" s="1" t="str">
        <f t="shared" si="89"/>
        <v/>
      </c>
      <c r="AO237" s="1" t="str">
        <f t="shared" si="90"/>
        <v/>
      </c>
      <c r="AP237" s="1" t="str">
        <f t="shared" si="91"/>
        <v/>
      </c>
      <c r="AQ237" s="1" t="str">
        <f t="shared" si="92"/>
        <v/>
      </c>
      <c r="AR237" s="1" t="str">
        <f t="shared" si="93"/>
        <v/>
      </c>
      <c r="AS237" s="1" t="str">
        <f t="shared" si="94"/>
        <v/>
      </c>
      <c r="AT237" s="1" t="str">
        <f t="shared" si="95"/>
        <v/>
      </c>
      <c r="AU237" s="1" t="str">
        <f t="shared" si="96"/>
        <v/>
      </c>
      <c r="AV237" s="1" t="str">
        <f t="shared" si="97"/>
        <v/>
      </c>
      <c r="AW237" s="1" t="str">
        <f t="shared" si="98"/>
        <v/>
      </c>
      <c r="AX237" s="1" t="str">
        <f t="shared" si="99"/>
        <v/>
      </c>
      <c r="AY237" s="1" t="str">
        <f t="shared" si="100"/>
        <v/>
      </c>
      <c r="AZ237" s="1" t="str">
        <f t="shared" si="101"/>
        <v/>
      </c>
      <c r="BA237" s="1" t="str">
        <f t="shared" si="102"/>
        <v/>
      </c>
      <c r="BB237" s="1" t="str">
        <f t="shared" si="103"/>
        <v/>
      </c>
      <c r="BC237" s="1" t="str">
        <f t="shared" si="104"/>
        <v/>
      </c>
      <c r="BD237" s="1" t="str">
        <f t="shared" si="105"/>
        <v/>
      </c>
      <c r="BE237" s="1" t="str">
        <f t="shared" si="106"/>
        <v/>
      </c>
      <c r="BF237" s="1" t="str">
        <f t="shared" si="107"/>
        <v/>
      </c>
      <c r="BG237" s="1" t="str">
        <f t="shared" si="108"/>
        <v/>
      </c>
      <c r="BH237" s="1" t="str">
        <f t="shared" si="109"/>
        <v/>
      </c>
      <c r="BI237" s="1" t="str">
        <f t="shared" si="110"/>
        <v/>
      </c>
      <c r="BJ237" s="1" t="str">
        <f t="shared" si="111"/>
        <v/>
      </c>
    </row>
    <row r="238" spans="1:62" x14ac:dyDescent="0.25">
      <c r="A238" s="10" t="s">
        <v>191</v>
      </c>
      <c r="B238" s="10" t="s">
        <v>192</v>
      </c>
      <c r="C238" s="14" t="s">
        <v>62</v>
      </c>
      <c r="D238" s="14" t="s">
        <v>22</v>
      </c>
      <c r="E238" s="14" t="s">
        <v>22</v>
      </c>
      <c r="F238" s="14" t="s">
        <v>22</v>
      </c>
      <c r="G238" s="14" t="s">
        <v>22</v>
      </c>
      <c r="H238" s="14" t="s">
        <v>22</v>
      </c>
      <c r="I238" s="14" t="s">
        <v>22</v>
      </c>
      <c r="J238" s="14" t="s">
        <v>22</v>
      </c>
      <c r="K238" s="14" t="s">
        <v>27</v>
      </c>
      <c r="L238" s="14" t="s">
        <v>22</v>
      </c>
      <c r="M238" s="14" t="s">
        <v>22</v>
      </c>
      <c r="N238" s="14" t="s">
        <v>22</v>
      </c>
      <c r="O238" s="14" t="s">
        <v>22</v>
      </c>
      <c r="P238" s="14" t="s">
        <v>87</v>
      </c>
      <c r="Q238" s="14" t="s">
        <v>22</v>
      </c>
      <c r="R238" s="14" t="s">
        <v>22</v>
      </c>
      <c r="S238" s="109">
        <v>267395219.05999979</v>
      </c>
      <c r="T238" s="109">
        <v>267395219.05999979</v>
      </c>
      <c r="U238" s="109">
        <v>152383072.13999981</v>
      </c>
      <c r="V238" s="109">
        <v>47140335.709999993</v>
      </c>
      <c r="W238" s="109">
        <v>13335524.760000004</v>
      </c>
      <c r="X238" s="109">
        <v>2622021.9299999997</v>
      </c>
      <c r="Y238" s="109">
        <v>13759042.649999999</v>
      </c>
      <c r="Z238" s="109">
        <v>4224236.1099999994</v>
      </c>
      <c r="AA238" s="109">
        <v>4241896.5599999996</v>
      </c>
      <c r="AB238" s="109">
        <v>7180795.9499999993</v>
      </c>
      <c r="AC238" s="109">
        <v>239387.84999999998</v>
      </c>
      <c r="AD238" s="109">
        <v>7166298.9600000009</v>
      </c>
      <c r="AE238" s="109">
        <v>6988309</v>
      </c>
      <c r="AF238" s="109">
        <v>0</v>
      </c>
      <c r="AG238" s="109">
        <v>7767001.4799999995</v>
      </c>
      <c r="AH238" s="109">
        <v>347295.95999999996</v>
      </c>
      <c r="AI238" s="1" t="str">
        <f t="shared" si="84"/>
        <v>ok</v>
      </c>
      <c r="AJ238" s="1" t="str">
        <f t="shared" si="85"/>
        <v>ok</v>
      </c>
      <c r="AK238" s="1" t="str">
        <f t="shared" si="86"/>
        <v>ok</v>
      </c>
      <c r="AL238" s="1" t="str">
        <f t="shared" si="87"/>
        <v>ok</v>
      </c>
      <c r="AM238" s="1" t="str">
        <f t="shared" si="88"/>
        <v>ok</v>
      </c>
      <c r="AN238" s="1" t="str">
        <f t="shared" si="89"/>
        <v>ok</v>
      </c>
      <c r="AO238" s="1" t="str">
        <f t="shared" si="90"/>
        <v/>
      </c>
      <c r="AP238" s="1" t="str">
        <f t="shared" si="91"/>
        <v>ok</v>
      </c>
      <c r="AQ238" s="1" t="str">
        <f t="shared" si="92"/>
        <v>ok</v>
      </c>
      <c r="AR238" s="1" t="str">
        <f t="shared" si="93"/>
        <v>ok</v>
      </c>
      <c r="AS238" s="1" t="str">
        <f t="shared" si="94"/>
        <v>ok</v>
      </c>
      <c r="AT238" s="1" t="str">
        <f t="shared" si="95"/>
        <v/>
      </c>
      <c r="AU238" s="1" t="str">
        <f t="shared" si="96"/>
        <v>ok</v>
      </c>
      <c r="AV238" s="1" t="str">
        <f t="shared" si="97"/>
        <v>ok</v>
      </c>
      <c r="AW238" s="1" t="str">
        <f t="shared" si="98"/>
        <v>Yes</v>
      </c>
      <c r="AX238" s="1" t="str">
        <f t="shared" si="99"/>
        <v>Yes</v>
      </c>
      <c r="AY238" s="1" t="str">
        <f t="shared" si="100"/>
        <v>Yes</v>
      </c>
      <c r="AZ238" s="1" t="str">
        <f t="shared" si="101"/>
        <v>Yes</v>
      </c>
      <c r="BA238" s="1" t="str">
        <f t="shared" si="102"/>
        <v>Yes</v>
      </c>
      <c r="BB238" s="1" t="str">
        <f t="shared" si="103"/>
        <v>Yes</v>
      </c>
      <c r="BC238" s="1" t="str">
        <f t="shared" si="104"/>
        <v>No</v>
      </c>
      <c r="BD238" s="1" t="str">
        <f t="shared" si="105"/>
        <v>Yes</v>
      </c>
      <c r="BE238" s="1" t="str">
        <f t="shared" si="106"/>
        <v>Yes</v>
      </c>
      <c r="BF238" s="1" t="str">
        <f t="shared" si="107"/>
        <v>Yes</v>
      </c>
      <c r="BG238" s="1" t="str">
        <f t="shared" si="108"/>
        <v>Yes</v>
      </c>
      <c r="BH238" s="1" t="str">
        <f t="shared" si="109"/>
        <v>N/A</v>
      </c>
      <c r="BI238" s="1" t="str">
        <f t="shared" si="110"/>
        <v>Yes</v>
      </c>
      <c r="BJ238" s="1" t="str">
        <f t="shared" si="111"/>
        <v>Yes</v>
      </c>
    </row>
    <row r="239" spans="1:62" hidden="1" x14ac:dyDescent="0.25">
      <c r="A239" s="10" t="s">
        <v>562</v>
      </c>
      <c r="B239" s="10" t="s">
        <v>563</v>
      </c>
      <c r="C239" s="14" t="s">
        <v>62</v>
      </c>
      <c r="D239" s="14" t="s">
        <v>22</v>
      </c>
      <c r="E239" s="14" t="s">
        <v>22</v>
      </c>
      <c r="F239" s="14" t="s">
        <v>22</v>
      </c>
      <c r="G239" s="14" t="s">
        <v>27</v>
      </c>
      <c r="H239" s="14" t="s">
        <v>27</v>
      </c>
      <c r="I239" s="14" t="s">
        <v>27</v>
      </c>
      <c r="J239" s="14" t="s">
        <v>27</v>
      </c>
      <c r="K239" s="14" t="s">
        <v>27</v>
      </c>
      <c r="L239" s="14" t="s">
        <v>27</v>
      </c>
      <c r="M239" s="14" t="s">
        <v>27</v>
      </c>
      <c r="N239" s="14" t="s">
        <v>87</v>
      </c>
      <c r="O239" s="14" t="s">
        <v>27</v>
      </c>
      <c r="P239" s="14" t="s">
        <v>27</v>
      </c>
      <c r="Q239" s="14" t="s">
        <v>27</v>
      </c>
      <c r="R239" s="14" t="s">
        <v>87</v>
      </c>
      <c r="S239" s="109">
        <v>349140801.29000014</v>
      </c>
      <c r="T239" s="109">
        <v>349140801.29000014</v>
      </c>
      <c r="U239" s="109">
        <v>198652724.4200002</v>
      </c>
      <c r="V239" s="109">
        <v>67103128.500000007</v>
      </c>
      <c r="W239" s="109">
        <v>15993964.189999996</v>
      </c>
      <c r="X239" s="109">
        <v>13953787.040000001</v>
      </c>
      <c r="Y239" s="109">
        <v>16823990.580000002</v>
      </c>
      <c r="Z239" s="109">
        <v>9758788.0799999963</v>
      </c>
      <c r="AA239" s="109">
        <v>7047947.7600000016</v>
      </c>
      <c r="AB239" s="109">
        <v>2835155.4000000004</v>
      </c>
      <c r="AC239" s="109">
        <v>0</v>
      </c>
      <c r="AD239" s="109">
        <v>0</v>
      </c>
      <c r="AE239" s="109">
        <v>8772348.9800000004</v>
      </c>
      <c r="AF239" s="109">
        <v>0</v>
      </c>
      <c r="AG239" s="109">
        <v>8198966.3399999999</v>
      </c>
      <c r="AH239" s="109">
        <v>0</v>
      </c>
      <c r="AI239" s="1" t="str">
        <f t="shared" si="84"/>
        <v>ok</v>
      </c>
      <c r="AJ239" s="1" t="str">
        <f t="shared" si="85"/>
        <v>ok</v>
      </c>
      <c r="AK239" s="1" t="str">
        <f t="shared" si="86"/>
        <v/>
      </c>
      <c r="AL239" s="1" t="str">
        <f t="shared" si="87"/>
        <v/>
      </c>
      <c r="AM239" s="1" t="str">
        <f t="shared" si="88"/>
        <v/>
      </c>
      <c r="AN239" s="1" t="str">
        <f t="shared" si="89"/>
        <v/>
      </c>
      <c r="AO239" s="1" t="str">
        <f t="shared" si="90"/>
        <v/>
      </c>
      <c r="AP239" s="1" t="str">
        <f t="shared" si="91"/>
        <v/>
      </c>
      <c r="AQ239" s="1" t="str">
        <f t="shared" si="92"/>
        <v/>
      </c>
      <c r="AR239" s="1" t="str">
        <f t="shared" si="93"/>
        <v/>
      </c>
      <c r="AS239" s="1" t="str">
        <f t="shared" si="94"/>
        <v/>
      </c>
      <c r="AT239" s="1" t="str">
        <f t="shared" si="95"/>
        <v/>
      </c>
      <c r="AU239" s="1" t="str">
        <f t="shared" si="96"/>
        <v/>
      </c>
      <c r="AV239" s="1" t="str">
        <f t="shared" si="97"/>
        <v/>
      </c>
      <c r="AW239" s="1" t="str">
        <f t="shared" si="98"/>
        <v>Yes</v>
      </c>
      <c r="AX239" s="1" t="str">
        <f t="shared" si="99"/>
        <v>Yes</v>
      </c>
      <c r="AY239" s="1" t="str">
        <f t="shared" si="100"/>
        <v>No</v>
      </c>
      <c r="AZ239" s="1" t="str">
        <f t="shared" si="101"/>
        <v>No</v>
      </c>
      <c r="BA239" s="1" t="str">
        <f t="shared" si="102"/>
        <v>No</v>
      </c>
      <c r="BB239" s="1" t="str">
        <f t="shared" si="103"/>
        <v>No</v>
      </c>
      <c r="BC239" s="1" t="str">
        <f t="shared" si="104"/>
        <v>No</v>
      </c>
      <c r="BD239" s="1" t="str">
        <f t="shared" si="105"/>
        <v>No</v>
      </c>
      <c r="BE239" s="1" t="str">
        <f t="shared" si="106"/>
        <v>No</v>
      </c>
      <c r="BF239" s="1" t="str">
        <f t="shared" si="107"/>
        <v>N/A</v>
      </c>
      <c r="BG239" s="1" t="str">
        <f t="shared" si="108"/>
        <v>No</v>
      </c>
      <c r="BH239" s="1" t="str">
        <f t="shared" si="109"/>
        <v>No</v>
      </c>
      <c r="BI239" s="1" t="str">
        <f t="shared" si="110"/>
        <v>No</v>
      </c>
      <c r="BJ239" s="1" t="str">
        <f t="shared" si="111"/>
        <v>N/A</v>
      </c>
    </row>
    <row r="240" spans="1:62" hidden="1" x14ac:dyDescent="0.25">
      <c r="A240" s="10" t="s">
        <v>5</v>
      </c>
      <c r="B240" s="10" t="s">
        <v>6</v>
      </c>
      <c r="C240" s="14" t="s">
        <v>9</v>
      </c>
      <c r="D240" s="14" t="s">
        <v>779</v>
      </c>
      <c r="E240" s="14" t="s">
        <v>779</v>
      </c>
      <c r="F240" s="14" t="s">
        <v>779</v>
      </c>
      <c r="G240" s="14" t="s">
        <v>779</v>
      </c>
      <c r="H240" s="14" t="s">
        <v>779</v>
      </c>
      <c r="I240" s="14" t="s">
        <v>779</v>
      </c>
      <c r="J240" s="14" t="s">
        <v>779</v>
      </c>
      <c r="K240" s="14" t="s">
        <v>779</v>
      </c>
      <c r="L240" s="14" t="s">
        <v>779</v>
      </c>
      <c r="M240" s="14" t="s">
        <v>779</v>
      </c>
      <c r="N240" s="14" t="s">
        <v>779</v>
      </c>
      <c r="O240" s="14" t="s">
        <v>779</v>
      </c>
      <c r="P240" s="14" t="s">
        <v>779</v>
      </c>
      <c r="Q240" s="14" t="s">
        <v>779</v>
      </c>
      <c r="R240" s="14" t="s">
        <v>779</v>
      </c>
      <c r="S240" s="109">
        <v>140362663.03000003</v>
      </c>
      <c r="T240" s="109">
        <v>140362663.03000003</v>
      </c>
      <c r="U240" s="109">
        <v>0</v>
      </c>
      <c r="V240" s="109">
        <v>10383199.029999997</v>
      </c>
      <c r="W240" s="109">
        <v>2552925.87</v>
      </c>
      <c r="X240" s="109">
        <v>0</v>
      </c>
      <c r="Y240" s="109">
        <v>0</v>
      </c>
      <c r="Z240" s="109">
        <v>0</v>
      </c>
      <c r="AA240" s="109">
        <v>0</v>
      </c>
      <c r="AB240" s="109">
        <v>9135691.2700000014</v>
      </c>
      <c r="AC240" s="109">
        <v>1257848.73</v>
      </c>
      <c r="AD240" s="109">
        <v>0</v>
      </c>
      <c r="AE240" s="109">
        <v>0</v>
      </c>
      <c r="AF240" s="109">
        <v>49743910.900000021</v>
      </c>
      <c r="AG240" s="109">
        <v>67289087.230000004</v>
      </c>
      <c r="AH240" s="109">
        <v>0</v>
      </c>
      <c r="AI240" s="1" t="str">
        <f t="shared" si="84"/>
        <v/>
      </c>
      <c r="AJ240" s="1" t="str">
        <f t="shared" si="85"/>
        <v/>
      </c>
      <c r="AK240" s="1" t="str">
        <f t="shared" si="86"/>
        <v/>
      </c>
      <c r="AL240" s="1" t="str">
        <f t="shared" si="87"/>
        <v/>
      </c>
      <c r="AM240" s="1" t="str">
        <f t="shared" si="88"/>
        <v/>
      </c>
      <c r="AN240" s="1" t="str">
        <f t="shared" si="89"/>
        <v/>
      </c>
      <c r="AO240" s="1" t="str">
        <f t="shared" si="90"/>
        <v/>
      </c>
      <c r="AP240" s="1" t="str">
        <f t="shared" si="91"/>
        <v/>
      </c>
      <c r="AQ240" s="1" t="str">
        <f t="shared" si="92"/>
        <v/>
      </c>
      <c r="AR240" s="1" t="str">
        <f t="shared" si="93"/>
        <v/>
      </c>
      <c r="AS240" s="1" t="str">
        <f t="shared" si="94"/>
        <v/>
      </c>
      <c r="AT240" s="1" t="str">
        <f t="shared" si="95"/>
        <v/>
      </c>
      <c r="AU240" s="1" t="str">
        <f t="shared" si="96"/>
        <v/>
      </c>
      <c r="AV240" s="1" t="str">
        <f t="shared" si="97"/>
        <v/>
      </c>
      <c r="AW240" s="1" t="str">
        <f t="shared" si="98"/>
        <v/>
      </c>
      <c r="AX240" s="1" t="str">
        <f t="shared" si="99"/>
        <v/>
      </c>
      <c r="AY240" s="1" t="str">
        <f t="shared" si="100"/>
        <v/>
      </c>
      <c r="AZ240" s="1" t="str">
        <f t="shared" si="101"/>
        <v/>
      </c>
      <c r="BA240" s="1" t="str">
        <f t="shared" si="102"/>
        <v/>
      </c>
      <c r="BB240" s="1" t="str">
        <f t="shared" si="103"/>
        <v/>
      </c>
      <c r="BC240" s="1" t="str">
        <f t="shared" si="104"/>
        <v/>
      </c>
      <c r="BD240" s="1" t="str">
        <f t="shared" si="105"/>
        <v/>
      </c>
      <c r="BE240" s="1" t="str">
        <f t="shared" si="106"/>
        <v/>
      </c>
      <c r="BF240" s="1" t="str">
        <f t="shared" si="107"/>
        <v/>
      </c>
      <c r="BG240" s="1" t="str">
        <f t="shared" si="108"/>
        <v/>
      </c>
      <c r="BH240" s="1" t="str">
        <f t="shared" si="109"/>
        <v/>
      </c>
      <c r="BI240" s="1" t="str">
        <f t="shared" si="110"/>
        <v/>
      </c>
      <c r="BJ240" s="1" t="str">
        <f t="shared" si="111"/>
        <v/>
      </c>
    </row>
    <row r="241" spans="1:62" x14ac:dyDescent="0.25">
      <c r="A241" s="10" t="s">
        <v>455</v>
      </c>
      <c r="B241" s="10" t="s">
        <v>456</v>
      </c>
      <c r="C241" s="14" t="s">
        <v>62</v>
      </c>
      <c r="D241" s="14" t="s">
        <v>22</v>
      </c>
      <c r="E241" s="14" t="s">
        <v>22</v>
      </c>
      <c r="F241" s="14" t="s">
        <v>22</v>
      </c>
      <c r="G241" s="14" t="s">
        <v>22</v>
      </c>
      <c r="H241" s="14" t="s">
        <v>22</v>
      </c>
      <c r="I241" s="14" t="s">
        <v>22</v>
      </c>
      <c r="J241" s="14" t="s">
        <v>22</v>
      </c>
      <c r="K241" s="14" t="s">
        <v>22</v>
      </c>
      <c r="L241" s="14" t="s">
        <v>22</v>
      </c>
      <c r="M241" s="14" t="s">
        <v>22</v>
      </c>
      <c r="N241" s="14" t="s">
        <v>27</v>
      </c>
      <c r="O241" s="14" t="s">
        <v>22</v>
      </c>
      <c r="P241" s="14" t="s">
        <v>27</v>
      </c>
      <c r="Q241" s="14" t="s">
        <v>22</v>
      </c>
      <c r="R241" s="14" t="s">
        <v>27</v>
      </c>
      <c r="S241" s="109">
        <v>237563036.87999994</v>
      </c>
      <c r="T241" s="109">
        <v>237563036.87999994</v>
      </c>
      <c r="U241" s="109">
        <v>141736780.64999998</v>
      </c>
      <c r="V241" s="109">
        <v>51307177.189999998</v>
      </c>
      <c r="W241" s="109">
        <v>13376336.279999999</v>
      </c>
      <c r="X241" s="109">
        <v>746190.86999999988</v>
      </c>
      <c r="Y241" s="109">
        <v>7800164.9100000001</v>
      </c>
      <c r="Z241" s="109">
        <v>6253422.9499999955</v>
      </c>
      <c r="AA241" s="109">
        <v>1420427.7799999998</v>
      </c>
      <c r="AB241" s="109">
        <v>1945066.1</v>
      </c>
      <c r="AC241" s="109">
        <v>1178600.24</v>
      </c>
      <c r="AD241" s="109">
        <v>0</v>
      </c>
      <c r="AE241" s="109">
        <v>5231487.5999999996</v>
      </c>
      <c r="AF241" s="109">
        <v>0</v>
      </c>
      <c r="AG241" s="109">
        <v>6380007.5199999986</v>
      </c>
      <c r="AH241" s="109">
        <v>187374.78999999998</v>
      </c>
      <c r="AI241" s="1" t="str">
        <f t="shared" si="84"/>
        <v>ok</v>
      </c>
      <c r="AJ241" s="1" t="str">
        <f t="shared" si="85"/>
        <v>ok</v>
      </c>
      <c r="AK241" s="1" t="str">
        <f t="shared" si="86"/>
        <v>ok</v>
      </c>
      <c r="AL241" s="1" t="str">
        <f t="shared" si="87"/>
        <v>ok</v>
      </c>
      <c r="AM241" s="1" t="str">
        <f t="shared" si="88"/>
        <v>ok</v>
      </c>
      <c r="AN241" s="1" t="str">
        <f t="shared" si="89"/>
        <v>ok</v>
      </c>
      <c r="AO241" s="1" t="str">
        <f t="shared" si="90"/>
        <v>ok</v>
      </c>
      <c r="AP241" s="1" t="str">
        <f t="shared" si="91"/>
        <v>ok</v>
      </c>
      <c r="AQ241" s="1" t="str">
        <f t="shared" si="92"/>
        <v>ok</v>
      </c>
      <c r="AR241" s="1" t="str">
        <f t="shared" si="93"/>
        <v/>
      </c>
      <c r="AS241" s="1" t="str">
        <f t="shared" si="94"/>
        <v>ok</v>
      </c>
      <c r="AT241" s="1" t="str">
        <f t="shared" si="95"/>
        <v/>
      </c>
      <c r="AU241" s="1" t="str">
        <f t="shared" si="96"/>
        <v>ok</v>
      </c>
      <c r="AV241" s="1" t="str">
        <f t="shared" si="97"/>
        <v/>
      </c>
      <c r="AW241" s="1" t="str">
        <f t="shared" si="98"/>
        <v>Yes</v>
      </c>
      <c r="AX241" s="1" t="str">
        <f t="shared" si="99"/>
        <v>Yes</v>
      </c>
      <c r="AY241" s="1" t="str">
        <f t="shared" si="100"/>
        <v>Yes</v>
      </c>
      <c r="AZ241" s="1" t="str">
        <f t="shared" si="101"/>
        <v>Yes</v>
      </c>
      <c r="BA241" s="1" t="str">
        <f t="shared" si="102"/>
        <v>Yes</v>
      </c>
      <c r="BB241" s="1" t="str">
        <f t="shared" si="103"/>
        <v>Yes</v>
      </c>
      <c r="BC241" s="1" t="str">
        <f t="shared" si="104"/>
        <v>Yes</v>
      </c>
      <c r="BD241" s="1" t="str">
        <f t="shared" si="105"/>
        <v>Yes</v>
      </c>
      <c r="BE241" s="1" t="str">
        <f t="shared" si="106"/>
        <v>Yes</v>
      </c>
      <c r="BF241" s="1" t="str">
        <f t="shared" si="107"/>
        <v>No</v>
      </c>
      <c r="BG241" s="1" t="str">
        <f t="shared" si="108"/>
        <v>Yes</v>
      </c>
      <c r="BH241" s="1" t="str">
        <f t="shared" si="109"/>
        <v>No</v>
      </c>
      <c r="BI241" s="1" t="str">
        <f t="shared" si="110"/>
        <v>Yes</v>
      </c>
      <c r="BJ241" s="1" t="str">
        <f t="shared" si="111"/>
        <v>No</v>
      </c>
    </row>
    <row r="242" spans="1:62" hidden="1" x14ac:dyDescent="0.25">
      <c r="A242" s="10" t="s">
        <v>357</v>
      </c>
      <c r="B242" s="10" t="s">
        <v>358</v>
      </c>
      <c r="C242" s="14" t="s">
        <v>149</v>
      </c>
      <c r="D242" s="14" t="s">
        <v>779</v>
      </c>
      <c r="E242" s="14" t="s">
        <v>779</v>
      </c>
      <c r="F242" s="14" t="s">
        <v>779</v>
      </c>
      <c r="G242" s="14" t="s">
        <v>779</v>
      </c>
      <c r="H242" s="14" t="s">
        <v>779</v>
      </c>
      <c r="I242" s="14" t="s">
        <v>779</v>
      </c>
      <c r="J242" s="14" t="s">
        <v>779</v>
      </c>
      <c r="K242" s="14" t="s">
        <v>779</v>
      </c>
      <c r="L242" s="14" t="s">
        <v>779</v>
      </c>
      <c r="M242" s="14" t="s">
        <v>779</v>
      </c>
      <c r="N242" s="14" t="s">
        <v>779</v>
      </c>
      <c r="O242" s="14" t="s">
        <v>779</v>
      </c>
      <c r="P242" s="14" t="s">
        <v>779</v>
      </c>
      <c r="Q242" s="14" t="s">
        <v>779</v>
      </c>
      <c r="R242" s="14" t="s">
        <v>779</v>
      </c>
      <c r="S242" s="109">
        <v>146537947.89999998</v>
      </c>
      <c r="T242" s="109">
        <v>146537947.89999998</v>
      </c>
      <c r="U242" s="109">
        <v>62315947.129999995</v>
      </c>
      <c r="V242" s="109">
        <v>29319125.070000004</v>
      </c>
      <c r="W242" s="109">
        <v>10159474.119999999</v>
      </c>
      <c r="X242" s="109">
        <v>674671.53</v>
      </c>
      <c r="Y242" s="109">
        <v>3531575.3700000006</v>
      </c>
      <c r="Z242" s="109">
        <v>2631174.4000000004</v>
      </c>
      <c r="AA242" s="109">
        <v>3876628.1400000006</v>
      </c>
      <c r="AB242" s="109">
        <v>9951200.790000001</v>
      </c>
      <c r="AC242" s="109">
        <v>0</v>
      </c>
      <c r="AD242" s="109">
        <v>0</v>
      </c>
      <c r="AE242" s="109">
        <v>2541156.0099999998</v>
      </c>
      <c r="AF242" s="109">
        <v>0</v>
      </c>
      <c r="AG242" s="109">
        <v>21351840.049999993</v>
      </c>
      <c r="AH242" s="109">
        <v>185155.29</v>
      </c>
      <c r="AI242" s="1" t="str">
        <f t="shared" si="84"/>
        <v/>
      </c>
      <c r="AJ242" s="1" t="str">
        <f t="shared" si="85"/>
        <v/>
      </c>
      <c r="AK242" s="1" t="str">
        <f t="shared" si="86"/>
        <v/>
      </c>
      <c r="AL242" s="1" t="str">
        <f t="shared" si="87"/>
        <v/>
      </c>
      <c r="AM242" s="1" t="str">
        <f t="shared" si="88"/>
        <v/>
      </c>
      <c r="AN242" s="1" t="str">
        <f t="shared" si="89"/>
        <v/>
      </c>
      <c r="AO242" s="1" t="str">
        <f t="shared" si="90"/>
        <v/>
      </c>
      <c r="AP242" s="1" t="str">
        <f t="shared" si="91"/>
        <v/>
      </c>
      <c r="AQ242" s="1" t="str">
        <f t="shared" si="92"/>
        <v/>
      </c>
      <c r="AR242" s="1" t="str">
        <f t="shared" si="93"/>
        <v/>
      </c>
      <c r="AS242" s="1" t="str">
        <f t="shared" si="94"/>
        <v/>
      </c>
      <c r="AT242" s="1" t="str">
        <f t="shared" si="95"/>
        <v/>
      </c>
      <c r="AU242" s="1" t="str">
        <f t="shared" si="96"/>
        <v/>
      </c>
      <c r="AV242" s="1" t="str">
        <f t="shared" si="97"/>
        <v/>
      </c>
      <c r="AW242" s="1" t="str">
        <f t="shared" si="98"/>
        <v/>
      </c>
      <c r="AX242" s="1" t="str">
        <f t="shared" si="99"/>
        <v/>
      </c>
      <c r="AY242" s="1" t="str">
        <f t="shared" si="100"/>
        <v/>
      </c>
      <c r="AZ242" s="1" t="str">
        <f t="shared" si="101"/>
        <v/>
      </c>
      <c r="BA242" s="1" t="str">
        <f t="shared" si="102"/>
        <v/>
      </c>
      <c r="BB242" s="1" t="str">
        <f t="shared" si="103"/>
        <v/>
      </c>
      <c r="BC242" s="1" t="str">
        <f t="shared" si="104"/>
        <v/>
      </c>
      <c r="BD242" s="1" t="str">
        <f t="shared" si="105"/>
        <v/>
      </c>
      <c r="BE242" s="1" t="str">
        <f t="shared" si="106"/>
        <v/>
      </c>
      <c r="BF242" s="1" t="str">
        <f t="shared" si="107"/>
        <v/>
      </c>
      <c r="BG242" s="1" t="str">
        <f t="shared" si="108"/>
        <v/>
      </c>
      <c r="BH242" s="1" t="str">
        <f t="shared" si="109"/>
        <v/>
      </c>
      <c r="BI242" s="1" t="str">
        <f t="shared" si="110"/>
        <v/>
      </c>
      <c r="BJ242" s="1" t="str">
        <f t="shared" si="111"/>
        <v/>
      </c>
    </row>
    <row r="243" spans="1:62" hidden="1" x14ac:dyDescent="0.25">
      <c r="A243" s="10" t="s">
        <v>134</v>
      </c>
      <c r="B243" s="10" t="s">
        <v>135</v>
      </c>
      <c r="C243" s="14" t="s">
        <v>62</v>
      </c>
      <c r="D243" s="14" t="s">
        <v>22</v>
      </c>
      <c r="E243" s="14" t="s">
        <v>22</v>
      </c>
      <c r="F243" s="14" t="s">
        <v>22</v>
      </c>
      <c r="G243" s="14" t="s">
        <v>22</v>
      </c>
      <c r="H243" s="14" t="s">
        <v>22</v>
      </c>
      <c r="I243" s="14" t="s">
        <v>22</v>
      </c>
      <c r="J243" s="14" t="s">
        <v>22</v>
      </c>
      <c r="K243" s="14" t="s">
        <v>22</v>
      </c>
      <c r="L243" s="14" t="s">
        <v>87</v>
      </c>
      <c r="M243" s="14" t="s">
        <v>87</v>
      </c>
      <c r="N243" s="14" t="s">
        <v>87</v>
      </c>
      <c r="O243" s="14" t="s">
        <v>27</v>
      </c>
      <c r="P243" s="14" t="s">
        <v>87</v>
      </c>
      <c r="Q243" s="14" t="s">
        <v>27</v>
      </c>
      <c r="R243" s="14" t="s">
        <v>27</v>
      </c>
      <c r="S243" s="109">
        <v>108598179.07000004</v>
      </c>
      <c r="T243" s="109">
        <v>108598179.07000004</v>
      </c>
      <c r="U243" s="109">
        <v>61627096.670000039</v>
      </c>
      <c r="V243" s="109">
        <v>19653733.399999995</v>
      </c>
      <c r="W243" s="109">
        <v>7509354.2100000009</v>
      </c>
      <c r="X243" s="109">
        <v>4953359.2399999993</v>
      </c>
      <c r="Y243" s="109">
        <v>5823148.7699999996</v>
      </c>
      <c r="Z243" s="109">
        <v>2080858.8700000006</v>
      </c>
      <c r="AA243" s="109">
        <v>1876427.9</v>
      </c>
      <c r="AB243" s="109">
        <v>0</v>
      </c>
      <c r="AC243" s="109">
        <v>0</v>
      </c>
      <c r="AD243" s="109">
        <v>0</v>
      </c>
      <c r="AE243" s="109">
        <v>3072818.46</v>
      </c>
      <c r="AF243" s="109">
        <v>0</v>
      </c>
      <c r="AG243" s="109">
        <v>2001381.55</v>
      </c>
      <c r="AH243" s="109">
        <v>0</v>
      </c>
      <c r="AI243" s="1" t="str">
        <f t="shared" si="84"/>
        <v>ok</v>
      </c>
      <c r="AJ243" s="1" t="str">
        <f t="shared" si="85"/>
        <v>ok</v>
      </c>
      <c r="AK243" s="1" t="str">
        <f t="shared" si="86"/>
        <v>ok</v>
      </c>
      <c r="AL243" s="1" t="str">
        <f t="shared" si="87"/>
        <v>ok</v>
      </c>
      <c r="AM243" s="1" t="str">
        <f t="shared" si="88"/>
        <v>ok</v>
      </c>
      <c r="AN243" s="1" t="str">
        <f t="shared" si="89"/>
        <v>ok</v>
      </c>
      <c r="AO243" s="1" t="str">
        <f t="shared" si="90"/>
        <v>ok</v>
      </c>
      <c r="AP243" s="1" t="str">
        <f t="shared" si="91"/>
        <v/>
      </c>
      <c r="AQ243" s="1" t="str">
        <f t="shared" si="92"/>
        <v/>
      </c>
      <c r="AR243" s="1" t="str">
        <f t="shared" si="93"/>
        <v/>
      </c>
      <c r="AS243" s="1" t="str">
        <f t="shared" si="94"/>
        <v/>
      </c>
      <c r="AT243" s="1" t="str">
        <f t="shared" si="95"/>
        <v/>
      </c>
      <c r="AU243" s="1" t="str">
        <f t="shared" si="96"/>
        <v/>
      </c>
      <c r="AV243" s="1" t="str">
        <f t="shared" si="97"/>
        <v/>
      </c>
      <c r="AW243" s="1" t="str">
        <f t="shared" si="98"/>
        <v>Yes</v>
      </c>
      <c r="AX243" s="1" t="str">
        <f t="shared" si="99"/>
        <v>Yes</v>
      </c>
      <c r="AY243" s="1" t="str">
        <f t="shared" si="100"/>
        <v>Yes</v>
      </c>
      <c r="AZ243" s="1" t="str">
        <f t="shared" si="101"/>
        <v>Yes</v>
      </c>
      <c r="BA243" s="1" t="str">
        <f t="shared" si="102"/>
        <v>Yes</v>
      </c>
      <c r="BB243" s="1" t="str">
        <f t="shared" si="103"/>
        <v>Yes</v>
      </c>
      <c r="BC243" s="1" t="str">
        <f t="shared" si="104"/>
        <v>Yes</v>
      </c>
      <c r="BD243" s="1" t="str">
        <f t="shared" si="105"/>
        <v>N/A</v>
      </c>
      <c r="BE243" s="1" t="str">
        <f t="shared" si="106"/>
        <v>N/A</v>
      </c>
      <c r="BF243" s="1" t="str">
        <f t="shared" si="107"/>
        <v>N/A</v>
      </c>
      <c r="BG243" s="1" t="str">
        <f t="shared" si="108"/>
        <v>No</v>
      </c>
      <c r="BH243" s="1" t="str">
        <f t="shared" si="109"/>
        <v>N/A</v>
      </c>
      <c r="BI243" s="1" t="str">
        <f t="shared" si="110"/>
        <v>No</v>
      </c>
      <c r="BJ243" s="1" t="str">
        <f t="shared" si="111"/>
        <v>No</v>
      </c>
    </row>
    <row r="244" spans="1:62" hidden="1" x14ac:dyDescent="0.25">
      <c r="A244" s="10" t="s">
        <v>213</v>
      </c>
      <c r="B244" s="10" t="s">
        <v>214</v>
      </c>
      <c r="C244" s="14" t="s">
        <v>62</v>
      </c>
      <c r="D244" s="14" t="s">
        <v>22</v>
      </c>
      <c r="E244" s="14" t="s">
        <v>22</v>
      </c>
      <c r="F244" s="14" t="s">
        <v>22</v>
      </c>
      <c r="G244" s="14" t="s">
        <v>22</v>
      </c>
      <c r="H244" s="14" t="s">
        <v>27</v>
      </c>
      <c r="I244" s="14" t="s">
        <v>22</v>
      </c>
      <c r="J244" s="14" t="s">
        <v>22</v>
      </c>
      <c r="K244" s="14" t="s">
        <v>27</v>
      </c>
      <c r="L244" s="14" t="s">
        <v>27</v>
      </c>
      <c r="M244" s="14" t="s">
        <v>27</v>
      </c>
      <c r="N244" s="14" t="s">
        <v>27</v>
      </c>
      <c r="O244" s="14" t="s">
        <v>22</v>
      </c>
      <c r="P244" s="14" t="s">
        <v>87</v>
      </c>
      <c r="Q244" s="14" t="s">
        <v>27</v>
      </c>
      <c r="R244" s="14" t="s">
        <v>22</v>
      </c>
      <c r="S244" s="109">
        <v>381563048.63999981</v>
      </c>
      <c r="T244" s="109">
        <v>381563048.63999981</v>
      </c>
      <c r="U244" s="109">
        <v>194234674.78999975</v>
      </c>
      <c r="V244" s="109">
        <v>68835361.379999995</v>
      </c>
      <c r="W244" s="109">
        <v>19698468.090000004</v>
      </c>
      <c r="X244" s="109">
        <v>11117129.849999998</v>
      </c>
      <c r="Y244" s="109">
        <v>14212896.010000002</v>
      </c>
      <c r="Z244" s="109">
        <v>6876325.2200000044</v>
      </c>
      <c r="AA244" s="109">
        <v>13944275.119999997</v>
      </c>
      <c r="AB244" s="109">
        <v>10724721.539999999</v>
      </c>
      <c r="AC244" s="109">
        <v>503130.28</v>
      </c>
      <c r="AD244" s="109">
        <v>4352437.2</v>
      </c>
      <c r="AE244" s="109">
        <v>11578596.34</v>
      </c>
      <c r="AF244" s="109">
        <v>0</v>
      </c>
      <c r="AG244" s="109">
        <v>25149538.240000002</v>
      </c>
      <c r="AH244" s="109">
        <v>335494.58</v>
      </c>
      <c r="AI244" s="1" t="str">
        <f t="shared" si="84"/>
        <v>ok</v>
      </c>
      <c r="AJ244" s="1" t="str">
        <f t="shared" si="85"/>
        <v>ok</v>
      </c>
      <c r="AK244" s="1" t="str">
        <f t="shared" si="86"/>
        <v>ok</v>
      </c>
      <c r="AL244" s="1" t="str">
        <f t="shared" si="87"/>
        <v/>
      </c>
      <c r="AM244" s="1" t="str">
        <f t="shared" si="88"/>
        <v>ok</v>
      </c>
      <c r="AN244" s="1" t="str">
        <f t="shared" si="89"/>
        <v>ok</v>
      </c>
      <c r="AO244" s="1" t="str">
        <f t="shared" si="90"/>
        <v/>
      </c>
      <c r="AP244" s="1" t="str">
        <f t="shared" si="91"/>
        <v/>
      </c>
      <c r="AQ244" s="1" t="str">
        <f t="shared" si="92"/>
        <v/>
      </c>
      <c r="AR244" s="1" t="str">
        <f t="shared" si="93"/>
        <v/>
      </c>
      <c r="AS244" s="1" t="str">
        <f t="shared" si="94"/>
        <v>ok</v>
      </c>
      <c r="AT244" s="1" t="str">
        <f t="shared" si="95"/>
        <v/>
      </c>
      <c r="AU244" s="1" t="str">
        <f t="shared" si="96"/>
        <v/>
      </c>
      <c r="AV244" s="1" t="str">
        <f t="shared" si="97"/>
        <v>ok</v>
      </c>
      <c r="AW244" s="1" t="str">
        <f t="shared" si="98"/>
        <v>Yes</v>
      </c>
      <c r="AX244" s="1" t="str">
        <f t="shared" si="99"/>
        <v>Yes</v>
      </c>
      <c r="AY244" s="1" t="str">
        <f t="shared" si="100"/>
        <v>Yes</v>
      </c>
      <c r="AZ244" s="1" t="str">
        <f t="shared" si="101"/>
        <v>No</v>
      </c>
      <c r="BA244" s="1" t="str">
        <f t="shared" si="102"/>
        <v>Yes</v>
      </c>
      <c r="BB244" s="1" t="str">
        <f t="shared" si="103"/>
        <v>Yes</v>
      </c>
      <c r="BC244" s="1" t="str">
        <f t="shared" si="104"/>
        <v>No</v>
      </c>
      <c r="BD244" s="1" t="str">
        <f t="shared" si="105"/>
        <v>No</v>
      </c>
      <c r="BE244" s="1" t="str">
        <f t="shared" si="106"/>
        <v>No</v>
      </c>
      <c r="BF244" s="1" t="str">
        <f t="shared" si="107"/>
        <v>No</v>
      </c>
      <c r="BG244" s="1" t="str">
        <f t="shared" si="108"/>
        <v>Yes</v>
      </c>
      <c r="BH244" s="1" t="str">
        <f t="shared" si="109"/>
        <v>N/A</v>
      </c>
      <c r="BI244" s="1" t="str">
        <f t="shared" si="110"/>
        <v>No</v>
      </c>
      <c r="BJ244" s="1" t="str">
        <f t="shared" si="111"/>
        <v>Yes</v>
      </c>
    </row>
    <row r="245" spans="1:62" hidden="1" x14ac:dyDescent="0.25">
      <c r="A245" s="10" t="s">
        <v>592</v>
      </c>
      <c r="B245" s="10" t="s">
        <v>593</v>
      </c>
      <c r="C245" s="14" t="s">
        <v>47</v>
      </c>
      <c r="D245" s="14" t="s">
        <v>779</v>
      </c>
      <c r="E245" s="14" t="s">
        <v>779</v>
      </c>
      <c r="F245" s="14" t="s">
        <v>779</v>
      </c>
      <c r="G245" s="14" t="s">
        <v>779</v>
      </c>
      <c r="H245" s="14" t="s">
        <v>779</v>
      </c>
      <c r="I245" s="14" t="s">
        <v>779</v>
      </c>
      <c r="J245" s="14" t="s">
        <v>779</v>
      </c>
      <c r="K245" s="14" t="s">
        <v>779</v>
      </c>
      <c r="L245" s="14" t="s">
        <v>779</v>
      </c>
      <c r="M245" s="14" t="s">
        <v>779</v>
      </c>
      <c r="N245" s="14" t="s">
        <v>779</v>
      </c>
      <c r="O245" s="14" t="s">
        <v>779</v>
      </c>
      <c r="P245" s="14" t="s">
        <v>779</v>
      </c>
      <c r="Q245" s="14" t="s">
        <v>779</v>
      </c>
      <c r="R245" s="14" t="s">
        <v>779</v>
      </c>
      <c r="S245" s="109">
        <v>156036944.45000002</v>
      </c>
      <c r="T245" s="109">
        <v>0</v>
      </c>
      <c r="U245" s="109">
        <v>0</v>
      </c>
      <c r="V245" s="109">
        <v>0</v>
      </c>
      <c r="W245" s="109">
        <v>0</v>
      </c>
      <c r="X245" s="109">
        <v>0</v>
      </c>
      <c r="Y245" s="109">
        <v>0</v>
      </c>
      <c r="Z245" s="109">
        <v>0</v>
      </c>
      <c r="AA245" s="109">
        <v>0</v>
      </c>
      <c r="AB245" s="109">
        <v>0</v>
      </c>
      <c r="AC245" s="109">
        <v>0</v>
      </c>
      <c r="AD245" s="109">
        <v>0</v>
      </c>
      <c r="AE245" s="109">
        <v>0</v>
      </c>
      <c r="AF245" s="109">
        <v>0</v>
      </c>
      <c r="AG245" s="109">
        <v>0</v>
      </c>
      <c r="AH245" s="109">
        <v>0</v>
      </c>
      <c r="AI245" s="1" t="str">
        <f t="shared" si="84"/>
        <v/>
      </c>
      <c r="AJ245" s="1" t="str">
        <f t="shared" si="85"/>
        <v/>
      </c>
      <c r="AK245" s="1" t="str">
        <f t="shared" si="86"/>
        <v/>
      </c>
      <c r="AL245" s="1" t="str">
        <f t="shared" si="87"/>
        <v/>
      </c>
      <c r="AM245" s="1" t="str">
        <f t="shared" si="88"/>
        <v/>
      </c>
      <c r="AN245" s="1" t="str">
        <f t="shared" si="89"/>
        <v/>
      </c>
      <c r="AO245" s="1" t="str">
        <f t="shared" si="90"/>
        <v/>
      </c>
      <c r="AP245" s="1" t="str">
        <f t="shared" si="91"/>
        <v/>
      </c>
      <c r="AQ245" s="1" t="str">
        <f t="shared" si="92"/>
        <v/>
      </c>
      <c r="AR245" s="1" t="str">
        <f t="shared" si="93"/>
        <v/>
      </c>
      <c r="AS245" s="1" t="str">
        <f t="shared" si="94"/>
        <v/>
      </c>
      <c r="AT245" s="1" t="str">
        <f t="shared" si="95"/>
        <v/>
      </c>
      <c r="AU245" s="1" t="str">
        <f t="shared" si="96"/>
        <v/>
      </c>
      <c r="AV245" s="1" t="str">
        <f t="shared" si="97"/>
        <v/>
      </c>
      <c r="AW245" s="1" t="str">
        <f t="shared" si="98"/>
        <v/>
      </c>
      <c r="AX245" s="1" t="str">
        <f t="shared" si="99"/>
        <v/>
      </c>
      <c r="AY245" s="1" t="str">
        <f t="shared" si="100"/>
        <v/>
      </c>
      <c r="AZ245" s="1" t="str">
        <f t="shared" si="101"/>
        <v/>
      </c>
      <c r="BA245" s="1" t="str">
        <f t="shared" si="102"/>
        <v/>
      </c>
      <c r="BB245" s="1" t="str">
        <f t="shared" si="103"/>
        <v/>
      </c>
      <c r="BC245" s="1" t="str">
        <f t="shared" si="104"/>
        <v/>
      </c>
      <c r="BD245" s="1" t="str">
        <f t="shared" si="105"/>
        <v/>
      </c>
      <c r="BE245" s="1" t="str">
        <f t="shared" si="106"/>
        <v/>
      </c>
      <c r="BF245" s="1" t="str">
        <f t="shared" si="107"/>
        <v/>
      </c>
      <c r="BG245" s="1" t="str">
        <f t="shared" si="108"/>
        <v/>
      </c>
      <c r="BH245" s="1" t="str">
        <f t="shared" si="109"/>
        <v/>
      </c>
      <c r="BI245" s="1" t="str">
        <f t="shared" si="110"/>
        <v/>
      </c>
      <c r="BJ245" s="1" t="str">
        <f t="shared" si="111"/>
        <v/>
      </c>
    </row>
    <row r="246" spans="1:62" hidden="1" x14ac:dyDescent="0.25">
      <c r="AI246" s="1" t="str">
        <f t="shared" si="84"/>
        <v/>
      </c>
      <c r="AJ246" s="1" t="str">
        <f t="shared" si="85"/>
        <v/>
      </c>
      <c r="AK246" s="1" t="str">
        <f t="shared" si="86"/>
        <v/>
      </c>
      <c r="AL246" s="1" t="str">
        <f t="shared" si="87"/>
        <v/>
      </c>
      <c r="AM246" s="1" t="str">
        <f t="shared" si="88"/>
        <v/>
      </c>
      <c r="AN246" s="1" t="str">
        <f t="shared" si="89"/>
        <v/>
      </c>
      <c r="AO246" s="1" t="str">
        <f t="shared" si="90"/>
        <v/>
      </c>
      <c r="AP246" s="1" t="str">
        <f t="shared" si="91"/>
        <v/>
      </c>
      <c r="AQ246" s="1" t="str">
        <f t="shared" si="92"/>
        <v/>
      </c>
      <c r="AR246" s="1" t="str">
        <f t="shared" si="93"/>
        <v/>
      </c>
      <c r="AS246" s="1" t="str">
        <f t="shared" si="94"/>
        <v/>
      </c>
      <c r="AT246" s="1" t="str">
        <f t="shared" si="95"/>
        <v/>
      </c>
      <c r="AU246" s="1" t="str">
        <f t="shared" si="96"/>
        <v/>
      </c>
      <c r="AV246" s="1" t="str">
        <f t="shared" si="97"/>
        <v/>
      </c>
      <c r="AW246" s="1">
        <f t="shared" si="98"/>
        <v>0</v>
      </c>
      <c r="AX246" s="1">
        <f t="shared" si="99"/>
        <v>0</v>
      </c>
      <c r="AY246" s="1">
        <f t="shared" si="100"/>
        <v>0</v>
      </c>
      <c r="AZ246" s="1">
        <f t="shared" si="101"/>
        <v>0</v>
      </c>
      <c r="BA246" s="1">
        <f t="shared" si="102"/>
        <v>0</v>
      </c>
      <c r="BB246" s="1">
        <f t="shared" si="103"/>
        <v>0</v>
      </c>
      <c r="BC246" s="1">
        <f t="shared" si="104"/>
        <v>0</v>
      </c>
      <c r="BD246" s="1">
        <f t="shared" si="105"/>
        <v>0</v>
      </c>
      <c r="BE246" s="1">
        <f t="shared" si="106"/>
        <v>0</v>
      </c>
      <c r="BF246" s="1">
        <f t="shared" si="107"/>
        <v>0</v>
      </c>
      <c r="BG246" s="1">
        <f t="shared" si="108"/>
        <v>0</v>
      </c>
      <c r="BH246" s="1">
        <f t="shared" si="109"/>
        <v>0</v>
      </c>
      <c r="BI246" s="1">
        <f t="shared" si="110"/>
        <v>0</v>
      </c>
      <c r="BJ246" s="1">
        <f t="shared" si="111"/>
        <v>0</v>
      </c>
    </row>
    <row r="247" spans="1:62" hidden="1" x14ac:dyDescent="0.25">
      <c r="AI247" s="1" t="str">
        <f t="shared" si="84"/>
        <v/>
      </c>
      <c r="AJ247" s="1" t="str">
        <f t="shared" si="85"/>
        <v/>
      </c>
      <c r="AK247" s="1" t="str">
        <f t="shared" si="86"/>
        <v/>
      </c>
      <c r="AL247" s="1" t="str">
        <f t="shared" si="87"/>
        <v/>
      </c>
      <c r="AM247" s="1" t="str">
        <f t="shared" si="88"/>
        <v/>
      </c>
      <c r="AN247" s="1" t="str">
        <f t="shared" si="89"/>
        <v/>
      </c>
      <c r="AO247" s="1" t="str">
        <f t="shared" si="90"/>
        <v/>
      </c>
      <c r="AP247" s="1" t="str">
        <f t="shared" si="91"/>
        <v/>
      </c>
      <c r="AQ247" s="1" t="str">
        <f t="shared" si="92"/>
        <v/>
      </c>
      <c r="AR247" s="1" t="str">
        <f t="shared" si="93"/>
        <v/>
      </c>
      <c r="AS247" s="1" t="str">
        <f t="shared" si="94"/>
        <v/>
      </c>
      <c r="AT247" s="1" t="str">
        <f t="shared" si="95"/>
        <v/>
      </c>
      <c r="AU247" s="1" t="str">
        <f t="shared" si="96"/>
        <v/>
      </c>
      <c r="AV247" s="1" t="str">
        <f t="shared" si="97"/>
        <v/>
      </c>
      <c r="AW247" s="1">
        <f t="shared" si="98"/>
        <v>0</v>
      </c>
      <c r="AX247" s="1">
        <f t="shared" si="99"/>
        <v>0</v>
      </c>
      <c r="AY247" s="1">
        <f t="shared" si="100"/>
        <v>0</v>
      </c>
      <c r="AZ247" s="1">
        <f t="shared" si="101"/>
        <v>0</v>
      </c>
      <c r="BA247" s="1">
        <f t="shared" si="102"/>
        <v>0</v>
      </c>
      <c r="BB247" s="1">
        <f t="shared" si="103"/>
        <v>0</v>
      </c>
      <c r="BC247" s="1">
        <f t="shared" si="104"/>
        <v>0</v>
      </c>
      <c r="BD247" s="1">
        <f t="shared" si="105"/>
        <v>0</v>
      </c>
      <c r="BE247" s="1">
        <f t="shared" si="106"/>
        <v>0</v>
      </c>
      <c r="BF247" s="1">
        <f t="shared" si="107"/>
        <v>0</v>
      </c>
      <c r="BG247" s="1">
        <f t="shared" si="108"/>
        <v>0</v>
      </c>
      <c r="BH247" s="1">
        <f t="shared" si="109"/>
        <v>0</v>
      </c>
      <c r="BI247" s="1">
        <f t="shared" si="110"/>
        <v>0</v>
      </c>
      <c r="BJ247" s="1">
        <f t="shared" si="111"/>
        <v>0</v>
      </c>
    </row>
    <row r="248" spans="1:62" hidden="1" x14ac:dyDescent="0.25">
      <c r="AI248" s="1" t="str">
        <f t="shared" si="84"/>
        <v/>
      </c>
      <c r="AJ248" s="1" t="str">
        <f t="shared" si="85"/>
        <v/>
      </c>
      <c r="AK248" s="1" t="str">
        <f t="shared" si="86"/>
        <v/>
      </c>
      <c r="AL248" s="1" t="str">
        <f t="shared" si="87"/>
        <v/>
      </c>
      <c r="AM248" s="1" t="str">
        <f t="shared" si="88"/>
        <v/>
      </c>
      <c r="AN248" s="1" t="str">
        <f t="shared" si="89"/>
        <v/>
      </c>
      <c r="AO248" s="1" t="str">
        <f t="shared" si="90"/>
        <v/>
      </c>
      <c r="AP248" s="1" t="str">
        <f t="shared" si="91"/>
        <v/>
      </c>
      <c r="AQ248" s="1" t="str">
        <f t="shared" si="92"/>
        <v/>
      </c>
      <c r="AR248" s="1" t="str">
        <f t="shared" si="93"/>
        <v/>
      </c>
      <c r="AS248" s="1" t="str">
        <f t="shared" si="94"/>
        <v/>
      </c>
      <c r="AT248" s="1" t="str">
        <f t="shared" si="95"/>
        <v/>
      </c>
      <c r="AU248" s="1" t="str">
        <f t="shared" si="96"/>
        <v/>
      </c>
      <c r="AV248" s="1" t="str">
        <f t="shared" si="97"/>
        <v/>
      </c>
      <c r="AW248" s="1">
        <f t="shared" si="98"/>
        <v>0</v>
      </c>
      <c r="AX248" s="1">
        <f t="shared" si="99"/>
        <v>0</v>
      </c>
      <c r="AY248" s="1">
        <f t="shared" si="100"/>
        <v>0</v>
      </c>
      <c r="AZ248" s="1">
        <f t="shared" si="101"/>
        <v>0</v>
      </c>
      <c r="BA248" s="1">
        <f t="shared" si="102"/>
        <v>0</v>
      </c>
      <c r="BB248" s="1">
        <f t="shared" si="103"/>
        <v>0</v>
      </c>
      <c r="BC248" s="1">
        <f t="shared" si="104"/>
        <v>0</v>
      </c>
      <c r="BD248" s="1">
        <f t="shared" si="105"/>
        <v>0</v>
      </c>
      <c r="BE248" s="1">
        <f t="shared" si="106"/>
        <v>0</v>
      </c>
      <c r="BF248" s="1">
        <f t="shared" si="107"/>
        <v>0</v>
      </c>
      <c r="BG248" s="1">
        <f t="shared" si="108"/>
        <v>0</v>
      </c>
      <c r="BH248" s="1">
        <f t="shared" si="109"/>
        <v>0</v>
      </c>
      <c r="BI248" s="1">
        <f t="shared" si="110"/>
        <v>0</v>
      </c>
      <c r="BJ248" s="1">
        <f t="shared" si="111"/>
        <v>0</v>
      </c>
    </row>
    <row r="249" spans="1:62" hidden="1" x14ac:dyDescent="0.25">
      <c r="AI249" s="1" t="str">
        <f t="shared" si="84"/>
        <v/>
      </c>
      <c r="AJ249" s="1" t="str">
        <f t="shared" si="85"/>
        <v/>
      </c>
      <c r="AK249" s="1" t="str">
        <f t="shared" si="86"/>
        <v/>
      </c>
      <c r="AL249" s="1" t="str">
        <f t="shared" si="87"/>
        <v/>
      </c>
      <c r="AM249" s="1" t="str">
        <f t="shared" si="88"/>
        <v/>
      </c>
      <c r="AN249" s="1" t="str">
        <f t="shared" si="89"/>
        <v/>
      </c>
      <c r="AO249" s="1" t="str">
        <f t="shared" si="90"/>
        <v/>
      </c>
      <c r="AP249" s="1" t="str">
        <f t="shared" si="91"/>
        <v/>
      </c>
      <c r="AQ249" s="1" t="str">
        <f t="shared" si="92"/>
        <v/>
      </c>
      <c r="AR249" s="1" t="str">
        <f t="shared" si="93"/>
        <v/>
      </c>
      <c r="AS249" s="1" t="str">
        <f t="shared" si="94"/>
        <v/>
      </c>
      <c r="AT249" s="1" t="str">
        <f t="shared" si="95"/>
        <v/>
      </c>
      <c r="AU249" s="1" t="str">
        <f t="shared" si="96"/>
        <v/>
      </c>
      <c r="AV249" s="1" t="str">
        <f t="shared" si="97"/>
        <v/>
      </c>
      <c r="AW249" s="1">
        <f t="shared" si="98"/>
        <v>0</v>
      </c>
      <c r="AX249" s="1">
        <f t="shared" si="99"/>
        <v>0</v>
      </c>
      <c r="AY249" s="1">
        <f t="shared" si="100"/>
        <v>0</v>
      </c>
      <c r="AZ249" s="1">
        <f t="shared" si="101"/>
        <v>0</v>
      </c>
      <c r="BA249" s="1">
        <f t="shared" si="102"/>
        <v>0</v>
      </c>
      <c r="BB249" s="1">
        <f t="shared" si="103"/>
        <v>0</v>
      </c>
      <c r="BC249" s="1">
        <f t="shared" si="104"/>
        <v>0</v>
      </c>
      <c r="BD249" s="1">
        <f t="shared" si="105"/>
        <v>0</v>
      </c>
      <c r="BE249" s="1">
        <f t="shared" si="106"/>
        <v>0</v>
      </c>
      <c r="BF249" s="1">
        <f t="shared" si="107"/>
        <v>0</v>
      </c>
      <c r="BG249" s="1">
        <f t="shared" si="108"/>
        <v>0</v>
      </c>
      <c r="BH249" s="1">
        <f t="shared" si="109"/>
        <v>0</v>
      </c>
      <c r="BI249" s="1">
        <f t="shared" si="110"/>
        <v>0</v>
      </c>
      <c r="BJ249" s="1">
        <f t="shared" si="111"/>
        <v>0</v>
      </c>
    </row>
    <row r="250" spans="1:62" hidden="1" x14ac:dyDescent="0.25">
      <c r="AI250" s="1" t="str">
        <f t="shared" si="84"/>
        <v/>
      </c>
      <c r="AJ250" s="1" t="str">
        <f t="shared" si="85"/>
        <v/>
      </c>
      <c r="AK250" s="1" t="str">
        <f t="shared" si="86"/>
        <v/>
      </c>
      <c r="AL250" s="1" t="str">
        <f t="shared" si="87"/>
        <v/>
      </c>
      <c r="AM250" s="1" t="str">
        <f t="shared" si="88"/>
        <v/>
      </c>
      <c r="AN250" s="1" t="str">
        <f t="shared" si="89"/>
        <v/>
      </c>
      <c r="AO250" s="1" t="str">
        <f t="shared" si="90"/>
        <v/>
      </c>
      <c r="AP250" s="1" t="str">
        <f t="shared" si="91"/>
        <v/>
      </c>
      <c r="AQ250" s="1" t="str">
        <f t="shared" si="92"/>
        <v/>
      </c>
      <c r="AR250" s="1" t="str">
        <f t="shared" si="93"/>
        <v/>
      </c>
      <c r="AS250" s="1" t="str">
        <f t="shared" si="94"/>
        <v/>
      </c>
      <c r="AT250" s="1" t="str">
        <f t="shared" si="95"/>
        <v/>
      </c>
      <c r="AU250" s="1" t="str">
        <f t="shared" si="96"/>
        <v/>
      </c>
      <c r="AV250" s="1" t="str">
        <f t="shared" si="97"/>
        <v/>
      </c>
      <c r="AW250" s="1">
        <f t="shared" si="98"/>
        <v>0</v>
      </c>
      <c r="AX250" s="1">
        <f t="shared" si="99"/>
        <v>0</v>
      </c>
      <c r="AY250" s="1">
        <f t="shared" si="100"/>
        <v>0</v>
      </c>
      <c r="AZ250" s="1">
        <f t="shared" si="101"/>
        <v>0</v>
      </c>
      <c r="BA250" s="1">
        <f t="shared" si="102"/>
        <v>0</v>
      </c>
      <c r="BB250" s="1">
        <f t="shared" si="103"/>
        <v>0</v>
      </c>
      <c r="BC250" s="1">
        <f t="shared" si="104"/>
        <v>0</v>
      </c>
      <c r="BD250" s="1">
        <f t="shared" si="105"/>
        <v>0</v>
      </c>
      <c r="BE250" s="1">
        <f t="shared" si="106"/>
        <v>0</v>
      </c>
      <c r="BF250" s="1">
        <f t="shared" si="107"/>
        <v>0</v>
      </c>
      <c r="BG250" s="1">
        <f t="shared" si="108"/>
        <v>0</v>
      </c>
      <c r="BH250" s="1">
        <f t="shared" si="109"/>
        <v>0</v>
      </c>
      <c r="BI250" s="1">
        <f t="shared" si="110"/>
        <v>0</v>
      </c>
      <c r="BJ250" s="1">
        <f t="shared" si="111"/>
        <v>0</v>
      </c>
    </row>
  </sheetData>
  <autoFilter ref="A6:BJ250">
    <filterColumn colId="16">
      <filters>
        <filter val="Yes"/>
      </filters>
    </filterColumn>
  </autoFilter>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6157"/>
  <sheetViews>
    <sheetView workbookViewId="0"/>
  </sheetViews>
  <sheetFormatPr defaultRowHeight="15" x14ac:dyDescent="0.25"/>
  <cols>
    <col min="2" max="2" width="81" bestFit="1" customWidth="1"/>
    <col min="3" max="3" width="9.7109375" bestFit="1" customWidth="1"/>
    <col min="4" max="4" width="77" customWidth="1"/>
    <col min="5" max="5" width="43" customWidth="1"/>
  </cols>
  <sheetData>
    <row r="1" spans="1:5" x14ac:dyDescent="0.25">
      <c r="A1" s="1" t="s">
        <v>0</v>
      </c>
      <c r="B1" s="1" t="s">
        <v>1</v>
      </c>
      <c r="C1" s="1" t="s">
        <v>2</v>
      </c>
      <c r="D1" s="1" t="s">
        <v>3</v>
      </c>
      <c r="E1" s="1" t="s">
        <v>4</v>
      </c>
    </row>
    <row r="2" spans="1:5" x14ac:dyDescent="0.25">
      <c r="A2" s="1" t="s">
        <v>497</v>
      </c>
      <c r="B2" s="1" t="s">
        <v>498</v>
      </c>
      <c r="C2" s="1" t="s">
        <v>7</v>
      </c>
      <c r="D2" s="1" t="s">
        <v>8</v>
      </c>
      <c r="E2" s="1" t="s">
        <v>149</v>
      </c>
    </row>
    <row r="3" spans="1:5" x14ac:dyDescent="0.25">
      <c r="A3" s="1" t="s">
        <v>502</v>
      </c>
      <c r="B3" s="1" t="s">
        <v>503</v>
      </c>
      <c r="C3" s="1" t="s">
        <v>7</v>
      </c>
      <c r="D3" s="1" t="s">
        <v>8</v>
      </c>
      <c r="E3" s="1" t="s">
        <v>47</v>
      </c>
    </row>
    <row r="4" spans="1:5" x14ac:dyDescent="0.25">
      <c r="A4" s="1" t="s">
        <v>252</v>
      </c>
      <c r="B4" s="1" t="s">
        <v>253</v>
      </c>
      <c r="C4" s="1" t="s">
        <v>7</v>
      </c>
      <c r="D4" s="1" t="s">
        <v>8</v>
      </c>
      <c r="E4" s="1" t="s">
        <v>62</v>
      </c>
    </row>
    <row r="5" spans="1:5" x14ac:dyDescent="0.25">
      <c r="A5" s="1" t="s">
        <v>218</v>
      </c>
      <c r="B5" s="1" t="s">
        <v>219</v>
      </c>
      <c r="C5" s="1" t="s">
        <v>7</v>
      </c>
      <c r="D5" s="1" t="s">
        <v>8</v>
      </c>
      <c r="E5" s="1" t="s">
        <v>47</v>
      </c>
    </row>
    <row r="6" spans="1:5" x14ac:dyDescent="0.25">
      <c r="A6" s="1" t="s">
        <v>199</v>
      </c>
      <c r="B6" s="1" t="s">
        <v>200</v>
      </c>
      <c r="C6" s="1" t="s">
        <v>7</v>
      </c>
      <c r="D6" s="1" t="s">
        <v>8</v>
      </c>
      <c r="E6" s="1" t="s">
        <v>62</v>
      </c>
    </row>
    <row r="7" spans="1:5" x14ac:dyDescent="0.25">
      <c r="A7" s="1" t="s">
        <v>492</v>
      </c>
      <c r="B7" s="1" t="s">
        <v>493</v>
      </c>
      <c r="C7" s="1" t="s">
        <v>7</v>
      </c>
      <c r="D7" s="1" t="s">
        <v>8</v>
      </c>
      <c r="E7" s="1" t="s">
        <v>62</v>
      </c>
    </row>
    <row r="8" spans="1:5" x14ac:dyDescent="0.25">
      <c r="A8" s="1" t="s">
        <v>518</v>
      </c>
      <c r="B8" s="1" t="s">
        <v>519</v>
      </c>
      <c r="C8" s="1" t="s">
        <v>7</v>
      </c>
      <c r="D8" s="1" t="s">
        <v>8</v>
      </c>
      <c r="E8" s="1" t="s">
        <v>47</v>
      </c>
    </row>
    <row r="9" spans="1:5" x14ac:dyDescent="0.25">
      <c r="A9" s="1" t="s">
        <v>263</v>
      </c>
      <c r="B9" s="1" t="s">
        <v>264</v>
      </c>
      <c r="C9" s="1" t="s">
        <v>7</v>
      </c>
      <c r="D9" s="1" t="s">
        <v>8</v>
      </c>
      <c r="E9" s="1" t="s">
        <v>62</v>
      </c>
    </row>
    <row r="10" spans="1:5" x14ac:dyDescent="0.25">
      <c r="A10" s="1" t="s">
        <v>462</v>
      </c>
      <c r="B10" s="1" t="s">
        <v>463</v>
      </c>
      <c r="C10" s="1" t="s">
        <v>7</v>
      </c>
      <c r="D10" s="1" t="s">
        <v>8</v>
      </c>
      <c r="E10" s="1" t="s">
        <v>47</v>
      </c>
    </row>
    <row r="11" spans="1:5" x14ac:dyDescent="0.25">
      <c r="A11" s="1" t="s">
        <v>266</v>
      </c>
      <c r="B11" s="1" t="s">
        <v>267</v>
      </c>
      <c r="C11" s="1" t="s">
        <v>7</v>
      </c>
      <c r="D11" s="1" t="s">
        <v>8</v>
      </c>
      <c r="E11" s="1" t="s">
        <v>149</v>
      </c>
    </row>
    <row r="12" spans="1:5" x14ac:dyDescent="0.25">
      <c r="A12" s="1" t="s">
        <v>108</v>
      </c>
      <c r="B12" s="1" t="s">
        <v>109</v>
      </c>
      <c r="C12" s="1" t="s">
        <v>7</v>
      </c>
      <c r="D12" s="1" t="s">
        <v>8</v>
      </c>
      <c r="E12" s="1" t="s">
        <v>62</v>
      </c>
    </row>
    <row r="13" spans="1:5" x14ac:dyDescent="0.25">
      <c r="A13" s="1" t="s">
        <v>234</v>
      </c>
      <c r="B13" s="1" t="s">
        <v>235</v>
      </c>
      <c r="C13" s="1" t="s">
        <v>7</v>
      </c>
      <c r="D13" s="1" t="s">
        <v>8</v>
      </c>
      <c r="E13" s="1" t="s">
        <v>62</v>
      </c>
    </row>
    <row r="14" spans="1:5" x14ac:dyDescent="0.25">
      <c r="A14" s="1" t="s">
        <v>209</v>
      </c>
      <c r="B14" s="1" t="s">
        <v>210</v>
      </c>
      <c r="C14" s="1" t="s">
        <v>7</v>
      </c>
      <c r="D14" s="1" t="s">
        <v>8</v>
      </c>
      <c r="E14" s="1" t="s">
        <v>47</v>
      </c>
    </row>
    <row r="15" spans="1:5" x14ac:dyDescent="0.25">
      <c r="A15" s="1" t="s">
        <v>572</v>
      </c>
      <c r="B15" s="1" t="s">
        <v>573</v>
      </c>
      <c r="C15" s="1" t="s">
        <v>7</v>
      </c>
      <c r="D15" s="1" t="s">
        <v>8</v>
      </c>
      <c r="E15" s="1" t="s">
        <v>149</v>
      </c>
    </row>
    <row r="16" spans="1:5" x14ac:dyDescent="0.25">
      <c r="A16" s="1" t="s">
        <v>628</v>
      </c>
      <c r="B16" s="1" t="s">
        <v>629</v>
      </c>
      <c r="C16" s="1" t="s">
        <v>7</v>
      </c>
      <c r="D16" s="1" t="s">
        <v>8</v>
      </c>
      <c r="E16" s="1" t="s">
        <v>47</v>
      </c>
    </row>
    <row r="17" spans="1:5" x14ac:dyDescent="0.25">
      <c r="A17" s="1" t="s">
        <v>426</v>
      </c>
      <c r="B17" s="1" t="s">
        <v>427</v>
      </c>
      <c r="C17" s="1" t="s">
        <v>7</v>
      </c>
      <c r="D17" s="1" t="s">
        <v>8</v>
      </c>
      <c r="E17" s="1" t="s">
        <v>62</v>
      </c>
    </row>
    <row r="18" spans="1:5" x14ac:dyDescent="0.25">
      <c r="A18" s="1" t="s">
        <v>690</v>
      </c>
      <c r="B18" s="1" t="s">
        <v>691</v>
      </c>
      <c r="C18" s="1" t="s">
        <v>7</v>
      </c>
      <c r="D18" s="1" t="s">
        <v>8</v>
      </c>
      <c r="E18" s="1" t="s">
        <v>47</v>
      </c>
    </row>
    <row r="19" spans="1:5" x14ac:dyDescent="0.25">
      <c r="A19" s="1" t="s">
        <v>363</v>
      </c>
      <c r="B19" s="1" t="s">
        <v>364</v>
      </c>
      <c r="C19" s="1" t="s">
        <v>7</v>
      </c>
      <c r="D19" s="1" t="s">
        <v>8</v>
      </c>
      <c r="E19" s="1" t="s">
        <v>62</v>
      </c>
    </row>
    <row r="20" spans="1:5" x14ac:dyDescent="0.25">
      <c r="A20" s="1" t="s">
        <v>704</v>
      </c>
      <c r="B20" s="1" t="s">
        <v>705</v>
      </c>
      <c r="C20" s="1" t="s">
        <v>7</v>
      </c>
      <c r="D20" s="1" t="s">
        <v>8</v>
      </c>
      <c r="E20" s="1" t="s">
        <v>47</v>
      </c>
    </row>
    <row r="21" spans="1:5" x14ac:dyDescent="0.25">
      <c r="A21" s="1" t="s">
        <v>613</v>
      </c>
      <c r="B21" s="1" t="s">
        <v>614</v>
      </c>
      <c r="C21" s="1" t="s">
        <v>7</v>
      </c>
      <c r="D21" s="1" t="s">
        <v>8</v>
      </c>
      <c r="E21" s="1" t="s">
        <v>62</v>
      </c>
    </row>
    <row r="22" spans="1:5" x14ac:dyDescent="0.25">
      <c r="A22" s="1" t="s">
        <v>373</v>
      </c>
      <c r="B22" s="1" t="s">
        <v>374</v>
      </c>
      <c r="C22" s="1" t="s">
        <v>7</v>
      </c>
      <c r="D22" s="1" t="s">
        <v>8</v>
      </c>
      <c r="E22" s="1" t="s">
        <v>62</v>
      </c>
    </row>
    <row r="23" spans="1:5" x14ac:dyDescent="0.25">
      <c r="A23" s="1" t="s">
        <v>696</v>
      </c>
      <c r="B23" s="1" t="s">
        <v>697</v>
      </c>
      <c r="C23" s="1" t="s">
        <v>7</v>
      </c>
      <c r="D23" s="1" t="s">
        <v>8</v>
      </c>
      <c r="E23" s="1" t="s">
        <v>47</v>
      </c>
    </row>
    <row r="24" spans="1:5" x14ac:dyDescent="0.25">
      <c r="A24" s="1" t="s">
        <v>147</v>
      </c>
      <c r="B24" s="1" t="s">
        <v>148</v>
      </c>
      <c r="C24" s="1" t="s">
        <v>7</v>
      </c>
      <c r="D24" s="1" t="s">
        <v>8</v>
      </c>
      <c r="E24" s="1" t="s">
        <v>149</v>
      </c>
    </row>
    <row r="25" spans="1:5" x14ac:dyDescent="0.25">
      <c r="A25" s="1" t="s">
        <v>645</v>
      </c>
      <c r="B25" s="1" t="s">
        <v>646</v>
      </c>
      <c r="C25" s="1" t="s">
        <v>7</v>
      </c>
      <c r="D25" s="1" t="s">
        <v>8</v>
      </c>
      <c r="E25" s="1" t="s">
        <v>47</v>
      </c>
    </row>
    <row r="26" spans="1:5" x14ac:dyDescent="0.25">
      <c r="A26" s="1" t="s">
        <v>609</v>
      </c>
      <c r="B26" s="1" t="s">
        <v>610</v>
      </c>
      <c r="C26" s="1" t="s">
        <v>7</v>
      </c>
      <c r="D26" s="1" t="s">
        <v>8</v>
      </c>
      <c r="E26" s="1" t="s">
        <v>149</v>
      </c>
    </row>
    <row r="27" spans="1:5" x14ac:dyDescent="0.25">
      <c r="A27" s="1" t="s">
        <v>623</v>
      </c>
      <c r="B27" s="1" t="s">
        <v>624</v>
      </c>
      <c r="C27" s="1" t="s">
        <v>7</v>
      </c>
      <c r="D27" s="1" t="s">
        <v>8</v>
      </c>
      <c r="E27" s="1" t="s">
        <v>62</v>
      </c>
    </row>
    <row r="28" spans="1:5" x14ac:dyDescent="0.25">
      <c r="A28" s="1" t="s">
        <v>327</v>
      </c>
      <c r="B28" s="1" t="s">
        <v>328</v>
      </c>
      <c r="C28" s="1" t="s">
        <v>7</v>
      </c>
      <c r="D28" s="1" t="s">
        <v>8</v>
      </c>
      <c r="E28" s="1" t="s">
        <v>62</v>
      </c>
    </row>
    <row r="29" spans="1:5" x14ac:dyDescent="0.25">
      <c r="A29" s="1" t="s">
        <v>575</v>
      </c>
      <c r="B29" s="1" t="s">
        <v>576</v>
      </c>
      <c r="C29" s="1" t="s">
        <v>7</v>
      </c>
      <c r="D29" s="1" t="s">
        <v>8</v>
      </c>
      <c r="E29" s="1" t="s">
        <v>62</v>
      </c>
    </row>
    <row r="30" spans="1:5" x14ac:dyDescent="0.25">
      <c r="A30" s="1" t="s">
        <v>288</v>
      </c>
      <c r="B30" s="1" t="s">
        <v>289</v>
      </c>
      <c r="C30" s="1" t="s">
        <v>7</v>
      </c>
      <c r="D30" s="1" t="s">
        <v>8</v>
      </c>
      <c r="E30" s="1" t="s">
        <v>62</v>
      </c>
    </row>
    <row r="31" spans="1:5" x14ac:dyDescent="0.25">
      <c r="A31" s="1" t="s">
        <v>468</v>
      </c>
      <c r="B31" s="1" t="s">
        <v>469</v>
      </c>
      <c r="C31" s="1" t="s">
        <v>7</v>
      </c>
      <c r="D31" s="1" t="s">
        <v>8</v>
      </c>
      <c r="E31" s="1" t="s">
        <v>47</v>
      </c>
    </row>
    <row r="32" spans="1:5" x14ac:dyDescent="0.25">
      <c r="A32" s="1" t="s">
        <v>688</v>
      </c>
      <c r="B32" s="1" t="s">
        <v>689</v>
      </c>
      <c r="C32" s="1" t="s">
        <v>7</v>
      </c>
      <c r="D32" s="1" t="s">
        <v>8</v>
      </c>
      <c r="E32" s="1" t="s">
        <v>9</v>
      </c>
    </row>
    <row r="33" spans="1:5" x14ac:dyDescent="0.25">
      <c r="A33" s="1" t="s">
        <v>700</v>
      </c>
      <c r="B33" s="1" t="s">
        <v>701</v>
      </c>
      <c r="C33" s="1" t="s">
        <v>7</v>
      </c>
      <c r="D33" s="1" t="s">
        <v>8</v>
      </c>
      <c r="E33" s="1" t="s">
        <v>62</v>
      </c>
    </row>
    <row r="34" spans="1:5" x14ac:dyDescent="0.25">
      <c r="A34" s="1" t="s">
        <v>507</v>
      </c>
      <c r="B34" s="1" t="s">
        <v>508</v>
      </c>
      <c r="C34" s="1" t="s">
        <v>7</v>
      </c>
      <c r="D34" s="1" t="s">
        <v>8</v>
      </c>
      <c r="E34" s="1" t="s">
        <v>62</v>
      </c>
    </row>
    <row r="35" spans="1:5" x14ac:dyDescent="0.25">
      <c r="A35" s="1" t="s">
        <v>692</v>
      </c>
      <c r="B35" s="1" t="s">
        <v>693</v>
      </c>
      <c r="C35" s="1" t="s">
        <v>7</v>
      </c>
      <c r="D35" s="1" t="s">
        <v>8</v>
      </c>
      <c r="E35" s="1" t="s">
        <v>47</v>
      </c>
    </row>
    <row r="36" spans="1:5" x14ac:dyDescent="0.25">
      <c r="A36" s="1" t="s">
        <v>530</v>
      </c>
      <c r="B36" s="1" t="s">
        <v>531</v>
      </c>
      <c r="C36" s="1" t="s">
        <v>7</v>
      </c>
      <c r="D36" s="1" t="s">
        <v>8</v>
      </c>
      <c r="E36" s="1" t="s">
        <v>62</v>
      </c>
    </row>
    <row r="37" spans="1:5" x14ac:dyDescent="0.25">
      <c r="A37" s="1" t="s">
        <v>432</v>
      </c>
      <c r="B37" s="1" t="s">
        <v>433</v>
      </c>
      <c r="C37" s="1" t="s">
        <v>7</v>
      </c>
      <c r="D37" s="1" t="s">
        <v>8</v>
      </c>
      <c r="E37" s="1" t="s">
        <v>62</v>
      </c>
    </row>
    <row r="38" spans="1:5" x14ac:dyDescent="0.25">
      <c r="A38" s="1" t="s">
        <v>596</v>
      </c>
      <c r="B38" s="1" t="s">
        <v>597</v>
      </c>
      <c r="C38" s="1" t="s">
        <v>7</v>
      </c>
      <c r="D38" s="1" t="s">
        <v>8</v>
      </c>
      <c r="E38" s="1" t="s">
        <v>149</v>
      </c>
    </row>
    <row r="39" spans="1:5" x14ac:dyDescent="0.25">
      <c r="A39" s="1" t="s">
        <v>270</v>
      </c>
      <c r="B39" s="1" t="s">
        <v>271</v>
      </c>
      <c r="C39" s="1" t="s">
        <v>7</v>
      </c>
      <c r="D39" s="1" t="s">
        <v>8</v>
      </c>
      <c r="E39" s="1" t="s">
        <v>149</v>
      </c>
    </row>
    <row r="40" spans="1:5" x14ac:dyDescent="0.25">
      <c r="A40" s="1" t="s">
        <v>355</v>
      </c>
      <c r="B40" s="1" t="s">
        <v>356</v>
      </c>
      <c r="C40" s="1" t="s">
        <v>7</v>
      </c>
      <c r="D40" s="1" t="s">
        <v>8</v>
      </c>
      <c r="E40" s="1" t="s">
        <v>47</v>
      </c>
    </row>
    <row r="41" spans="1:5" x14ac:dyDescent="0.25">
      <c r="A41" s="1" t="s">
        <v>236</v>
      </c>
      <c r="B41" s="1" t="s">
        <v>237</v>
      </c>
      <c r="C41" s="1" t="s">
        <v>7</v>
      </c>
      <c r="D41" s="1" t="s">
        <v>8</v>
      </c>
      <c r="E41" s="1" t="s">
        <v>62</v>
      </c>
    </row>
    <row r="42" spans="1:5" x14ac:dyDescent="0.25">
      <c r="A42" s="1" t="s">
        <v>317</v>
      </c>
      <c r="B42" s="1" t="s">
        <v>318</v>
      </c>
      <c r="C42" s="1" t="s">
        <v>7</v>
      </c>
      <c r="D42" s="1" t="s">
        <v>8</v>
      </c>
      <c r="E42" s="1" t="s">
        <v>62</v>
      </c>
    </row>
    <row r="43" spans="1:5" x14ac:dyDescent="0.25">
      <c r="A43" s="1" t="s">
        <v>333</v>
      </c>
      <c r="B43" s="1" t="s">
        <v>334</v>
      </c>
      <c r="C43" s="1" t="s">
        <v>7</v>
      </c>
      <c r="D43" s="1" t="s">
        <v>8</v>
      </c>
      <c r="E43" s="1" t="s">
        <v>62</v>
      </c>
    </row>
    <row r="44" spans="1:5" x14ac:dyDescent="0.25">
      <c r="A44" s="1" t="s">
        <v>621</v>
      </c>
      <c r="B44" s="1" t="s">
        <v>622</v>
      </c>
      <c r="C44" s="1" t="s">
        <v>7</v>
      </c>
      <c r="D44" s="1" t="s">
        <v>8</v>
      </c>
      <c r="E44" s="1" t="s">
        <v>47</v>
      </c>
    </row>
    <row r="45" spans="1:5" x14ac:dyDescent="0.25">
      <c r="A45" s="1" t="s">
        <v>680</v>
      </c>
      <c r="B45" s="1" t="s">
        <v>681</v>
      </c>
      <c r="C45" s="1" t="s">
        <v>7</v>
      </c>
      <c r="D45" s="1" t="s">
        <v>8</v>
      </c>
      <c r="E45" s="1" t="s">
        <v>47</v>
      </c>
    </row>
    <row r="46" spans="1:5" x14ac:dyDescent="0.25">
      <c r="A46" s="1" t="s">
        <v>312</v>
      </c>
      <c r="B46" s="1" t="s">
        <v>313</v>
      </c>
      <c r="C46" s="1" t="s">
        <v>7</v>
      </c>
      <c r="D46" s="1" t="s">
        <v>8</v>
      </c>
      <c r="E46" s="1" t="s">
        <v>62</v>
      </c>
    </row>
    <row r="47" spans="1:5" x14ac:dyDescent="0.25">
      <c r="A47" s="1" t="s">
        <v>395</v>
      </c>
      <c r="B47" s="1" t="s">
        <v>396</v>
      </c>
      <c r="C47" s="1" t="s">
        <v>7</v>
      </c>
      <c r="D47" s="1" t="s">
        <v>8</v>
      </c>
      <c r="E47" s="1" t="s">
        <v>47</v>
      </c>
    </row>
    <row r="48" spans="1:5" x14ac:dyDescent="0.25">
      <c r="A48" s="1" t="s">
        <v>384</v>
      </c>
      <c r="B48" s="1" t="s">
        <v>385</v>
      </c>
      <c r="C48" s="1" t="s">
        <v>7</v>
      </c>
      <c r="D48" s="1" t="s">
        <v>8</v>
      </c>
      <c r="E48" s="1" t="s">
        <v>149</v>
      </c>
    </row>
    <row r="49" spans="1:5" x14ac:dyDescent="0.25">
      <c r="A49" s="1" t="s">
        <v>487</v>
      </c>
      <c r="B49" s="1" t="s">
        <v>488</v>
      </c>
      <c r="C49" s="1" t="s">
        <v>7</v>
      </c>
      <c r="D49" s="1" t="s">
        <v>8</v>
      </c>
      <c r="E49" s="1" t="s">
        <v>62</v>
      </c>
    </row>
    <row r="50" spans="1:5" x14ac:dyDescent="0.25">
      <c r="A50" s="1" t="s">
        <v>659</v>
      </c>
      <c r="B50" s="1" t="s">
        <v>660</v>
      </c>
      <c r="C50" s="1" t="s">
        <v>7</v>
      </c>
      <c r="D50" s="1" t="s">
        <v>8</v>
      </c>
      <c r="E50" s="1" t="s">
        <v>47</v>
      </c>
    </row>
    <row r="51" spans="1:5" x14ac:dyDescent="0.25">
      <c r="A51" s="1" t="s">
        <v>615</v>
      </c>
      <c r="B51" s="1" t="s">
        <v>616</v>
      </c>
      <c r="C51" s="1" t="s">
        <v>7</v>
      </c>
      <c r="D51" s="1" t="s">
        <v>8</v>
      </c>
      <c r="E51" s="1" t="s">
        <v>149</v>
      </c>
    </row>
    <row r="52" spans="1:5" x14ac:dyDescent="0.25">
      <c r="A52" s="1" t="s">
        <v>568</v>
      </c>
      <c r="B52" s="1" t="s">
        <v>569</v>
      </c>
      <c r="C52" s="1" t="s">
        <v>7</v>
      </c>
      <c r="D52" s="1" t="s">
        <v>8</v>
      </c>
      <c r="E52" s="1" t="s">
        <v>149</v>
      </c>
    </row>
    <row r="53" spans="1:5" x14ac:dyDescent="0.25">
      <c r="A53" s="1" t="s">
        <v>411</v>
      </c>
      <c r="B53" s="1" t="s">
        <v>412</v>
      </c>
      <c r="C53" s="1" t="s">
        <v>7</v>
      </c>
      <c r="D53" s="1" t="s">
        <v>8</v>
      </c>
      <c r="E53" s="1" t="s">
        <v>62</v>
      </c>
    </row>
    <row r="54" spans="1:5" x14ac:dyDescent="0.25">
      <c r="A54" s="1" t="s">
        <v>186</v>
      </c>
      <c r="B54" s="1" t="s">
        <v>187</v>
      </c>
      <c r="C54" s="1" t="s">
        <v>7</v>
      </c>
      <c r="D54" s="1" t="s">
        <v>8</v>
      </c>
      <c r="E54" s="1" t="s">
        <v>62</v>
      </c>
    </row>
    <row r="55" spans="1:5" x14ac:dyDescent="0.25">
      <c r="A55" s="1" t="s">
        <v>243</v>
      </c>
      <c r="B55" s="1" t="s">
        <v>244</v>
      </c>
      <c r="C55" s="1" t="s">
        <v>7</v>
      </c>
      <c r="D55" s="1" t="s">
        <v>8</v>
      </c>
      <c r="E55" s="1" t="s">
        <v>47</v>
      </c>
    </row>
    <row r="56" spans="1:5" x14ac:dyDescent="0.25">
      <c r="A56" s="1" t="s">
        <v>684</v>
      </c>
      <c r="B56" s="1" t="s">
        <v>685</v>
      </c>
      <c r="C56" s="1" t="s">
        <v>7</v>
      </c>
      <c r="D56" s="1" t="s">
        <v>8</v>
      </c>
      <c r="E56" s="1" t="s">
        <v>47</v>
      </c>
    </row>
    <row r="57" spans="1:5" x14ac:dyDescent="0.25">
      <c r="A57" s="1" t="s">
        <v>552</v>
      </c>
      <c r="B57" s="1" t="s">
        <v>553</v>
      </c>
      <c r="C57" s="1" t="s">
        <v>7</v>
      </c>
      <c r="D57" s="1" t="s">
        <v>8</v>
      </c>
      <c r="E57" s="1" t="s">
        <v>62</v>
      </c>
    </row>
    <row r="58" spans="1:5" x14ac:dyDescent="0.25">
      <c r="A58" s="1" t="s">
        <v>331</v>
      </c>
      <c r="B58" s="1" t="s">
        <v>332</v>
      </c>
      <c r="C58" s="1" t="s">
        <v>7</v>
      </c>
      <c r="D58" s="1" t="s">
        <v>8</v>
      </c>
      <c r="E58" s="1" t="s">
        <v>62</v>
      </c>
    </row>
    <row r="59" spans="1:5" x14ac:dyDescent="0.25">
      <c r="A59" s="1" t="s">
        <v>522</v>
      </c>
      <c r="B59" s="1" t="s">
        <v>523</v>
      </c>
      <c r="C59" s="1" t="s">
        <v>7</v>
      </c>
      <c r="D59" s="1" t="s">
        <v>8</v>
      </c>
      <c r="E59" s="1" t="s">
        <v>62</v>
      </c>
    </row>
    <row r="60" spans="1:5" x14ac:dyDescent="0.25">
      <c r="A60" s="1" t="s">
        <v>626</v>
      </c>
      <c r="B60" s="1" t="s">
        <v>627</v>
      </c>
      <c r="C60" s="1" t="s">
        <v>7</v>
      </c>
      <c r="D60" s="1" t="s">
        <v>8</v>
      </c>
      <c r="E60" s="1" t="s">
        <v>62</v>
      </c>
    </row>
    <row r="61" spans="1:5" x14ac:dyDescent="0.25">
      <c r="A61" s="1" t="s">
        <v>557</v>
      </c>
      <c r="B61" s="1" t="s">
        <v>558</v>
      </c>
      <c r="C61" s="1" t="s">
        <v>7</v>
      </c>
      <c r="D61" s="1" t="s">
        <v>8</v>
      </c>
      <c r="E61" s="1" t="s">
        <v>149</v>
      </c>
    </row>
    <row r="62" spans="1:5" x14ac:dyDescent="0.25">
      <c r="A62" s="1" t="s">
        <v>594</v>
      </c>
      <c r="B62" s="1" t="s">
        <v>595</v>
      </c>
      <c r="C62" s="1" t="s">
        <v>7</v>
      </c>
      <c r="D62" s="1" t="s">
        <v>8</v>
      </c>
      <c r="E62" s="1" t="s">
        <v>47</v>
      </c>
    </row>
    <row r="63" spans="1:5" x14ac:dyDescent="0.25">
      <c r="A63" s="1" t="s">
        <v>666</v>
      </c>
      <c r="B63" s="1" t="s">
        <v>667</v>
      </c>
      <c r="C63" s="1" t="s">
        <v>7</v>
      </c>
      <c r="D63" s="1" t="s">
        <v>8</v>
      </c>
      <c r="E63" s="1" t="s">
        <v>149</v>
      </c>
    </row>
    <row r="64" spans="1:5" x14ac:dyDescent="0.25">
      <c r="A64" s="1" t="s">
        <v>598</v>
      </c>
      <c r="B64" s="1" t="s">
        <v>599</v>
      </c>
      <c r="C64" s="1" t="s">
        <v>7</v>
      </c>
      <c r="D64" s="1" t="s">
        <v>8</v>
      </c>
      <c r="E64" s="1" t="s">
        <v>62</v>
      </c>
    </row>
    <row r="65" spans="1:5" x14ac:dyDescent="0.25">
      <c r="A65" s="1" t="s">
        <v>520</v>
      </c>
      <c r="B65" s="1" t="s">
        <v>521</v>
      </c>
      <c r="C65" s="1" t="s">
        <v>7</v>
      </c>
      <c r="D65" s="1" t="s">
        <v>8</v>
      </c>
      <c r="E65" s="1" t="s">
        <v>62</v>
      </c>
    </row>
    <row r="66" spans="1:5" x14ac:dyDescent="0.25">
      <c r="A66" s="1" t="s">
        <v>241</v>
      </c>
      <c r="B66" s="1" t="s">
        <v>242</v>
      </c>
      <c r="C66" s="1" t="s">
        <v>7</v>
      </c>
      <c r="D66" s="1" t="s">
        <v>8</v>
      </c>
      <c r="E66" s="1" t="s">
        <v>47</v>
      </c>
    </row>
    <row r="67" spans="1:5" x14ac:dyDescent="0.25">
      <c r="A67" s="1" t="s">
        <v>445</v>
      </c>
      <c r="B67" s="1" t="s">
        <v>446</v>
      </c>
      <c r="C67" s="1" t="s">
        <v>7</v>
      </c>
      <c r="D67" s="1" t="s">
        <v>8</v>
      </c>
      <c r="E67" s="1" t="s">
        <v>149</v>
      </c>
    </row>
    <row r="68" spans="1:5" x14ac:dyDescent="0.25">
      <c r="A68" s="1" t="s">
        <v>360</v>
      </c>
      <c r="B68" s="1" t="s">
        <v>361</v>
      </c>
      <c r="C68" s="1" t="s">
        <v>7</v>
      </c>
      <c r="D68" s="1" t="s">
        <v>8</v>
      </c>
      <c r="E68" s="1" t="s">
        <v>62</v>
      </c>
    </row>
    <row r="69" spans="1:5" x14ac:dyDescent="0.25">
      <c r="A69" s="1" t="s">
        <v>114</v>
      </c>
      <c r="B69" s="1" t="s">
        <v>115</v>
      </c>
      <c r="C69" s="1" t="s">
        <v>7</v>
      </c>
      <c r="D69" s="1" t="s">
        <v>8</v>
      </c>
      <c r="E69" s="1" t="s">
        <v>47</v>
      </c>
    </row>
    <row r="70" spans="1:5" x14ac:dyDescent="0.25">
      <c r="A70" s="1" t="s">
        <v>482</v>
      </c>
      <c r="B70" s="1" t="s">
        <v>483</v>
      </c>
      <c r="C70" s="1" t="s">
        <v>7</v>
      </c>
      <c r="D70" s="1" t="s">
        <v>8</v>
      </c>
      <c r="E70" s="1" t="s">
        <v>62</v>
      </c>
    </row>
    <row r="71" spans="1:5" x14ac:dyDescent="0.25">
      <c r="A71" s="1" t="s">
        <v>409</v>
      </c>
      <c r="B71" s="1" t="s">
        <v>410</v>
      </c>
      <c r="C71" s="1" t="s">
        <v>7</v>
      </c>
      <c r="D71" s="1" t="s">
        <v>8</v>
      </c>
      <c r="E71" s="1" t="s">
        <v>62</v>
      </c>
    </row>
    <row r="72" spans="1:5" x14ac:dyDescent="0.25">
      <c r="A72" s="1" t="s">
        <v>380</v>
      </c>
      <c r="B72" s="1" t="s">
        <v>381</v>
      </c>
      <c r="C72" s="1" t="s">
        <v>7</v>
      </c>
      <c r="D72" s="1" t="s">
        <v>8</v>
      </c>
      <c r="E72" s="1" t="s">
        <v>62</v>
      </c>
    </row>
    <row r="73" spans="1:5" x14ac:dyDescent="0.25">
      <c r="A73" s="1" t="s">
        <v>631</v>
      </c>
      <c r="B73" s="1" t="s">
        <v>632</v>
      </c>
      <c r="C73" s="1" t="s">
        <v>7</v>
      </c>
      <c r="D73" s="1" t="s">
        <v>8</v>
      </c>
      <c r="E73" s="1" t="s">
        <v>62</v>
      </c>
    </row>
    <row r="74" spans="1:5" x14ac:dyDescent="0.25">
      <c r="A74" s="1" t="s">
        <v>306</v>
      </c>
      <c r="B74" s="1" t="s">
        <v>307</v>
      </c>
      <c r="C74" s="1" t="s">
        <v>7</v>
      </c>
      <c r="D74" s="1" t="s">
        <v>8</v>
      </c>
      <c r="E74" s="1" t="s">
        <v>62</v>
      </c>
    </row>
    <row r="75" spans="1:5" x14ac:dyDescent="0.25">
      <c r="A75" s="1" t="s">
        <v>382</v>
      </c>
      <c r="B75" s="1" t="s">
        <v>383</v>
      </c>
      <c r="C75" s="1" t="s">
        <v>7</v>
      </c>
      <c r="D75" s="1" t="s">
        <v>8</v>
      </c>
      <c r="E75" s="1" t="s">
        <v>62</v>
      </c>
    </row>
    <row r="76" spans="1:5" x14ac:dyDescent="0.25">
      <c r="A76" s="1" t="s">
        <v>215</v>
      </c>
      <c r="B76" s="1" t="s">
        <v>216</v>
      </c>
      <c r="C76" s="1" t="s">
        <v>7</v>
      </c>
      <c r="D76" s="1" t="s">
        <v>8</v>
      </c>
      <c r="E76" s="1" t="s">
        <v>149</v>
      </c>
    </row>
    <row r="77" spans="1:5" x14ac:dyDescent="0.25">
      <c r="A77" s="1" t="s">
        <v>442</v>
      </c>
      <c r="B77" s="1" t="s">
        <v>443</v>
      </c>
      <c r="C77" s="1" t="s">
        <v>7</v>
      </c>
      <c r="D77" s="1" t="s">
        <v>8</v>
      </c>
      <c r="E77" s="1" t="s">
        <v>149</v>
      </c>
    </row>
    <row r="78" spans="1:5" x14ac:dyDescent="0.25">
      <c r="A78" s="1" t="s">
        <v>650</v>
      </c>
      <c r="B78" s="1" t="s">
        <v>651</v>
      </c>
      <c r="C78" s="1" t="s">
        <v>7</v>
      </c>
      <c r="D78" s="1" t="s">
        <v>8</v>
      </c>
      <c r="E78" s="1" t="s">
        <v>62</v>
      </c>
    </row>
    <row r="79" spans="1:5" x14ac:dyDescent="0.25">
      <c r="A79" s="1" t="s">
        <v>565</v>
      </c>
      <c r="B79" s="1" t="s">
        <v>566</v>
      </c>
      <c r="C79" s="1" t="s">
        <v>7</v>
      </c>
      <c r="D79" s="1" t="s">
        <v>8</v>
      </c>
      <c r="E79" s="1" t="s">
        <v>149</v>
      </c>
    </row>
    <row r="80" spans="1:5" x14ac:dyDescent="0.25">
      <c r="A80" s="1" t="s">
        <v>434</v>
      </c>
      <c r="B80" s="1" t="s">
        <v>435</v>
      </c>
      <c r="C80" s="1" t="s">
        <v>7</v>
      </c>
      <c r="D80" s="1" t="s">
        <v>8</v>
      </c>
      <c r="E80" s="1" t="s">
        <v>62</v>
      </c>
    </row>
    <row r="81" spans="1:5" x14ac:dyDescent="0.25">
      <c r="A81" s="1" t="s">
        <v>438</v>
      </c>
      <c r="B81" s="1" t="s">
        <v>439</v>
      </c>
      <c r="C81" s="1" t="s">
        <v>7</v>
      </c>
      <c r="D81" s="1" t="s">
        <v>8</v>
      </c>
      <c r="E81" s="1" t="s">
        <v>62</v>
      </c>
    </row>
    <row r="82" spans="1:5" x14ac:dyDescent="0.25">
      <c r="A82" s="1" t="s">
        <v>662</v>
      </c>
      <c r="B82" s="1" t="s">
        <v>663</v>
      </c>
      <c r="C82" s="1" t="s">
        <v>7</v>
      </c>
      <c r="D82" s="1" t="s">
        <v>8</v>
      </c>
      <c r="E82" s="1" t="s">
        <v>47</v>
      </c>
    </row>
    <row r="83" spans="1:5" x14ac:dyDescent="0.25">
      <c r="A83" s="1" t="s">
        <v>539</v>
      </c>
      <c r="B83" s="1" t="s">
        <v>540</v>
      </c>
      <c r="C83" s="1" t="s">
        <v>7</v>
      </c>
      <c r="D83" s="1" t="s">
        <v>8</v>
      </c>
      <c r="E83" s="1" t="s">
        <v>62</v>
      </c>
    </row>
    <row r="84" spans="1:5" x14ac:dyDescent="0.25">
      <c r="A84" s="1" t="s">
        <v>512</v>
      </c>
      <c r="B84" s="1" t="s">
        <v>513</v>
      </c>
      <c r="C84" s="1" t="s">
        <v>7</v>
      </c>
      <c r="D84" s="1" t="s">
        <v>8</v>
      </c>
      <c r="E84" s="1" t="s">
        <v>149</v>
      </c>
    </row>
    <row r="85" spans="1:5" x14ac:dyDescent="0.25">
      <c r="A85" s="1" t="s">
        <v>682</v>
      </c>
      <c r="B85" s="1" t="s">
        <v>683</v>
      </c>
      <c r="C85" s="1" t="s">
        <v>7</v>
      </c>
      <c r="D85" s="1" t="s">
        <v>8</v>
      </c>
      <c r="E85" s="1" t="s">
        <v>62</v>
      </c>
    </row>
    <row r="86" spans="1:5" x14ac:dyDescent="0.25">
      <c r="A86" s="1" t="s">
        <v>284</v>
      </c>
      <c r="B86" s="1" t="s">
        <v>285</v>
      </c>
      <c r="C86" s="1" t="s">
        <v>7</v>
      </c>
      <c r="D86" s="1" t="s">
        <v>8</v>
      </c>
      <c r="E86" s="1" t="s">
        <v>62</v>
      </c>
    </row>
    <row r="87" spans="1:5" x14ac:dyDescent="0.25">
      <c r="A87" s="1" t="s">
        <v>60</v>
      </c>
      <c r="B87" s="1" t="s">
        <v>61</v>
      </c>
      <c r="C87" s="1" t="s">
        <v>7</v>
      </c>
      <c r="D87" s="1" t="s">
        <v>8</v>
      </c>
      <c r="E87" s="1" t="s">
        <v>62</v>
      </c>
    </row>
    <row r="88" spans="1:5" x14ac:dyDescent="0.25">
      <c r="A88" s="1" t="s">
        <v>281</v>
      </c>
      <c r="B88" s="1" t="s">
        <v>282</v>
      </c>
      <c r="C88" s="1" t="s">
        <v>7</v>
      </c>
      <c r="D88" s="1" t="s">
        <v>8</v>
      </c>
      <c r="E88" s="1" t="s">
        <v>47</v>
      </c>
    </row>
    <row r="89" spans="1:5" x14ac:dyDescent="0.25">
      <c r="A89" s="1" t="s">
        <v>639</v>
      </c>
      <c r="B89" s="1" t="s">
        <v>640</v>
      </c>
      <c r="C89" s="1" t="s">
        <v>7</v>
      </c>
      <c r="D89" s="1" t="s">
        <v>8</v>
      </c>
      <c r="E89" s="1" t="s">
        <v>62</v>
      </c>
    </row>
    <row r="90" spans="1:5" x14ac:dyDescent="0.25">
      <c r="A90" s="1" t="s">
        <v>694</v>
      </c>
      <c r="B90" s="1" t="s">
        <v>695</v>
      </c>
      <c r="C90" s="1" t="s">
        <v>7</v>
      </c>
      <c r="D90" s="1" t="s">
        <v>8</v>
      </c>
      <c r="E90" s="1" t="s">
        <v>47</v>
      </c>
    </row>
    <row r="91" spans="1:5" x14ac:dyDescent="0.25">
      <c r="A91" s="1" t="s">
        <v>397</v>
      </c>
      <c r="B91" s="1" t="s">
        <v>398</v>
      </c>
      <c r="C91" s="1" t="s">
        <v>7</v>
      </c>
      <c r="D91" s="1" t="s">
        <v>8</v>
      </c>
      <c r="E91" s="1" t="s">
        <v>62</v>
      </c>
    </row>
    <row r="92" spans="1:5" x14ac:dyDescent="0.25">
      <c r="A92" s="1" t="s">
        <v>335</v>
      </c>
      <c r="B92" s="1" t="s">
        <v>336</v>
      </c>
      <c r="C92" s="1" t="s">
        <v>7</v>
      </c>
      <c r="D92" s="1" t="s">
        <v>8</v>
      </c>
      <c r="E92" s="1" t="s">
        <v>62</v>
      </c>
    </row>
    <row r="93" spans="1:5" x14ac:dyDescent="0.25">
      <c r="A93" s="1" t="s">
        <v>178</v>
      </c>
      <c r="B93" s="1" t="s">
        <v>179</v>
      </c>
      <c r="C93" s="1" t="s">
        <v>7</v>
      </c>
      <c r="D93" s="1" t="s">
        <v>8</v>
      </c>
      <c r="E93" s="1" t="s">
        <v>62</v>
      </c>
    </row>
    <row r="94" spans="1:5" x14ac:dyDescent="0.25">
      <c r="A94" s="1" t="s">
        <v>534</v>
      </c>
      <c r="B94" s="1" t="s">
        <v>535</v>
      </c>
      <c r="C94" s="1" t="s">
        <v>7</v>
      </c>
      <c r="D94" s="1" t="s">
        <v>8</v>
      </c>
      <c r="E94" s="1" t="s">
        <v>47</v>
      </c>
    </row>
    <row r="95" spans="1:5" x14ac:dyDescent="0.25">
      <c r="A95" s="1" t="s">
        <v>618</v>
      </c>
      <c r="B95" s="1" t="s">
        <v>619</v>
      </c>
      <c r="C95" s="1" t="s">
        <v>7</v>
      </c>
      <c r="D95" s="1" t="s">
        <v>8</v>
      </c>
      <c r="E95" s="1" t="s">
        <v>149</v>
      </c>
    </row>
    <row r="96" spans="1:5" x14ac:dyDescent="0.25">
      <c r="A96" s="1" t="s">
        <v>275</v>
      </c>
      <c r="B96" s="1" t="s">
        <v>276</v>
      </c>
      <c r="C96" s="1" t="s">
        <v>7</v>
      </c>
      <c r="D96" s="1" t="s">
        <v>8</v>
      </c>
      <c r="E96" s="1" t="s">
        <v>47</v>
      </c>
    </row>
    <row r="97" spans="1:5" x14ac:dyDescent="0.25">
      <c r="A97" s="1" t="s">
        <v>447</v>
      </c>
      <c r="B97" s="1" t="s">
        <v>448</v>
      </c>
      <c r="C97" s="1" t="s">
        <v>7</v>
      </c>
      <c r="D97" s="1" t="s">
        <v>8</v>
      </c>
      <c r="E97" s="1" t="s">
        <v>62</v>
      </c>
    </row>
    <row r="98" spans="1:5" x14ac:dyDescent="0.25">
      <c r="A98" s="1" t="s">
        <v>477</v>
      </c>
      <c r="B98" s="1" t="s">
        <v>478</v>
      </c>
      <c r="C98" s="1" t="s">
        <v>7</v>
      </c>
      <c r="D98" s="1" t="s">
        <v>8</v>
      </c>
      <c r="E98" s="1" t="s">
        <v>149</v>
      </c>
    </row>
    <row r="99" spans="1:5" x14ac:dyDescent="0.25">
      <c r="A99" s="1" t="s">
        <v>653</v>
      </c>
      <c r="B99" s="1" t="s">
        <v>654</v>
      </c>
      <c r="C99" s="1" t="s">
        <v>7</v>
      </c>
      <c r="D99" s="1" t="s">
        <v>8</v>
      </c>
      <c r="E99" s="1" t="s">
        <v>62</v>
      </c>
    </row>
    <row r="100" spans="1:5" x14ac:dyDescent="0.25">
      <c r="A100" s="1" t="s">
        <v>415</v>
      </c>
      <c r="B100" s="1" t="s">
        <v>416</v>
      </c>
      <c r="C100" s="1" t="s">
        <v>7</v>
      </c>
      <c r="D100" s="1" t="s">
        <v>8</v>
      </c>
      <c r="E100" s="1" t="s">
        <v>47</v>
      </c>
    </row>
    <row r="101" spans="1:5" x14ac:dyDescent="0.25">
      <c r="A101" s="1" t="s">
        <v>642</v>
      </c>
      <c r="B101" s="1" t="s">
        <v>643</v>
      </c>
      <c r="C101" s="1" t="s">
        <v>7</v>
      </c>
      <c r="D101" s="1" t="s">
        <v>8</v>
      </c>
      <c r="E101" s="1" t="s">
        <v>9</v>
      </c>
    </row>
    <row r="102" spans="1:5" x14ac:dyDescent="0.25">
      <c r="A102" s="1" t="s">
        <v>197</v>
      </c>
      <c r="B102" s="1" t="s">
        <v>198</v>
      </c>
      <c r="C102" s="1" t="s">
        <v>7</v>
      </c>
      <c r="D102" s="1" t="s">
        <v>8</v>
      </c>
      <c r="E102" s="1" t="s">
        <v>62</v>
      </c>
    </row>
    <row r="103" spans="1:5" x14ac:dyDescent="0.25">
      <c r="A103" s="1" t="s">
        <v>256</v>
      </c>
      <c r="B103" s="1" t="s">
        <v>257</v>
      </c>
      <c r="C103" s="1" t="s">
        <v>7</v>
      </c>
      <c r="D103" s="1" t="s">
        <v>8</v>
      </c>
      <c r="E103" s="1" t="s">
        <v>47</v>
      </c>
    </row>
    <row r="104" spans="1:5" x14ac:dyDescent="0.25">
      <c r="A104" s="1" t="s">
        <v>464</v>
      </c>
      <c r="B104" s="1" t="s">
        <v>465</v>
      </c>
      <c r="C104" s="1" t="s">
        <v>7</v>
      </c>
      <c r="D104" s="1" t="s">
        <v>8</v>
      </c>
      <c r="E104" s="1" t="s">
        <v>9</v>
      </c>
    </row>
    <row r="105" spans="1:5" x14ac:dyDescent="0.25">
      <c r="A105" s="1" t="s">
        <v>119</v>
      </c>
      <c r="B105" s="1" t="s">
        <v>120</v>
      </c>
      <c r="C105" s="1" t="s">
        <v>7</v>
      </c>
      <c r="D105" s="1" t="s">
        <v>8</v>
      </c>
      <c r="E105" s="1" t="s">
        <v>47</v>
      </c>
    </row>
    <row r="106" spans="1:5" x14ac:dyDescent="0.25">
      <c r="A106" s="1" t="s">
        <v>211</v>
      </c>
      <c r="B106" s="1" t="s">
        <v>212</v>
      </c>
      <c r="C106" s="1" t="s">
        <v>7</v>
      </c>
      <c r="D106" s="1" t="s">
        <v>8</v>
      </c>
      <c r="E106" s="1" t="s">
        <v>62</v>
      </c>
    </row>
    <row r="107" spans="1:5" x14ac:dyDescent="0.25">
      <c r="A107" s="1" t="s">
        <v>547</v>
      </c>
      <c r="B107" s="1" t="s">
        <v>548</v>
      </c>
      <c r="C107" s="1" t="s">
        <v>7</v>
      </c>
      <c r="D107" s="1" t="s">
        <v>8</v>
      </c>
      <c r="E107" s="1" t="s">
        <v>62</v>
      </c>
    </row>
    <row r="108" spans="1:5" x14ac:dyDescent="0.25">
      <c r="A108" s="1" t="s">
        <v>698</v>
      </c>
      <c r="B108" s="1" t="s">
        <v>699</v>
      </c>
      <c r="C108" s="1" t="s">
        <v>7</v>
      </c>
      <c r="D108" s="1" t="s">
        <v>8</v>
      </c>
      <c r="E108" s="1" t="s">
        <v>149</v>
      </c>
    </row>
    <row r="109" spans="1:5" x14ac:dyDescent="0.25">
      <c r="A109" s="1" t="s">
        <v>417</v>
      </c>
      <c r="B109" s="1" t="s">
        <v>418</v>
      </c>
      <c r="C109" s="1" t="s">
        <v>7</v>
      </c>
      <c r="D109" s="1" t="s">
        <v>8</v>
      </c>
      <c r="E109" s="1" t="s">
        <v>47</v>
      </c>
    </row>
    <row r="110" spans="1:5" x14ac:dyDescent="0.25">
      <c r="A110" s="1" t="s">
        <v>532</v>
      </c>
      <c r="B110" s="1" t="s">
        <v>533</v>
      </c>
      <c r="C110" s="1" t="s">
        <v>7</v>
      </c>
      <c r="D110" s="1" t="s">
        <v>8</v>
      </c>
      <c r="E110" s="1" t="s">
        <v>62</v>
      </c>
    </row>
    <row r="111" spans="1:5" x14ac:dyDescent="0.25">
      <c r="A111" s="1" t="s">
        <v>202</v>
      </c>
      <c r="B111" s="1" t="s">
        <v>203</v>
      </c>
      <c r="C111" s="1" t="s">
        <v>7</v>
      </c>
      <c r="D111" s="1" t="s">
        <v>8</v>
      </c>
      <c r="E111" s="1" t="s">
        <v>62</v>
      </c>
    </row>
    <row r="112" spans="1:5" x14ac:dyDescent="0.25">
      <c r="A112" s="1" t="s">
        <v>430</v>
      </c>
      <c r="B112" s="1" t="s">
        <v>431</v>
      </c>
      <c r="C112" s="1" t="s">
        <v>7</v>
      </c>
      <c r="D112" s="1" t="s">
        <v>8</v>
      </c>
      <c r="E112" s="1" t="s">
        <v>149</v>
      </c>
    </row>
    <row r="113" spans="1:5" x14ac:dyDescent="0.25">
      <c r="A113" s="1" t="s">
        <v>604</v>
      </c>
      <c r="B113" s="1" t="s">
        <v>605</v>
      </c>
      <c r="C113" s="1" t="s">
        <v>7</v>
      </c>
      <c r="D113" s="1" t="s">
        <v>8</v>
      </c>
      <c r="E113" s="1" t="s">
        <v>149</v>
      </c>
    </row>
    <row r="114" spans="1:5" x14ac:dyDescent="0.25">
      <c r="A114" s="1" t="s">
        <v>232</v>
      </c>
      <c r="B114" s="1" t="s">
        <v>233</v>
      </c>
      <c r="C114" s="1" t="s">
        <v>7</v>
      </c>
      <c r="D114" s="1" t="s">
        <v>8</v>
      </c>
      <c r="E114" s="1" t="s">
        <v>47</v>
      </c>
    </row>
    <row r="115" spans="1:5" x14ac:dyDescent="0.25">
      <c r="A115" s="1" t="s">
        <v>413</v>
      </c>
      <c r="B115" s="1" t="s">
        <v>414</v>
      </c>
      <c r="C115" s="1" t="s">
        <v>7</v>
      </c>
      <c r="D115" s="1" t="s">
        <v>8</v>
      </c>
      <c r="E115" s="1" t="s">
        <v>62</v>
      </c>
    </row>
    <row r="116" spans="1:5" x14ac:dyDescent="0.25">
      <c r="A116" s="1" t="s">
        <v>367</v>
      </c>
      <c r="B116" s="1" t="s">
        <v>368</v>
      </c>
      <c r="C116" s="1" t="s">
        <v>7</v>
      </c>
      <c r="D116" s="1" t="s">
        <v>8</v>
      </c>
      <c r="E116" s="1" t="s">
        <v>62</v>
      </c>
    </row>
    <row r="117" spans="1:5" x14ac:dyDescent="0.25">
      <c r="A117" s="1" t="s">
        <v>378</v>
      </c>
      <c r="B117" s="1" t="s">
        <v>379</v>
      </c>
      <c r="C117" s="1" t="s">
        <v>7</v>
      </c>
      <c r="D117" s="1" t="s">
        <v>8</v>
      </c>
      <c r="E117" s="1" t="s">
        <v>62</v>
      </c>
    </row>
    <row r="118" spans="1:5" x14ac:dyDescent="0.25">
      <c r="A118" s="1" t="s">
        <v>647</v>
      </c>
      <c r="B118" s="1" t="s">
        <v>648</v>
      </c>
      <c r="C118" s="1" t="s">
        <v>7</v>
      </c>
      <c r="D118" s="1" t="s">
        <v>8</v>
      </c>
      <c r="E118" s="1" t="s">
        <v>9</v>
      </c>
    </row>
    <row r="119" spans="1:5" x14ac:dyDescent="0.25">
      <c r="A119" s="1" t="s">
        <v>516</v>
      </c>
      <c r="B119" s="1" t="s">
        <v>517</v>
      </c>
      <c r="C119" s="1" t="s">
        <v>7</v>
      </c>
      <c r="D119" s="1" t="s">
        <v>8</v>
      </c>
      <c r="E119" s="1" t="s">
        <v>62</v>
      </c>
    </row>
    <row r="120" spans="1:5" x14ac:dyDescent="0.25">
      <c r="A120" s="1" t="s">
        <v>392</v>
      </c>
      <c r="B120" s="1" t="s">
        <v>393</v>
      </c>
      <c r="C120" s="1" t="s">
        <v>7</v>
      </c>
      <c r="D120" s="1" t="s">
        <v>8</v>
      </c>
      <c r="E120" s="1" t="s">
        <v>62</v>
      </c>
    </row>
    <row r="121" spans="1:5" x14ac:dyDescent="0.25">
      <c r="A121" s="1" t="s">
        <v>587</v>
      </c>
      <c r="B121" s="1" t="s">
        <v>588</v>
      </c>
      <c r="C121" s="1" t="s">
        <v>7</v>
      </c>
      <c r="D121" s="1" t="s">
        <v>8</v>
      </c>
      <c r="E121" s="1" t="s">
        <v>47</v>
      </c>
    </row>
    <row r="122" spans="1:5" x14ac:dyDescent="0.25">
      <c r="A122" s="1" t="s">
        <v>173</v>
      </c>
      <c r="B122" s="1" t="s">
        <v>174</v>
      </c>
      <c r="C122" s="1" t="s">
        <v>7</v>
      </c>
      <c r="D122" s="1" t="s">
        <v>8</v>
      </c>
      <c r="E122" s="1" t="s">
        <v>62</v>
      </c>
    </row>
    <row r="123" spans="1:5" x14ac:dyDescent="0.25">
      <c r="A123" s="1" t="s">
        <v>450</v>
      </c>
      <c r="B123" s="1" t="s">
        <v>451</v>
      </c>
      <c r="C123" s="1" t="s">
        <v>7</v>
      </c>
      <c r="D123" s="1" t="s">
        <v>8</v>
      </c>
      <c r="E123" s="1" t="s">
        <v>62</v>
      </c>
    </row>
    <row r="124" spans="1:5" x14ac:dyDescent="0.25">
      <c r="A124" s="1" t="s">
        <v>167</v>
      </c>
      <c r="B124" s="1" t="s">
        <v>168</v>
      </c>
      <c r="C124" s="1" t="s">
        <v>7</v>
      </c>
      <c r="D124" s="1" t="s">
        <v>8</v>
      </c>
      <c r="E124" s="1" t="s">
        <v>62</v>
      </c>
    </row>
    <row r="125" spans="1:5" x14ac:dyDescent="0.25">
      <c r="A125" s="1" t="s">
        <v>365</v>
      </c>
      <c r="B125" s="1" t="s">
        <v>366</v>
      </c>
      <c r="C125" s="1" t="s">
        <v>7</v>
      </c>
      <c r="D125" s="1" t="s">
        <v>8</v>
      </c>
      <c r="E125" s="1" t="s">
        <v>62</v>
      </c>
    </row>
    <row r="126" spans="1:5" x14ac:dyDescent="0.25">
      <c r="A126" s="1" t="s">
        <v>524</v>
      </c>
      <c r="B126" s="1" t="s">
        <v>525</v>
      </c>
      <c r="C126" s="1" t="s">
        <v>7</v>
      </c>
      <c r="D126" s="1" t="s">
        <v>8</v>
      </c>
      <c r="E126" s="1" t="s">
        <v>62</v>
      </c>
    </row>
    <row r="127" spans="1:5" x14ac:dyDescent="0.25">
      <c r="A127" s="1" t="s">
        <v>590</v>
      </c>
      <c r="B127" s="1" t="s">
        <v>591</v>
      </c>
      <c r="C127" s="1" t="s">
        <v>7</v>
      </c>
      <c r="D127" s="1" t="s">
        <v>8</v>
      </c>
      <c r="E127" s="1" t="s">
        <v>9</v>
      </c>
    </row>
    <row r="128" spans="1:5" x14ac:dyDescent="0.25">
      <c r="A128" s="1" t="s">
        <v>400</v>
      </c>
      <c r="B128" s="1" t="s">
        <v>401</v>
      </c>
      <c r="C128" s="1" t="s">
        <v>7</v>
      </c>
      <c r="D128" s="1" t="s">
        <v>8</v>
      </c>
      <c r="E128" s="1" t="s">
        <v>62</v>
      </c>
    </row>
    <row r="129" spans="1:5" x14ac:dyDescent="0.25">
      <c r="A129" s="1" t="s">
        <v>406</v>
      </c>
      <c r="B129" s="1" t="s">
        <v>407</v>
      </c>
      <c r="C129" s="1" t="s">
        <v>7</v>
      </c>
      <c r="D129" s="1" t="s">
        <v>8</v>
      </c>
      <c r="E129" s="1" t="s">
        <v>149</v>
      </c>
    </row>
    <row r="130" spans="1:5" x14ac:dyDescent="0.25">
      <c r="A130" s="1" t="s">
        <v>207</v>
      </c>
      <c r="B130" s="1" t="s">
        <v>208</v>
      </c>
      <c r="C130" s="1" t="s">
        <v>7</v>
      </c>
      <c r="D130" s="1" t="s">
        <v>8</v>
      </c>
      <c r="E130" s="1" t="s">
        <v>62</v>
      </c>
    </row>
    <row r="131" spans="1:5" x14ac:dyDescent="0.25">
      <c r="A131" s="1" t="s">
        <v>329</v>
      </c>
      <c r="B131" s="1" t="s">
        <v>330</v>
      </c>
      <c r="C131" s="1" t="s">
        <v>7</v>
      </c>
      <c r="D131" s="1" t="s">
        <v>8</v>
      </c>
      <c r="E131" s="1" t="s">
        <v>62</v>
      </c>
    </row>
    <row r="132" spans="1:5" x14ac:dyDescent="0.25">
      <c r="A132" s="1" t="s">
        <v>585</v>
      </c>
      <c r="B132" s="1" t="s">
        <v>586</v>
      </c>
      <c r="C132" s="1" t="s">
        <v>7</v>
      </c>
      <c r="D132" s="1" t="s">
        <v>8</v>
      </c>
      <c r="E132" s="1" t="s">
        <v>62</v>
      </c>
    </row>
    <row r="133" spans="1:5" x14ac:dyDescent="0.25">
      <c r="A133" s="1" t="s">
        <v>485</v>
      </c>
      <c r="B133" s="1" t="s">
        <v>486</v>
      </c>
      <c r="C133" s="1" t="s">
        <v>7</v>
      </c>
      <c r="D133" s="1" t="s">
        <v>8</v>
      </c>
      <c r="E133" s="1" t="s">
        <v>47</v>
      </c>
    </row>
    <row r="134" spans="1:5" x14ac:dyDescent="0.25">
      <c r="A134" s="1" t="s">
        <v>578</v>
      </c>
      <c r="B134" s="1" t="s">
        <v>579</v>
      </c>
      <c r="C134" s="1" t="s">
        <v>7</v>
      </c>
      <c r="D134" s="1" t="s">
        <v>8</v>
      </c>
      <c r="E134" s="1" t="s">
        <v>62</v>
      </c>
    </row>
    <row r="135" spans="1:5" x14ac:dyDescent="0.25">
      <c r="A135" s="1" t="s">
        <v>294</v>
      </c>
      <c r="B135" s="1" t="s">
        <v>295</v>
      </c>
      <c r="C135" s="1" t="s">
        <v>7</v>
      </c>
      <c r="D135" s="1" t="s">
        <v>8</v>
      </c>
      <c r="E135" s="1" t="s">
        <v>47</v>
      </c>
    </row>
    <row r="136" spans="1:5" x14ac:dyDescent="0.25">
      <c r="A136" s="1" t="s">
        <v>402</v>
      </c>
      <c r="B136" s="1" t="s">
        <v>403</v>
      </c>
      <c r="C136" s="1" t="s">
        <v>7</v>
      </c>
      <c r="D136" s="1" t="s">
        <v>8</v>
      </c>
      <c r="E136" s="1" t="s">
        <v>62</v>
      </c>
    </row>
    <row r="137" spans="1:5" x14ac:dyDescent="0.25">
      <c r="A137" s="1" t="s">
        <v>489</v>
      </c>
      <c r="B137" s="1" t="s">
        <v>490</v>
      </c>
      <c r="C137" s="1" t="s">
        <v>7</v>
      </c>
      <c r="D137" s="1" t="s">
        <v>8</v>
      </c>
      <c r="E137" s="1" t="s">
        <v>62</v>
      </c>
    </row>
    <row r="138" spans="1:5" x14ac:dyDescent="0.25">
      <c r="A138" s="1" t="s">
        <v>277</v>
      </c>
      <c r="B138" s="1" t="s">
        <v>278</v>
      </c>
      <c r="C138" s="1" t="s">
        <v>7</v>
      </c>
      <c r="D138" s="1" t="s">
        <v>8</v>
      </c>
      <c r="E138" s="1" t="s">
        <v>62</v>
      </c>
    </row>
    <row r="139" spans="1:5" x14ac:dyDescent="0.25">
      <c r="A139" s="1" t="s">
        <v>537</v>
      </c>
      <c r="B139" s="1" t="s">
        <v>538</v>
      </c>
      <c r="C139" s="1" t="s">
        <v>7</v>
      </c>
      <c r="D139" s="1" t="s">
        <v>8</v>
      </c>
      <c r="E139" s="1" t="s">
        <v>62</v>
      </c>
    </row>
    <row r="140" spans="1:5" x14ac:dyDescent="0.25">
      <c r="A140" s="1" t="s">
        <v>470</v>
      </c>
      <c r="B140" s="1" t="s">
        <v>471</v>
      </c>
      <c r="C140" s="1" t="s">
        <v>7</v>
      </c>
      <c r="D140" s="1" t="s">
        <v>8</v>
      </c>
      <c r="E140" s="1" t="s">
        <v>47</v>
      </c>
    </row>
    <row r="141" spans="1:5" x14ac:dyDescent="0.25">
      <c r="A141" s="1" t="s">
        <v>279</v>
      </c>
      <c r="B141" s="1" t="s">
        <v>280</v>
      </c>
      <c r="C141" s="1" t="s">
        <v>7</v>
      </c>
      <c r="D141" s="1" t="s">
        <v>8</v>
      </c>
      <c r="E141" s="1" t="s">
        <v>62</v>
      </c>
    </row>
    <row r="142" spans="1:5" x14ac:dyDescent="0.25">
      <c r="A142" s="1" t="s">
        <v>339</v>
      </c>
      <c r="B142" s="1" t="s">
        <v>340</v>
      </c>
      <c r="C142" s="1" t="s">
        <v>7</v>
      </c>
      <c r="D142" s="1" t="s">
        <v>8</v>
      </c>
      <c r="E142" s="1" t="s">
        <v>62</v>
      </c>
    </row>
    <row r="143" spans="1:5" x14ac:dyDescent="0.25">
      <c r="A143" s="1" t="s">
        <v>230</v>
      </c>
      <c r="B143" s="1" t="s">
        <v>231</v>
      </c>
      <c r="C143" s="1" t="s">
        <v>7</v>
      </c>
      <c r="D143" s="1" t="s">
        <v>8</v>
      </c>
      <c r="E143" s="1" t="s">
        <v>62</v>
      </c>
    </row>
    <row r="144" spans="1:5" x14ac:dyDescent="0.25">
      <c r="A144" s="1" t="s">
        <v>302</v>
      </c>
      <c r="B144" s="1" t="s">
        <v>303</v>
      </c>
      <c r="C144" s="1" t="s">
        <v>7</v>
      </c>
      <c r="D144" s="1" t="s">
        <v>8</v>
      </c>
      <c r="E144" s="1" t="s">
        <v>47</v>
      </c>
    </row>
    <row r="145" spans="1:5" x14ac:dyDescent="0.25">
      <c r="A145" s="1" t="s">
        <v>419</v>
      </c>
      <c r="B145" s="1" t="s">
        <v>420</v>
      </c>
      <c r="C145" s="1" t="s">
        <v>7</v>
      </c>
      <c r="D145" s="1" t="s">
        <v>8</v>
      </c>
      <c r="E145" s="1" t="s">
        <v>47</v>
      </c>
    </row>
    <row r="146" spans="1:5" x14ac:dyDescent="0.25">
      <c r="A146" s="1" t="s">
        <v>602</v>
      </c>
      <c r="B146" s="1" t="s">
        <v>603</v>
      </c>
      <c r="C146" s="1" t="s">
        <v>7</v>
      </c>
      <c r="D146" s="1" t="s">
        <v>8</v>
      </c>
      <c r="E146" s="1" t="s">
        <v>47</v>
      </c>
    </row>
    <row r="147" spans="1:5" x14ac:dyDescent="0.25">
      <c r="A147" s="1" t="s">
        <v>304</v>
      </c>
      <c r="B147" s="1" t="s">
        <v>305</v>
      </c>
      <c r="C147" s="1" t="s">
        <v>7</v>
      </c>
      <c r="D147" s="1" t="s">
        <v>8</v>
      </c>
      <c r="E147" s="1" t="s">
        <v>62</v>
      </c>
    </row>
    <row r="148" spans="1:5" x14ac:dyDescent="0.25">
      <c r="A148" s="1" t="s">
        <v>474</v>
      </c>
      <c r="B148" s="1" t="s">
        <v>475</v>
      </c>
      <c r="C148" s="1" t="s">
        <v>7</v>
      </c>
      <c r="D148" s="1" t="s">
        <v>8</v>
      </c>
      <c r="E148" s="1" t="s">
        <v>62</v>
      </c>
    </row>
    <row r="149" spans="1:5" x14ac:dyDescent="0.25">
      <c r="A149" s="1" t="s">
        <v>249</v>
      </c>
      <c r="B149" s="1" t="s">
        <v>250</v>
      </c>
      <c r="C149" s="1" t="s">
        <v>7</v>
      </c>
      <c r="D149" s="1" t="s">
        <v>8</v>
      </c>
      <c r="E149" s="1" t="s">
        <v>62</v>
      </c>
    </row>
    <row r="150" spans="1:5" x14ac:dyDescent="0.25">
      <c r="A150" s="1" t="s">
        <v>292</v>
      </c>
      <c r="B150" s="1" t="s">
        <v>293</v>
      </c>
      <c r="C150" s="1" t="s">
        <v>7</v>
      </c>
      <c r="D150" s="1" t="s">
        <v>8</v>
      </c>
      <c r="E150" s="1" t="s">
        <v>62</v>
      </c>
    </row>
    <row r="151" spans="1:5" x14ac:dyDescent="0.25">
      <c r="A151" s="1" t="s">
        <v>160</v>
      </c>
      <c r="B151" s="1" t="s">
        <v>161</v>
      </c>
      <c r="C151" s="1" t="s">
        <v>7</v>
      </c>
      <c r="D151" s="1" t="s">
        <v>8</v>
      </c>
      <c r="E151" s="1" t="s">
        <v>62</v>
      </c>
    </row>
    <row r="152" spans="1:5" x14ac:dyDescent="0.25">
      <c r="A152" s="1" t="s">
        <v>428</v>
      </c>
      <c r="B152" s="1" t="s">
        <v>429</v>
      </c>
      <c r="C152" s="1" t="s">
        <v>7</v>
      </c>
      <c r="D152" s="1" t="s">
        <v>8</v>
      </c>
      <c r="E152" s="1" t="s">
        <v>62</v>
      </c>
    </row>
    <row r="153" spans="1:5" x14ac:dyDescent="0.25">
      <c r="A153" s="1" t="s">
        <v>164</v>
      </c>
      <c r="B153" s="1" t="s">
        <v>165</v>
      </c>
      <c r="C153" s="1" t="s">
        <v>7</v>
      </c>
      <c r="D153" s="1" t="s">
        <v>8</v>
      </c>
      <c r="E153" s="1" t="s">
        <v>62</v>
      </c>
    </row>
    <row r="154" spans="1:5" x14ac:dyDescent="0.25">
      <c r="A154" s="1" t="s">
        <v>125</v>
      </c>
      <c r="B154" s="1" t="s">
        <v>126</v>
      </c>
      <c r="C154" s="1" t="s">
        <v>7</v>
      </c>
      <c r="D154" s="1" t="s">
        <v>8</v>
      </c>
      <c r="E154" s="1" t="s">
        <v>62</v>
      </c>
    </row>
    <row r="155" spans="1:5" x14ac:dyDescent="0.25">
      <c r="A155" s="1" t="s">
        <v>228</v>
      </c>
      <c r="B155" s="1" t="s">
        <v>229</v>
      </c>
      <c r="C155" s="1" t="s">
        <v>7</v>
      </c>
      <c r="D155" s="1" t="s">
        <v>8</v>
      </c>
      <c r="E155" s="1" t="s">
        <v>62</v>
      </c>
    </row>
    <row r="156" spans="1:5" x14ac:dyDescent="0.25">
      <c r="A156" s="1" t="s">
        <v>371</v>
      </c>
      <c r="B156" s="1" t="s">
        <v>372</v>
      </c>
      <c r="C156" s="1" t="s">
        <v>7</v>
      </c>
      <c r="D156" s="1" t="s">
        <v>8</v>
      </c>
      <c r="E156" s="1" t="s">
        <v>62</v>
      </c>
    </row>
    <row r="157" spans="1:5" x14ac:dyDescent="0.25">
      <c r="A157" s="1" t="s">
        <v>404</v>
      </c>
      <c r="B157" s="1" t="s">
        <v>405</v>
      </c>
      <c r="C157" s="1" t="s">
        <v>7</v>
      </c>
      <c r="D157" s="1" t="s">
        <v>8</v>
      </c>
      <c r="E157" s="1" t="s">
        <v>62</v>
      </c>
    </row>
    <row r="158" spans="1:5" x14ac:dyDescent="0.25">
      <c r="A158" s="1" t="s">
        <v>611</v>
      </c>
      <c r="B158" s="1" t="s">
        <v>612</v>
      </c>
      <c r="C158" s="1" t="s">
        <v>7</v>
      </c>
      <c r="D158" s="1" t="s">
        <v>8</v>
      </c>
      <c r="E158" s="1" t="s">
        <v>149</v>
      </c>
    </row>
    <row r="159" spans="1:5" x14ac:dyDescent="0.25">
      <c r="A159" s="1" t="s">
        <v>220</v>
      </c>
      <c r="B159" s="1" t="s">
        <v>221</v>
      </c>
      <c r="C159" s="1" t="s">
        <v>7</v>
      </c>
      <c r="D159" s="1" t="s">
        <v>8</v>
      </c>
      <c r="E159" s="1" t="s">
        <v>62</v>
      </c>
    </row>
    <row r="160" spans="1:5" x14ac:dyDescent="0.25">
      <c r="A160" s="1" t="s">
        <v>702</v>
      </c>
      <c r="B160" s="1" t="s">
        <v>703</v>
      </c>
      <c r="C160" s="1" t="s">
        <v>7</v>
      </c>
      <c r="D160" s="1" t="s">
        <v>8</v>
      </c>
      <c r="E160" s="1" t="s">
        <v>47</v>
      </c>
    </row>
    <row r="161" spans="1:5" x14ac:dyDescent="0.25">
      <c r="A161" s="1" t="s">
        <v>298</v>
      </c>
      <c r="B161" s="1" t="s">
        <v>299</v>
      </c>
      <c r="C161" s="1" t="s">
        <v>7</v>
      </c>
      <c r="D161" s="1" t="s">
        <v>8</v>
      </c>
      <c r="E161" s="1" t="s">
        <v>62</v>
      </c>
    </row>
    <row r="162" spans="1:5" x14ac:dyDescent="0.25">
      <c r="A162" s="1" t="s">
        <v>337</v>
      </c>
      <c r="B162" s="1" t="s">
        <v>338</v>
      </c>
      <c r="C162" s="1" t="s">
        <v>7</v>
      </c>
      <c r="D162" s="1" t="s">
        <v>8</v>
      </c>
      <c r="E162" s="1" t="s">
        <v>47</v>
      </c>
    </row>
    <row r="163" spans="1:5" x14ac:dyDescent="0.25">
      <c r="A163" s="1" t="s">
        <v>634</v>
      </c>
      <c r="B163" s="1" t="s">
        <v>635</v>
      </c>
      <c r="C163" s="1" t="s">
        <v>7</v>
      </c>
      <c r="D163" s="1" t="s">
        <v>8</v>
      </c>
      <c r="E163" s="1" t="s">
        <v>62</v>
      </c>
    </row>
    <row r="164" spans="1:5" x14ac:dyDescent="0.25">
      <c r="A164" s="1" t="s">
        <v>55</v>
      </c>
      <c r="B164" s="1" t="s">
        <v>56</v>
      </c>
      <c r="C164" s="1" t="s">
        <v>7</v>
      </c>
      <c r="D164" s="1" t="s">
        <v>8</v>
      </c>
      <c r="E164" s="1" t="s">
        <v>9</v>
      </c>
    </row>
    <row r="165" spans="1:5" x14ac:dyDescent="0.25">
      <c r="A165" s="1" t="s">
        <v>45</v>
      </c>
      <c r="B165" s="1" t="s">
        <v>46</v>
      </c>
      <c r="C165" s="1" t="s">
        <v>7</v>
      </c>
      <c r="D165" s="1" t="s">
        <v>8</v>
      </c>
      <c r="E165" s="1" t="s">
        <v>47</v>
      </c>
    </row>
    <row r="166" spans="1:5" x14ac:dyDescent="0.25">
      <c r="A166" s="1" t="s">
        <v>290</v>
      </c>
      <c r="B166" s="1" t="s">
        <v>291</v>
      </c>
      <c r="C166" s="1" t="s">
        <v>7</v>
      </c>
      <c r="D166" s="1" t="s">
        <v>8</v>
      </c>
      <c r="E166" s="1" t="s">
        <v>9</v>
      </c>
    </row>
    <row r="167" spans="1:5" x14ac:dyDescent="0.25">
      <c r="A167" s="1" t="s">
        <v>674</v>
      </c>
      <c r="B167" s="1" t="s">
        <v>675</v>
      </c>
      <c r="C167" s="1" t="s">
        <v>7</v>
      </c>
      <c r="D167" s="1" t="s">
        <v>8</v>
      </c>
      <c r="E167" s="1" t="s">
        <v>47</v>
      </c>
    </row>
    <row r="168" spans="1:5" x14ac:dyDescent="0.25">
      <c r="A168" s="1" t="s">
        <v>144</v>
      </c>
      <c r="B168" s="1" t="s">
        <v>145</v>
      </c>
      <c r="C168" s="1" t="s">
        <v>7</v>
      </c>
      <c r="D168" s="1" t="s">
        <v>8</v>
      </c>
      <c r="E168" s="1" t="s">
        <v>62</v>
      </c>
    </row>
    <row r="169" spans="1:5" x14ac:dyDescent="0.25">
      <c r="A169" s="1" t="s">
        <v>672</v>
      </c>
      <c r="B169" s="1" t="s">
        <v>673</v>
      </c>
      <c r="C169" s="1" t="s">
        <v>7</v>
      </c>
      <c r="D169" s="1" t="s">
        <v>8</v>
      </c>
      <c r="E169" s="1" t="s">
        <v>9</v>
      </c>
    </row>
    <row r="170" spans="1:5" x14ac:dyDescent="0.25">
      <c r="A170" s="1" t="s">
        <v>560</v>
      </c>
      <c r="B170" s="1" t="s">
        <v>561</v>
      </c>
      <c r="C170" s="1" t="s">
        <v>7</v>
      </c>
      <c r="D170" s="1" t="s">
        <v>8</v>
      </c>
      <c r="E170" s="1" t="s">
        <v>47</v>
      </c>
    </row>
    <row r="171" spans="1:5" x14ac:dyDescent="0.25">
      <c r="A171" s="1" t="s">
        <v>509</v>
      </c>
      <c r="B171" s="1" t="s">
        <v>510</v>
      </c>
      <c r="C171" s="1" t="s">
        <v>7</v>
      </c>
      <c r="D171" s="1" t="s">
        <v>8</v>
      </c>
      <c r="E171" s="1" t="s">
        <v>149</v>
      </c>
    </row>
    <row r="172" spans="1:5" x14ac:dyDescent="0.25">
      <c r="A172" s="1" t="s">
        <v>452</v>
      </c>
      <c r="B172" s="1" t="s">
        <v>453</v>
      </c>
      <c r="C172" s="1" t="s">
        <v>7</v>
      </c>
      <c r="D172" s="1" t="s">
        <v>8</v>
      </c>
      <c r="E172" s="1" t="s">
        <v>47</v>
      </c>
    </row>
    <row r="173" spans="1:5" x14ac:dyDescent="0.25">
      <c r="A173" s="1" t="s">
        <v>499</v>
      </c>
      <c r="B173" s="1" t="s">
        <v>500</v>
      </c>
      <c r="C173" s="1" t="s">
        <v>7</v>
      </c>
      <c r="D173" s="1" t="s">
        <v>8</v>
      </c>
      <c r="E173" s="1" t="s">
        <v>62</v>
      </c>
    </row>
    <row r="174" spans="1:5" x14ac:dyDescent="0.25">
      <c r="A174" s="1" t="s">
        <v>247</v>
      </c>
      <c r="B174" s="1" t="s">
        <v>248</v>
      </c>
      <c r="C174" s="1" t="s">
        <v>7</v>
      </c>
      <c r="D174" s="1" t="s">
        <v>8</v>
      </c>
      <c r="E174" s="1" t="s">
        <v>62</v>
      </c>
    </row>
    <row r="175" spans="1:5" x14ac:dyDescent="0.25">
      <c r="A175" s="1" t="s">
        <v>321</v>
      </c>
      <c r="B175" s="1" t="s">
        <v>322</v>
      </c>
      <c r="C175" s="1" t="s">
        <v>7</v>
      </c>
      <c r="D175" s="1" t="s">
        <v>8</v>
      </c>
      <c r="E175" s="1" t="s">
        <v>62</v>
      </c>
    </row>
    <row r="176" spans="1:5" x14ac:dyDescent="0.25">
      <c r="A176" s="1" t="s">
        <v>440</v>
      </c>
      <c r="B176" s="1" t="s">
        <v>441</v>
      </c>
      <c r="C176" s="1" t="s">
        <v>7</v>
      </c>
      <c r="D176" s="1" t="s">
        <v>8</v>
      </c>
      <c r="E176" s="1" t="s">
        <v>149</v>
      </c>
    </row>
    <row r="177" spans="1:5" x14ac:dyDescent="0.25">
      <c r="A177" s="1" t="s">
        <v>606</v>
      </c>
      <c r="B177" s="1" t="s">
        <v>607</v>
      </c>
      <c r="C177" s="1" t="s">
        <v>7</v>
      </c>
      <c r="D177" s="1" t="s">
        <v>8</v>
      </c>
      <c r="E177" s="1" t="s">
        <v>9</v>
      </c>
    </row>
    <row r="178" spans="1:5" x14ac:dyDescent="0.25">
      <c r="A178" s="1" t="s">
        <v>677</v>
      </c>
      <c r="B178" s="1" t="s">
        <v>678</v>
      </c>
      <c r="C178" s="1" t="s">
        <v>7</v>
      </c>
      <c r="D178" s="1" t="s">
        <v>8</v>
      </c>
      <c r="E178" s="1" t="s">
        <v>47</v>
      </c>
    </row>
    <row r="179" spans="1:5" x14ac:dyDescent="0.25">
      <c r="A179" s="1" t="s">
        <v>158</v>
      </c>
      <c r="B179" s="1" t="s">
        <v>159</v>
      </c>
      <c r="C179" s="1" t="s">
        <v>7</v>
      </c>
      <c r="D179" s="1" t="s">
        <v>8</v>
      </c>
      <c r="E179" s="1" t="s">
        <v>47</v>
      </c>
    </row>
    <row r="180" spans="1:5" x14ac:dyDescent="0.25">
      <c r="A180" s="1" t="s">
        <v>528</v>
      </c>
      <c r="B180" s="1" t="s">
        <v>529</v>
      </c>
      <c r="C180" s="1" t="s">
        <v>7</v>
      </c>
      <c r="D180" s="1" t="s">
        <v>8</v>
      </c>
      <c r="E180" s="1" t="s">
        <v>47</v>
      </c>
    </row>
    <row r="181" spans="1:5" x14ac:dyDescent="0.25">
      <c r="A181" s="1" t="s">
        <v>526</v>
      </c>
      <c r="B181" s="1" t="s">
        <v>527</v>
      </c>
      <c r="C181" s="1" t="s">
        <v>7</v>
      </c>
      <c r="D181" s="1" t="s">
        <v>8</v>
      </c>
      <c r="E181" s="1" t="s">
        <v>149</v>
      </c>
    </row>
    <row r="182" spans="1:5" x14ac:dyDescent="0.25">
      <c r="A182" s="1" t="s">
        <v>314</v>
      </c>
      <c r="B182" s="1" t="s">
        <v>315</v>
      </c>
      <c r="C182" s="1" t="s">
        <v>7</v>
      </c>
      <c r="D182" s="1" t="s">
        <v>8</v>
      </c>
      <c r="E182" s="1" t="s">
        <v>62</v>
      </c>
    </row>
    <row r="183" spans="1:5" x14ac:dyDescent="0.25">
      <c r="A183" s="1" t="s">
        <v>194</v>
      </c>
      <c r="B183" s="1" t="s">
        <v>195</v>
      </c>
      <c r="C183" s="1" t="s">
        <v>7</v>
      </c>
      <c r="D183" s="1" t="s">
        <v>8</v>
      </c>
      <c r="E183" s="1" t="s">
        <v>62</v>
      </c>
    </row>
    <row r="184" spans="1:5" x14ac:dyDescent="0.25">
      <c r="A184" s="1" t="s">
        <v>58</v>
      </c>
      <c r="B184" s="1" t="s">
        <v>59</v>
      </c>
      <c r="C184" s="1" t="s">
        <v>7</v>
      </c>
      <c r="D184" s="1" t="s">
        <v>8</v>
      </c>
      <c r="E184" s="1" t="s">
        <v>9</v>
      </c>
    </row>
    <row r="185" spans="1:5" x14ac:dyDescent="0.25">
      <c r="A185" s="1" t="s">
        <v>554</v>
      </c>
      <c r="B185" s="1" t="s">
        <v>555</v>
      </c>
      <c r="C185" s="1" t="s">
        <v>7</v>
      </c>
      <c r="D185" s="1" t="s">
        <v>8</v>
      </c>
      <c r="E185" s="1" t="s">
        <v>62</v>
      </c>
    </row>
    <row r="186" spans="1:5" x14ac:dyDescent="0.25">
      <c r="A186" s="1" t="s">
        <v>636</v>
      </c>
      <c r="B186" s="1" t="s">
        <v>637</v>
      </c>
      <c r="C186" s="1" t="s">
        <v>7</v>
      </c>
      <c r="D186" s="1" t="s">
        <v>8</v>
      </c>
      <c r="E186" s="1" t="s">
        <v>62</v>
      </c>
    </row>
    <row r="187" spans="1:5" x14ac:dyDescent="0.25">
      <c r="A187" s="1" t="s">
        <v>495</v>
      </c>
      <c r="B187" s="1" t="s">
        <v>496</v>
      </c>
      <c r="C187" s="1" t="s">
        <v>7</v>
      </c>
      <c r="D187" s="1" t="s">
        <v>8</v>
      </c>
      <c r="E187" s="1" t="s">
        <v>149</v>
      </c>
    </row>
    <row r="188" spans="1:5" x14ac:dyDescent="0.25">
      <c r="A188" s="1" t="s">
        <v>239</v>
      </c>
      <c r="B188" s="1" t="s">
        <v>240</v>
      </c>
      <c r="C188" s="1" t="s">
        <v>7</v>
      </c>
      <c r="D188" s="1" t="s">
        <v>8</v>
      </c>
      <c r="E188" s="1" t="s">
        <v>9</v>
      </c>
    </row>
    <row r="189" spans="1:5" x14ac:dyDescent="0.25">
      <c r="A189" s="1" t="s">
        <v>580</v>
      </c>
      <c r="B189" s="1" t="s">
        <v>581</v>
      </c>
      <c r="C189" s="1" t="s">
        <v>7</v>
      </c>
      <c r="D189" s="1" t="s">
        <v>8</v>
      </c>
      <c r="E189" s="1" t="s">
        <v>9</v>
      </c>
    </row>
    <row r="190" spans="1:5" x14ac:dyDescent="0.25">
      <c r="A190" s="1" t="s">
        <v>376</v>
      </c>
      <c r="B190" s="1" t="s">
        <v>377</v>
      </c>
      <c r="C190" s="1" t="s">
        <v>7</v>
      </c>
      <c r="D190" s="1" t="s">
        <v>8</v>
      </c>
      <c r="E190" s="1" t="s">
        <v>47</v>
      </c>
    </row>
    <row r="191" spans="1:5" x14ac:dyDescent="0.25">
      <c r="A191" s="1" t="s">
        <v>183</v>
      </c>
      <c r="B191" s="1" t="s">
        <v>184</v>
      </c>
      <c r="C191" s="1" t="s">
        <v>7</v>
      </c>
      <c r="D191" s="1" t="s">
        <v>8</v>
      </c>
      <c r="E191" s="1" t="s">
        <v>62</v>
      </c>
    </row>
    <row r="192" spans="1:5" x14ac:dyDescent="0.25">
      <c r="A192" s="1" t="s">
        <v>389</v>
      </c>
      <c r="B192" s="1" t="s">
        <v>390</v>
      </c>
      <c r="C192" s="1" t="s">
        <v>7</v>
      </c>
      <c r="D192" s="1" t="s">
        <v>8</v>
      </c>
      <c r="E192" s="1" t="s">
        <v>9</v>
      </c>
    </row>
    <row r="193" spans="1:5" x14ac:dyDescent="0.25">
      <c r="A193" s="1" t="s">
        <v>582</v>
      </c>
      <c r="B193" s="1" t="s">
        <v>583</v>
      </c>
      <c r="C193" s="1" t="s">
        <v>7</v>
      </c>
      <c r="D193" s="1" t="s">
        <v>8</v>
      </c>
      <c r="E193" s="1" t="s">
        <v>47</v>
      </c>
    </row>
    <row r="194" spans="1:5" x14ac:dyDescent="0.25">
      <c r="A194" s="1" t="s">
        <v>204</v>
      </c>
      <c r="B194" s="1" t="s">
        <v>205</v>
      </c>
      <c r="C194" s="1" t="s">
        <v>7</v>
      </c>
      <c r="D194" s="1" t="s">
        <v>8</v>
      </c>
      <c r="E194" s="1" t="s">
        <v>62</v>
      </c>
    </row>
    <row r="195" spans="1:5" x14ac:dyDescent="0.25">
      <c r="A195" s="1" t="s">
        <v>254</v>
      </c>
      <c r="B195" s="1" t="s">
        <v>255</v>
      </c>
      <c r="C195" s="1" t="s">
        <v>7</v>
      </c>
      <c r="D195" s="1" t="s">
        <v>8</v>
      </c>
      <c r="E195" s="1" t="s">
        <v>62</v>
      </c>
    </row>
    <row r="196" spans="1:5" x14ac:dyDescent="0.25">
      <c r="A196" s="1" t="s">
        <v>387</v>
      </c>
      <c r="B196" s="1" t="s">
        <v>388</v>
      </c>
      <c r="C196" s="1" t="s">
        <v>7</v>
      </c>
      <c r="D196" s="1" t="s">
        <v>8</v>
      </c>
      <c r="E196" s="1" t="s">
        <v>62</v>
      </c>
    </row>
    <row r="197" spans="1:5" x14ac:dyDescent="0.25">
      <c r="A197" s="1" t="s">
        <v>171</v>
      </c>
      <c r="B197" s="1" t="s">
        <v>172</v>
      </c>
      <c r="C197" s="1" t="s">
        <v>7</v>
      </c>
      <c r="D197" s="1" t="s">
        <v>8</v>
      </c>
      <c r="E197" s="1" t="s">
        <v>62</v>
      </c>
    </row>
    <row r="198" spans="1:5" x14ac:dyDescent="0.25">
      <c r="A198" s="1" t="s">
        <v>480</v>
      </c>
      <c r="B198" s="1" t="s">
        <v>481</v>
      </c>
      <c r="C198" s="1" t="s">
        <v>7</v>
      </c>
      <c r="D198" s="1" t="s">
        <v>8</v>
      </c>
      <c r="E198" s="1" t="s">
        <v>62</v>
      </c>
    </row>
    <row r="199" spans="1:5" x14ac:dyDescent="0.25">
      <c r="A199" s="1" t="s">
        <v>436</v>
      </c>
      <c r="B199" s="1" t="s">
        <v>437</v>
      </c>
      <c r="C199" s="1" t="s">
        <v>7</v>
      </c>
      <c r="D199" s="1" t="s">
        <v>8</v>
      </c>
      <c r="E199" s="1" t="s">
        <v>47</v>
      </c>
    </row>
    <row r="200" spans="1:5" x14ac:dyDescent="0.25">
      <c r="A200" s="1" t="s">
        <v>225</v>
      </c>
      <c r="B200" s="1" t="s">
        <v>226</v>
      </c>
      <c r="C200" s="1" t="s">
        <v>7</v>
      </c>
      <c r="D200" s="1" t="s">
        <v>8</v>
      </c>
      <c r="E200" s="1" t="s">
        <v>9</v>
      </c>
    </row>
    <row r="201" spans="1:5" x14ac:dyDescent="0.25">
      <c r="A201" s="1" t="s">
        <v>349</v>
      </c>
      <c r="B201" s="1" t="s">
        <v>350</v>
      </c>
      <c r="C201" s="1" t="s">
        <v>7</v>
      </c>
      <c r="D201" s="1" t="s">
        <v>8</v>
      </c>
      <c r="E201" s="1" t="s">
        <v>62</v>
      </c>
    </row>
    <row r="202" spans="1:5" x14ac:dyDescent="0.25">
      <c r="A202" s="1" t="s">
        <v>268</v>
      </c>
      <c r="B202" s="1" t="s">
        <v>269</v>
      </c>
      <c r="C202" s="1" t="s">
        <v>7</v>
      </c>
      <c r="D202" s="1" t="s">
        <v>8</v>
      </c>
      <c r="E202" s="1" t="s">
        <v>149</v>
      </c>
    </row>
    <row r="203" spans="1:5" x14ac:dyDescent="0.25">
      <c r="A203" s="1" t="s">
        <v>245</v>
      </c>
      <c r="B203" s="1" t="s">
        <v>246</v>
      </c>
      <c r="C203" s="1" t="s">
        <v>7</v>
      </c>
      <c r="D203" s="1" t="s">
        <v>8</v>
      </c>
      <c r="E203" s="1" t="s">
        <v>62</v>
      </c>
    </row>
    <row r="204" spans="1:5" x14ac:dyDescent="0.25">
      <c r="A204" s="1" t="s">
        <v>424</v>
      </c>
      <c r="B204" s="1" t="s">
        <v>425</v>
      </c>
      <c r="C204" s="1" t="s">
        <v>7</v>
      </c>
      <c r="D204" s="1" t="s">
        <v>8</v>
      </c>
      <c r="E204" s="1" t="s">
        <v>62</v>
      </c>
    </row>
    <row r="205" spans="1:5" x14ac:dyDescent="0.25">
      <c r="A205" s="1" t="s">
        <v>458</v>
      </c>
      <c r="B205" s="1" t="s">
        <v>459</v>
      </c>
      <c r="C205" s="1" t="s">
        <v>7</v>
      </c>
      <c r="D205" s="1" t="s">
        <v>8</v>
      </c>
      <c r="E205" s="1" t="s">
        <v>62</v>
      </c>
    </row>
    <row r="206" spans="1:5" x14ac:dyDescent="0.25">
      <c r="A206" s="1" t="s">
        <v>353</v>
      </c>
      <c r="B206" s="1" t="s">
        <v>354</v>
      </c>
      <c r="C206" s="1" t="s">
        <v>7</v>
      </c>
      <c r="D206" s="1" t="s">
        <v>8</v>
      </c>
      <c r="E206" s="1" t="s">
        <v>62</v>
      </c>
    </row>
    <row r="207" spans="1:5" x14ac:dyDescent="0.25">
      <c r="A207" s="1" t="s">
        <v>258</v>
      </c>
      <c r="B207" s="1" t="s">
        <v>259</v>
      </c>
      <c r="C207" s="1" t="s">
        <v>7</v>
      </c>
      <c r="D207" s="1" t="s">
        <v>8</v>
      </c>
      <c r="E207" s="1" t="s">
        <v>62</v>
      </c>
    </row>
    <row r="208" spans="1:5" x14ac:dyDescent="0.25">
      <c r="A208" s="1" t="s">
        <v>105</v>
      </c>
      <c r="B208" s="1" t="s">
        <v>106</v>
      </c>
      <c r="C208" s="1" t="s">
        <v>7</v>
      </c>
      <c r="D208" s="1" t="s">
        <v>8</v>
      </c>
      <c r="E208" s="1" t="s">
        <v>9</v>
      </c>
    </row>
    <row r="209" spans="1:5" x14ac:dyDescent="0.25">
      <c r="A209" s="1" t="s">
        <v>541</v>
      </c>
      <c r="B209" s="1" t="s">
        <v>542</v>
      </c>
      <c r="C209" s="1" t="s">
        <v>7</v>
      </c>
      <c r="D209" s="1" t="s">
        <v>8</v>
      </c>
      <c r="E209" s="1" t="s">
        <v>47</v>
      </c>
    </row>
    <row r="210" spans="1:5" x14ac:dyDescent="0.25">
      <c r="A210" s="1" t="s">
        <v>466</v>
      </c>
      <c r="B210" s="1" t="s">
        <v>467</v>
      </c>
      <c r="C210" s="1" t="s">
        <v>7</v>
      </c>
      <c r="D210" s="1" t="s">
        <v>8</v>
      </c>
      <c r="E210" s="1" t="s">
        <v>62</v>
      </c>
    </row>
    <row r="211" spans="1:5" x14ac:dyDescent="0.25">
      <c r="A211" s="1" t="s">
        <v>369</v>
      </c>
      <c r="B211" s="1" t="s">
        <v>370</v>
      </c>
      <c r="C211" s="1" t="s">
        <v>7</v>
      </c>
      <c r="D211" s="1" t="s">
        <v>8</v>
      </c>
      <c r="E211" s="1" t="s">
        <v>62</v>
      </c>
    </row>
    <row r="212" spans="1:5" x14ac:dyDescent="0.25">
      <c r="A212" s="1" t="s">
        <v>296</v>
      </c>
      <c r="B212" s="1" t="s">
        <v>297</v>
      </c>
      <c r="C212" s="1" t="s">
        <v>7</v>
      </c>
      <c r="D212" s="1" t="s">
        <v>8</v>
      </c>
      <c r="E212" s="1" t="s">
        <v>62</v>
      </c>
    </row>
    <row r="213" spans="1:5" x14ac:dyDescent="0.25">
      <c r="A213" s="1" t="s">
        <v>460</v>
      </c>
      <c r="B213" s="1" t="s">
        <v>461</v>
      </c>
      <c r="C213" s="1" t="s">
        <v>7</v>
      </c>
      <c r="D213" s="1" t="s">
        <v>8</v>
      </c>
      <c r="E213" s="1" t="s">
        <v>62</v>
      </c>
    </row>
    <row r="214" spans="1:5" x14ac:dyDescent="0.25">
      <c r="A214" s="1" t="s">
        <v>137</v>
      </c>
      <c r="B214" s="1" t="s">
        <v>138</v>
      </c>
      <c r="C214" s="1" t="s">
        <v>7</v>
      </c>
      <c r="D214" s="1" t="s">
        <v>8</v>
      </c>
      <c r="E214" s="1" t="s">
        <v>62</v>
      </c>
    </row>
    <row r="215" spans="1:5" x14ac:dyDescent="0.25">
      <c r="A215" s="1" t="s">
        <v>343</v>
      </c>
      <c r="B215" s="1" t="s">
        <v>344</v>
      </c>
      <c r="C215" s="1" t="s">
        <v>7</v>
      </c>
      <c r="D215" s="1" t="s">
        <v>8</v>
      </c>
      <c r="E215" s="1" t="s">
        <v>62</v>
      </c>
    </row>
    <row r="216" spans="1:5" x14ac:dyDescent="0.25">
      <c r="A216" s="1" t="s">
        <v>544</v>
      </c>
      <c r="B216" s="1" t="s">
        <v>545</v>
      </c>
      <c r="C216" s="1" t="s">
        <v>7</v>
      </c>
      <c r="D216" s="1" t="s">
        <v>8</v>
      </c>
      <c r="E216" s="1" t="s">
        <v>62</v>
      </c>
    </row>
    <row r="217" spans="1:5" x14ac:dyDescent="0.25">
      <c r="A217" s="1" t="s">
        <v>504</v>
      </c>
      <c r="B217" s="1" t="s">
        <v>505</v>
      </c>
      <c r="C217" s="1" t="s">
        <v>7</v>
      </c>
      <c r="D217" s="1" t="s">
        <v>8</v>
      </c>
      <c r="E217" s="1" t="s">
        <v>62</v>
      </c>
    </row>
    <row r="218" spans="1:5" x14ac:dyDescent="0.25">
      <c r="A218" s="1" t="s">
        <v>325</v>
      </c>
      <c r="B218" s="1" t="s">
        <v>326</v>
      </c>
      <c r="C218" s="1" t="s">
        <v>7</v>
      </c>
      <c r="D218" s="1" t="s">
        <v>8</v>
      </c>
      <c r="E218" s="1" t="s">
        <v>62</v>
      </c>
    </row>
    <row r="219" spans="1:5" x14ac:dyDescent="0.25">
      <c r="A219" s="1" t="s">
        <v>189</v>
      </c>
      <c r="B219" s="1" t="s">
        <v>190</v>
      </c>
      <c r="C219" s="1" t="s">
        <v>7</v>
      </c>
      <c r="D219" s="1" t="s">
        <v>8</v>
      </c>
      <c r="E219" s="1" t="s">
        <v>149</v>
      </c>
    </row>
    <row r="220" spans="1:5" x14ac:dyDescent="0.25">
      <c r="A220" s="1" t="s">
        <v>570</v>
      </c>
      <c r="B220" s="1" t="s">
        <v>571</v>
      </c>
      <c r="C220" s="1" t="s">
        <v>7</v>
      </c>
      <c r="D220" s="1" t="s">
        <v>8</v>
      </c>
      <c r="E220" s="1" t="s">
        <v>62</v>
      </c>
    </row>
    <row r="221" spans="1:5" x14ac:dyDescent="0.25">
      <c r="A221" s="1" t="s">
        <v>550</v>
      </c>
      <c r="B221" s="1" t="s">
        <v>551</v>
      </c>
      <c r="C221" s="1" t="s">
        <v>7</v>
      </c>
      <c r="D221" s="1" t="s">
        <v>8</v>
      </c>
      <c r="E221" s="1" t="s">
        <v>62</v>
      </c>
    </row>
    <row r="222" spans="1:5" x14ac:dyDescent="0.25">
      <c r="A222" s="1" t="s">
        <v>347</v>
      </c>
      <c r="B222" s="1" t="s">
        <v>348</v>
      </c>
      <c r="C222" s="1" t="s">
        <v>7</v>
      </c>
      <c r="D222" s="1" t="s">
        <v>8</v>
      </c>
      <c r="E222" s="1" t="s">
        <v>149</v>
      </c>
    </row>
    <row r="223" spans="1:5" x14ac:dyDescent="0.25">
      <c r="A223" s="1" t="s">
        <v>273</v>
      </c>
      <c r="B223" s="1" t="s">
        <v>274</v>
      </c>
      <c r="C223" s="1" t="s">
        <v>7</v>
      </c>
      <c r="D223" s="1" t="s">
        <v>8</v>
      </c>
      <c r="E223" s="1" t="s">
        <v>62</v>
      </c>
    </row>
    <row r="224" spans="1:5" x14ac:dyDescent="0.25">
      <c r="A224" s="1" t="s">
        <v>664</v>
      </c>
      <c r="B224" s="1" t="s">
        <v>665</v>
      </c>
      <c r="C224" s="1" t="s">
        <v>7</v>
      </c>
      <c r="D224" s="1" t="s">
        <v>8</v>
      </c>
      <c r="E224" s="1" t="s">
        <v>47</v>
      </c>
    </row>
    <row r="225" spans="1:5" x14ac:dyDescent="0.25">
      <c r="A225" s="1" t="s">
        <v>286</v>
      </c>
      <c r="B225" s="1" t="s">
        <v>287</v>
      </c>
      <c r="C225" s="1" t="s">
        <v>7</v>
      </c>
      <c r="D225" s="1" t="s">
        <v>8</v>
      </c>
      <c r="E225" s="1" t="s">
        <v>62</v>
      </c>
    </row>
    <row r="226" spans="1:5" x14ac:dyDescent="0.25">
      <c r="A226" s="1" t="s">
        <v>686</v>
      </c>
      <c r="B226" s="1" t="s">
        <v>687</v>
      </c>
      <c r="C226" s="1" t="s">
        <v>7</v>
      </c>
      <c r="D226" s="1" t="s">
        <v>8</v>
      </c>
      <c r="E226" s="1" t="s">
        <v>62</v>
      </c>
    </row>
    <row r="227" spans="1:5" x14ac:dyDescent="0.25">
      <c r="A227" s="1" t="s">
        <v>129</v>
      </c>
      <c r="B227" s="1" t="s">
        <v>130</v>
      </c>
      <c r="C227" s="1" t="s">
        <v>7</v>
      </c>
      <c r="D227" s="1" t="s">
        <v>8</v>
      </c>
      <c r="E227" s="1" t="s">
        <v>62</v>
      </c>
    </row>
    <row r="228" spans="1:5" x14ac:dyDescent="0.25">
      <c r="A228" s="1" t="s">
        <v>657</v>
      </c>
      <c r="B228" s="1" t="s">
        <v>658</v>
      </c>
      <c r="C228" s="1" t="s">
        <v>7</v>
      </c>
      <c r="D228" s="1" t="s">
        <v>8</v>
      </c>
      <c r="E228" s="1" t="s">
        <v>47</v>
      </c>
    </row>
    <row r="229" spans="1:5" x14ac:dyDescent="0.25">
      <c r="A229" s="1" t="s">
        <v>191</v>
      </c>
      <c r="B229" s="1" t="s">
        <v>192</v>
      </c>
      <c r="C229" s="1" t="s">
        <v>7</v>
      </c>
      <c r="D229" s="1" t="s">
        <v>8</v>
      </c>
      <c r="E229" s="1" t="s">
        <v>62</v>
      </c>
    </row>
    <row r="230" spans="1:5" x14ac:dyDescent="0.25">
      <c r="A230" s="1" t="s">
        <v>562</v>
      </c>
      <c r="B230" s="1" t="s">
        <v>563</v>
      </c>
      <c r="C230" s="1" t="s">
        <v>7</v>
      </c>
      <c r="D230" s="1" t="s">
        <v>8</v>
      </c>
      <c r="E230" s="1" t="s">
        <v>62</v>
      </c>
    </row>
    <row r="231" spans="1:5" x14ac:dyDescent="0.25">
      <c r="A231" s="1" t="s">
        <v>5</v>
      </c>
      <c r="B231" s="1" t="s">
        <v>6</v>
      </c>
      <c r="C231" s="1" t="s">
        <v>7</v>
      </c>
      <c r="D231" s="1" t="s">
        <v>8</v>
      </c>
      <c r="E231" s="1" t="s">
        <v>9</v>
      </c>
    </row>
    <row r="232" spans="1:5" x14ac:dyDescent="0.25">
      <c r="A232" s="1" t="s">
        <v>455</v>
      </c>
      <c r="B232" s="1" t="s">
        <v>456</v>
      </c>
      <c r="C232" s="1" t="s">
        <v>7</v>
      </c>
      <c r="D232" s="1" t="s">
        <v>8</v>
      </c>
      <c r="E232" s="1" t="s">
        <v>62</v>
      </c>
    </row>
    <row r="233" spans="1:5" x14ac:dyDescent="0.25">
      <c r="A233" s="1" t="s">
        <v>357</v>
      </c>
      <c r="B233" s="1" t="s">
        <v>358</v>
      </c>
      <c r="C233" s="1" t="s">
        <v>7</v>
      </c>
      <c r="D233" s="1" t="s">
        <v>8</v>
      </c>
      <c r="E233" s="1" t="s">
        <v>149</v>
      </c>
    </row>
    <row r="234" spans="1:5" x14ac:dyDescent="0.25">
      <c r="A234" s="1" t="s">
        <v>134</v>
      </c>
      <c r="B234" s="1" t="s">
        <v>135</v>
      </c>
      <c r="C234" s="1" t="s">
        <v>7</v>
      </c>
      <c r="D234" s="1" t="s">
        <v>8</v>
      </c>
      <c r="E234" s="1" t="s">
        <v>62</v>
      </c>
    </row>
    <row r="235" spans="1:5" x14ac:dyDescent="0.25">
      <c r="A235" s="1" t="s">
        <v>213</v>
      </c>
      <c r="B235" s="1" t="s">
        <v>214</v>
      </c>
      <c r="C235" s="1" t="s">
        <v>7</v>
      </c>
      <c r="D235" s="1" t="s">
        <v>8</v>
      </c>
      <c r="E235" s="1" t="s">
        <v>62</v>
      </c>
    </row>
    <row r="236" spans="1:5" x14ac:dyDescent="0.25">
      <c r="A236" s="1" t="s">
        <v>592</v>
      </c>
      <c r="B236" s="1" t="s">
        <v>593</v>
      </c>
      <c r="C236" s="1" t="s">
        <v>7</v>
      </c>
      <c r="D236" s="1" t="s">
        <v>8</v>
      </c>
      <c r="E236" s="1" t="s">
        <v>47</v>
      </c>
    </row>
    <row r="237" spans="1:5" x14ac:dyDescent="0.25">
      <c r="A237" s="1" t="s">
        <v>497</v>
      </c>
      <c r="B237" s="1" t="s">
        <v>498</v>
      </c>
      <c r="C237" s="1" t="s">
        <v>10</v>
      </c>
      <c r="D237" s="1" t="s">
        <v>11</v>
      </c>
      <c r="E237" s="1">
        <v>1.2</v>
      </c>
    </row>
    <row r="238" spans="1:5" x14ac:dyDescent="0.25">
      <c r="A238" s="1" t="s">
        <v>502</v>
      </c>
      <c r="B238" s="1" t="s">
        <v>503</v>
      </c>
      <c r="C238" s="1" t="s">
        <v>10</v>
      </c>
      <c r="D238" s="1" t="s">
        <v>11</v>
      </c>
      <c r="E238" s="1">
        <v>1</v>
      </c>
    </row>
    <row r="239" spans="1:5" x14ac:dyDescent="0.25">
      <c r="A239" s="1" t="s">
        <v>252</v>
      </c>
      <c r="B239" s="1" t="s">
        <v>253</v>
      </c>
      <c r="C239" s="1" t="s">
        <v>10</v>
      </c>
      <c r="D239" s="1" t="s">
        <v>11</v>
      </c>
      <c r="E239" s="1">
        <v>2</v>
      </c>
    </row>
    <row r="240" spans="1:5" x14ac:dyDescent="0.25">
      <c r="A240" s="1" t="s">
        <v>218</v>
      </c>
      <c r="B240" s="1" t="s">
        <v>219</v>
      </c>
      <c r="C240" s="1" t="s">
        <v>10</v>
      </c>
      <c r="D240" s="1" t="s">
        <v>11</v>
      </c>
      <c r="E240" s="1">
        <v>2</v>
      </c>
    </row>
    <row r="241" spans="1:5" x14ac:dyDescent="0.25">
      <c r="A241" s="1" t="s">
        <v>199</v>
      </c>
      <c r="B241" s="1" t="s">
        <v>200</v>
      </c>
      <c r="C241" s="1" t="s">
        <v>10</v>
      </c>
      <c r="D241" s="1" t="s">
        <v>11</v>
      </c>
      <c r="E241" s="1">
        <v>1</v>
      </c>
    </row>
    <row r="242" spans="1:5" x14ac:dyDescent="0.25">
      <c r="A242" s="1" t="s">
        <v>492</v>
      </c>
      <c r="B242" s="1" t="s">
        <v>493</v>
      </c>
      <c r="C242" s="1" t="s">
        <v>10</v>
      </c>
      <c r="D242" s="1" t="s">
        <v>11</v>
      </c>
      <c r="E242" s="1">
        <v>1.6</v>
      </c>
    </row>
    <row r="243" spans="1:5" x14ac:dyDescent="0.25">
      <c r="A243" s="1" t="s">
        <v>518</v>
      </c>
      <c r="B243" s="1" t="s">
        <v>519</v>
      </c>
      <c r="C243" s="1" t="s">
        <v>10</v>
      </c>
      <c r="D243" s="1" t="s">
        <v>11</v>
      </c>
      <c r="E243" s="1">
        <v>1</v>
      </c>
    </row>
    <row r="244" spans="1:5" x14ac:dyDescent="0.25">
      <c r="A244" s="1" t="s">
        <v>263</v>
      </c>
      <c r="B244" s="1" t="s">
        <v>264</v>
      </c>
      <c r="C244" s="1" t="s">
        <v>10</v>
      </c>
      <c r="D244" s="1" t="s">
        <v>11</v>
      </c>
      <c r="E244" s="1">
        <v>1.7</v>
      </c>
    </row>
    <row r="245" spans="1:5" x14ac:dyDescent="0.25">
      <c r="A245" s="1" t="s">
        <v>462</v>
      </c>
      <c r="B245" s="1" t="s">
        <v>463</v>
      </c>
      <c r="C245" s="1" t="s">
        <v>10</v>
      </c>
      <c r="D245" s="1" t="s">
        <v>11</v>
      </c>
      <c r="E245" s="1">
        <v>1.4</v>
      </c>
    </row>
    <row r="246" spans="1:5" x14ac:dyDescent="0.25">
      <c r="A246" s="1" t="s">
        <v>266</v>
      </c>
      <c r="B246" s="1" t="s">
        <v>267</v>
      </c>
      <c r="C246" s="1" t="s">
        <v>10</v>
      </c>
      <c r="D246" s="1" t="s">
        <v>11</v>
      </c>
      <c r="E246" s="1">
        <v>1</v>
      </c>
    </row>
    <row r="247" spans="1:5" x14ac:dyDescent="0.25">
      <c r="A247" s="1" t="s">
        <v>108</v>
      </c>
      <c r="B247" s="1" t="s">
        <v>109</v>
      </c>
      <c r="C247" s="1" t="s">
        <v>10</v>
      </c>
      <c r="D247" s="1" t="s">
        <v>11</v>
      </c>
      <c r="E247" s="1">
        <v>4</v>
      </c>
    </row>
    <row r="248" spans="1:5" x14ac:dyDescent="0.25">
      <c r="A248" s="1" t="s">
        <v>234</v>
      </c>
      <c r="B248" s="1" t="s">
        <v>235</v>
      </c>
      <c r="C248" s="1" t="s">
        <v>10</v>
      </c>
      <c r="D248" s="1" t="s">
        <v>11</v>
      </c>
      <c r="E248" s="1">
        <v>1.6</v>
      </c>
    </row>
    <row r="249" spans="1:5" x14ac:dyDescent="0.25">
      <c r="A249" s="1" t="s">
        <v>209</v>
      </c>
      <c r="B249" s="1" t="s">
        <v>210</v>
      </c>
      <c r="C249" s="1" t="s">
        <v>10</v>
      </c>
      <c r="D249" s="1" t="s">
        <v>11</v>
      </c>
      <c r="E249" s="1">
        <v>2</v>
      </c>
    </row>
    <row r="250" spans="1:5" x14ac:dyDescent="0.25">
      <c r="A250" s="1" t="s">
        <v>572</v>
      </c>
      <c r="B250" s="1" t="s">
        <v>573</v>
      </c>
      <c r="C250" s="1" t="s">
        <v>10</v>
      </c>
      <c r="D250" s="1" t="s">
        <v>11</v>
      </c>
      <c r="E250" s="1">
        <v>1</v>
      </c>
    </row>
    <row r="251" spans="1:5" x14ac:dyDescent="0.25">
      <c r="A251" s="1" t="s">
        <v>628</v>
      </c>
      <c r="B251" s="1" t="s">
        <v>629</v>
      </c>
      <c r="C251" s="1" t="s">
        <v>10</v>
      </c>
      <c r="D251" s="1" t="s">
        <v>11</v>
      </c>
      <c r="E251" s="1">
        <v>1.5</v>
      </c>
    </row>
    <row r="252" spans="1:5" x14ac:dyDescent="0.25">
      <c r="A252" s="1" t="s">
        <v>426</v>
      </c>
      <c r="B252" s="1" t="s">
        <v>427</v>
      </c>
      <c r="C252" s="1" t="s">
        <v>10</v>
      </c>
      <c r="D252" s="1" t="s">
        <v>11</v>
      </c>
      <c r="E252" s="1">
        <v>2.2999999999999998</v>
      </c>
    </row>
    <row r="253" spans="1:5" x14ac:dyDescent="0.25">
      <c r="A253" s="1" t="s">
        <v>690</v>
      </c>
      <c r="B253" s="1" t="s">
        <v>691</v>
      </c>
      <c r="C253" s="1" t="s">
        <v>10</v>
      </c>
      <c r="D253" s="1" t="s">
        <v>11</v>
      </c>
      <c r="E253" s="1">
        <v>2</v>
      </c>
    </row>
    <row r="254" spans="1:5" x14ac:dyDescent="0.25">
      <c r="A254" s="1" t="s">
        <v>363</v>
      </c>
      <c r="B254" s="1" t="s">
        <v>364</v>
      </c>
      <c r="C254" s="1" t="s">
        <v>10</v>
      </c>
      <c r="D254" s="1" t="s">
        <v>11</v>
      </c>
      <c r="E254" s="1">
        <v>1.6</v>
      </c>
    </row>
    <row r="255" spans="1:5" x14ac:dyDescent="0.25">
      <c r="A255" s="1" t="s">
        <v>704</v>
      </c>
      <c r="B255" s="1" t="s">
        <v>705</v>
      </c>
      <c r="C255" s="1" t="s">
        <v>10</v>
      </c>
      <c r="D255" s="1" t="s">
        <v>11</v>
      </c>
      <c r="E255" s="1">
        <v>1</v>
      </c>
    </row>
    <row r="256" spans="1:5" x14ac:dyDescent="0.25">
      <c r="A256" s="1" t="s">
        <v>613</v>
      </c>
      <c r="B256" s="1" t="s">
        <v>614</v>
      </c>
      <c r="C256" s="1" t="s">
        <v>10</v>
      </c>
      <c r="D256" s="1" t="s">
        <v>11</v>
      </c>
      <c r="E256" s="1">
        <v>2</v>
      </c>
    </row>
    <row r="257" spans="1:5" x14ac:dyDescent="0.25">
      <c r="A257" s="1" t="s">
        <v>373</v>
      </c>
      <c r="B257" s="1" t="s">
        <v>374</v>
      </c>
      <c r="C257" s="1" t="s">
        <v>10</v>
      </c>
      <c r="D257" s="1" t="s">
        <v>11</v>
      </c>
      <c r="E257" s="1">
        <v>1</v>
      </c>
    </row>
    <row r="258" spans="1:5" x14ac:dyDescent="0.25">
      <c r="A258" s="1" t="s">
        <v>696</v>
      </c>
      <c r="B258" s="1" t="s">
        <v>697</v>
      </c>
      <c r="C258" s="1" t="s">
        <v>10</v>
      </c>
      <c r="D258" s="1" t="s">
        <v>11</v>
      </c>
      <c r="E258" s="1">
        <v>2</v>
      </c>
    </row>
    <row r="259" spans="1:5" x14ac:dyDescent="0.25">
      <c r="A259" s="1" t="s">
        <v>147</v>
      </c>
      <c r="B259" s="1" t="s">
        <v>148</v>
      </c>
      <c r="C259" s="1" t="s">
        <v>10</v>
      </c>
      <c r="D259" s="1" t="s">
        <v>11</v>
      </c>
      <c r="E259" s="1">
        <v>2</v>
      </c>
    </row>
    <row r="260" spans="1:5" x14ac:dyDescent="0.25">
      <c r="A260" s="1" t="s">
        <v>645</v>
      </c>
      <c r="B260" s="1" t="s">
        <v>646</v>
      </c>
      <c r="C260" s="1" t="s">
        <v>10</v>
      </c>
      <c r="D260" s="1" t="s">
        <v>11</v>
      </c>
      <c r="E260" s="1">
        <v>1</v>
      </c>
    </row>
    <row r="261" spans="1:5" x14ac:dyDescent="0.25">
      <c r="A261" s="1" t="s">
        <v>609</v>
      </c>
      <c r="B261" s="1" t="s">
        <v>610</v>
      </c>
      <c r="C261" s="1" t="s">
        <v>10</v>
      </c>
      <c r="D261" s="1" t="s">
        <v>11</v>
      </c>
      <c r="E261" s="1">
        <v>1.5</v>
      </c>
    </row>
    <row r="262" spans="1:5" x14ac:dyDescent="0.25">
      <c r="A262" s="1" t="s">
        <v>623</v>
      </c>
      <c r="B262" s="1" t="s">
        <v>624</v>
      </c>
      <c r="C262" s="1" t="s">
        <v>10</v>
      </c>
      <c r="D262" s="1" t="s">
        <v>11</v>
      </c>
      <c r="E262" s="1">
        <v>2.6</v>
      </c>
    </row>
    <row r="263" spans="1:5" x14ac:dyDescent="0.25">
      <c r="A263" s="1" t="s">
        <v>327</v>
      </c>
      <c r="B263" s="1" t="s">
        <v>328</v>
      </c>
      <c r="C263" s="1" t="s">
        <v>10</v>
      </c>
      <c r="D263" s="1" t="s">
        <v>11</v>
      </c>
      <c r="E263" s="1">
        <v>4</v>
      </c>
    </row>
    <row r="264" spans="1:5" x14ac:dyDescent="0.25">
      <c r="A264" s="1" t="s">
        <v>575</v>
      </c>
      <c r="B264" s="1" t="s">
        <v>576</v>
      </c>
      <c r="C264" s="1" t="s">
        <v>10</v>
      </c>
      <c r="D264" s="1" t="s">
        <v>11</v>
      </c>
      <c r="E264" s="1">
        <v>2</v>
      </c>
    </row>
    <row r="265" spans="1:5" x14ac:dyDescent="0.25">
      <c r="A265" s="1" t="s">
        <v>288</v>
      </c>
      <c r="B265" s="1" t="s">
        <v>289</v>
      </c>
      <c r="C265" s="1" t="s">
        <v>10</v>
      </c>
      <c r="D265" s="1" t="s">
        <v>11</v>
      </c>
      <c r="E265" s="1">
        <v>0</v>
      </c>
    </row>
    <row r="266" spans="1:5" x14ac:dyDescent="0.25">
      <c r="A266" s="1" t="s">
        <v>468</v>
      </c>
      <c r="B266" s="1" t="s">
        <v>469</v>
      </c>
      <c r="C266" s="1" t="s">
        <v>10</v>
      </c>
      <c r="D266" s="1" t="s">
        <v>11</v>
      </c>
      <c r="E266" s="1">
        <v>2</v>
      </c>
    </row>
    <row r="267" spans="1:5" x14ac:dyDescent="0.25">
      <c r="A267" s="1" t="s">
        <v>688</v>
      </c>
      <c r="B267" s="1" t="s">
        <v>689</v>
      </c>
      <c r="C267" s="1" t="s">
        <v>10</v>
      </c>
      <c r="D267" s="1" t="s">
        <v>11</v>
      </c>
      <c r="E267" s="1">
        <v>2</v>
      </c>
    </row>
    <row r="268" spans="1:5" x14ac:dyDescent="0.25">
      <c r="A268" s="1" t="s">
        <v>700</v>
      </c>
      <c r="B268" s="1" t="s">
        <v>701</v>
      </c>
      <c r="C268" s="1" t="s">
        <v>10</v>
      </c>
      <c r="D268" s="1" t="s">
        <v>11</v>
      </c>
      <c r="E268" s="1">
        <v>1</v>
      </c>
    </row>
    <row r="269" spans="1:5" x14ac:dyDescent="0.25">
      <c r="A269" s="1" t="s">
        <v>507</v>
      </c>
      <c r="B269" s="1" t="s">
        <v>508</v>
      </c>
      <c r="C269" s="1" t="s">
        <v>10</v>
      </c>
      <c r="D269" s="1" t="s">
        <v>11</v>
      </c>
      <c r="E269" s="1">
        <v>4</v>
      </c>
    </row>
    <row r="270" spans="1:5" x14ac:dyDescent="0.25">
      <c r="A270" s="1" t="s">
        <v>692</v>
      </c>
      <c r="B270" s="1" t="s">
        <v>693</v>
      </c>
      <c r="C270" s="1" t="s">
        <v>10</v>
      </c>
      <c r="D270" s="1" t="s">
        <v>11</v>
      </c>
      <c r="E270" s="1">
        <v>1.5</v>
      </c>
    </row>
    <row r="271" spans="1:5" x14ac:dyDescent="0.25">
      <c r="A271" s="1" t="s">
        <v>530</v>
      </c>
      <c r="B271" s="1" t="s">
        <v>531</v>
      </c>
      <c r="C271" s="1" t="s">
        <v>10</v>
      </c>
      <c r="D271" s="1" t="s">
        <v>11</v>
      </c>
      <c r="E271" s="1">
        <v>3</v>
      </c>
    </row>
    <row r="272" spans="1:5" x14ac:dyDescent="0.25">
      <c r="A272" s="1" t="s">
        <v>432</v>
      </c>
      <c r="B272" s="1" t="s">
        <v>433</v>
      </c>
      <c r="C272" s="1" t="s">
        <v>10</v>
      </c>
      <c r="D272" s="1" t="s">
        <v>11</v>
      </c>
      <c r="E272" s="1">
        <v>1.5</v>
      </c>
    </row>
    <row r="273" spans="1:5" x14ac:dyDescent="0.25">
      <c r="A273" s="1" t="s">
        <v>596</v>
      </c>
      <c r="B273" s="1" t="s">
        <v>597</v>
      </c>
      <c r="C273" s="1" t="s">
        <v>10</v>
      </c>
      <c r="D273" s="1" t="s">
        <v>11</v>
      </c>
      <c r="E273" s="1">
        <v>1</v>
      </c>
    </row>
    <row r="274" spans="1:5" x14ac:dyDescent="0.25">
      <c r="A274" s="1" t="s">
        <v>270</v>
      </c>
      <c r="B274" s="1" t="s">
        <v>271</v>
      </c>
      <c r="C274" s="1" t="s">
        <v>10</v>
      </c>
      <c r="D274" s="1" t="s">
        <v>11</v>
      </c>
      <c r="E274" s="1">
        <v>1.41</v>
      </c>
    </row>
    <row r="275" spans="1:5" x14ac:dyDescent="0.25">
      <c r="A275" s="1" t="s">
        <v>355</v>
      </c>
      <c r="B275" s="1" t="s">
        <v>356</v>
      </c>
      <c r="C275" s="1" t="s">
        <v>10</v>
      </c>
      <c r="D275" s="1" t="s">
        <v>11</v>
      </c>
      <c r="E275" s="1">
        <v>1</v>
      </c>
    </row>
    <row r="276" spans="1:5" x14ac:dyDescent="0.25">
      <c r="A276" s="1" t="s">
        <v>236</v>
      </c>
      <c r="B276" s="1" t="s">
        <v>237</v>
      </c>
      <c r="C276" s="1" t="s">
        <v>10</v>
      </c>
      <c r="D276" s="1" t="s">
        <v>11</v>
      </c>
      <c r="E276" s="1">
        <v>1.7</v>
      </c>
    </row>
    <row r="277" spans="1:5" x14ac:dyDescent="0.25">
      <c r="A277" s="1" t="s">
        <v>317</v>
      </c>
      <c r="B277" s="1" t="s">
        <v>318</v>
      </c>
      <c r="C277" s="1" t="s">
        <v>10</v>
      </c>
      <c r="D277" s="1" t="s">
        <v>11</v>
      </c>
      <c r="E277" s="1">
        <v>0.5</v>
      </c>
    </row>
    <row r="278" spans="1:5" x14ac:dyDescent="0.25">
      <c r="A278" s="1" t="s">
        <v>333</v>
      </c>
      <c r="B278" s="1" t="s">
        <v>334</v>
      </c>
      <c r="C278" s="1" t="s">
        <v>10</v>
      </c>
      <c r="D278" s="1" t="s">
        <v>11</v>
      </c>
      <c r="E278" s="1">
        <v>1</v>
      </c>
    </row>
    <row r="279" spans="1:5" x14ac:dyDescent="0.25">
      <c r="A279" s="1" t="s">
        <v>621</v>
      </c>
      <c r="B279" s="1" t="s">
        <v>622</v>
      </c>
      <c r="C279" s="1" t="s">
        <v>10</v>
      </c>
      <c r="D279" s="1" t="s">
        <v>11</v>
      </c>
      <c r="E279" s="1">
        <v>4.5</v>
      </c>
    </row>
    <row r="280" spans="1:5" x14ac:dyDescent="0.25">
      <c r="A280" s="1" t="s">
        <v>680</v>
      </c>
      <c r="B280" s="1" t="s">
        <v>681</v>
      </c>
      <c r="C280" s="1" t="s">
        <v>10</v>
      </c>
      <c r="D280" s="1" t="s">
        <v>11</v>
      </c>
      <c r="E280" s="1">
        <v>2.91</v>
      </c>
    </row>
    <row r="281" spans="1:5" x14ac:dyDescent="0.25">
      <c r="A281" s="1" t="s">
        <v>312</v>
      </c>
      <c r="B281" s="1" t="s">
        <v>313</v>
      </c>
      <c r="C281" s="1" t="s">
        <v>10</v>
      </c>
      <c r="D281" s="1" t="s">
        <v>11</v>
      </c>
      <c r="E281" s="1">
        <v>2</v>
      </c>
    </row>
    <row r="282" spans="1:5" x14ac:dyDescent="0.25">
      <c r="A282" s="1" t="s">
        <v>395</v>
      </c>
      <c r="B282" s="1" t="s">
        <v>396</v>
      </c>
      <c r="C282" s="1" t="s">
        <v>10</v>
      </c>
      <c r="D282" s="1" t="s">
        <v>11</v>
      </c>
      <c r="E282" s="1">
        <v>2</v>
      </c>
    </row>
    <row r="283" spans="1:5" x14ac:dyDescent="0.25">
      <c r="A283" s="1" t="s">
        <v>384</v>
      </c>
      <c r="B283" s="1" t="s">
        <v>385</v>
      </c>
      <c r="C283" s="1" t="s">
        <v>10</v>
      </c>
      <c r="D283" s="1" t="s">
        <v>11</v>
      </c>
      <c r="E283" s="1">
        <v>1</v>
      </c>
    </row>
    <row r="284" spans="1:5" x14ac:dyDescent="0.25">
      <c r="A284" s="1" t="s">
        <v>487</v>
      </c>
      <c r="B284" s="1" t="s">
        <v>488</v>
      </c>
      <c r="C284" s="1" t="s">
        <v>10</v>
      </c>
      <c r="D284" s="1" t="s">
        <v>11</v>
      </c>
      <c r="E284" s="1">
        <v>4</v>
      </c>
    </row>
    <row r="285" spans="1:5" x14ac:dyDescent="0.25">
      <c r="A285" s="1" t="s">
        <v>659</v>
      </c>
      <c r="B285" s="1" t="s">
        <v>660</v>
      </c>
      <c r="C285" s="1" t="s">
        <v>10</v>
      </c>
      <c r="D285" s="1" t="s">
        <v>11</v>
      </c>
      <c r="E285" s="1">
        <v>2</v>
      </c>
    </row>
    <row r="286" spans="1:5" x14ac:dyDescent="0.25">
      <c r="A286" s="1" t="s">
        <v>615</v>
      </c>
      <c r="B286" s="1" t="s">
        <v>616</v>
      </c>
      <c r="C286" s="1" t="s">
        <v>10</v>
      </c>
      <c r="D286" s="1" t="s">
        <v>11</v>
      </c>
      <c r="E286" s="1">
        <v>2.8</v>
      </c>
    </row>
    <row r="287" spans="1:5" x14ac:dyDescent="0.25">
      <c r="A287" s="1" t="s">
        <v>568</v>
      </c>
      <c r="B287" s="1" t="s">
        <v>569</v>
      </c>
      <c r="C287" s="1" t="s">
        <v>10</v>
      </c>
      <c r="D287" s="1" t="s">
        <v>11</v>
      </c>
      <c r="E287" s="1">
        <v>2</v>
      </c>
    </row>
    <row r="288" spans="1:5" x14ac:dyDescent="0.25">
      <c r="A288" s="1" t="s">
        <v>411</v>
      </c>
      <c r="B288" s="1" t="s">
        <v>412</v>
      </c>
      <c r="C288" s="1" t="s">
        <v>10</v>
      </c>
      <c r="D288" s="1" t="s">
        <v>11</v>
      </c>
      <c r="E288" s="1">
        <v>1</v>
      </c>
    </row>
    <row r="289" spans="1:5" x14ac:dyDescent="0.25">
      <c r="A289" s="1" t="s">
        <v>186</v>
      </c>
      <c r="B289" s="1" t="s">
        <v>187</v>
      </c>
      <c r="C289" s="1" t="s">
        <v>10</v>
      </c>
      <c r="D289" s="1" t="s">
        <v>11</v>
      </c>
      <c r="E289" s="1">
        <v>2.8</v>
      </c>
    </row>
    <row r="290" spans="1:5" x14ac:dyDescent="0.25">
      <c r="A290" s="1" t="s">
        <v>243</v>
      </c>
      <c r="B290" s="1" t="s">
        <v>244</v>
      </c>
      <c r="C290" s="1" t="s">
        <v>10</v>
      </c>
      <c r="D290" s="1" t="s">
        <v>11</v>
      </c>
      <c r="E290" s="1">
        <v>4</v>
      </c>
    </row>
    <row r="291" spans="1:5" x14ac:dyDescent="0.25">
      <c r="A291" s="1" t="s">
        <v>684</v>
      </c>
      <c r="B291" s="1" t="s">
        <v>685</v>
      </c>
      <c r="C291" s="1" t="s">
        <v>10</v>
      </c>
      <c r="D291" s="1" t="s">
        <v>11</v>
      </c>
      <c r="E291" s="1">
        <v>0.7</v>
      </c>
    </row>
    <row r="292" spans="1:5" x14ac:dyDescent="0.25">
      <c r="A292" s="1" t="s">
        <v>552</v>
      </c>
      <c r="B292" s="1" t="s">
        <v>553</v>
      </c>
      <c r="C292" s="1" t="s">
        <v>10</v>
      </c>
      <c r="D292" s="1" t="s">
        <v>11</v>
      </c>
      <c r="E292" s="1">
        <v>1.1000000000000001</v>
      </c>
    </row>
    <row r="293" spans="1:5" x14ac:dyDescent="0.25">
      <c r="A293" s="1" t="s">
        <v>331</v>
      </c>
      <c r="B293" s="1" t="s">
        <v>332</v>
      </c>
      <c r="C293" s="1" t="s">
        <v>10</v>
      </c>
      <c r="D293" s="1" t="s">
        <v>11</v>
      </c>
      <c r="E293" s="1">
        <v>1</v>
      </c>
    </row>
    <row r="294" spans="1:5" x14ac:dyDescent="0.25">
      <c r="A294" s="1" t="s">
        <v>522</v>
      </c>
      <c r="B294" s="1" t="s">
        <v>523</v>
      </c>
      <c r="C294" s="1" t="s">
        <v>10</v>
      </c>
      <c r="D294" s="1" t="s">
        <v>11</v>
      </c>
      <c r="E294" s="1">
        <v>3</v>
      </c>
    </row>
    <row r="295" spans="1:5" x14ac:dyDescent="0.25">
      <c r="A295" s="1" t="s">
        <v>626</v>
      </c>
      <c r="B295" s="1" t="s">
        <v>627</v>
      </c>
      <c r="C295" s="1" t="s">
        <v>10</v>
      </c>
      <c r="D295" s="1" t="s">
        <v>11</v>
      </c>
      <c r="E295" s="1">
        <v>3</v>
      </c>
    </row>
    <row r="296" spans="1:5" x14ac:dyDescent="0.25">
      <c r="A296" s="1" t="s">
        <v>557</v>
      </c>
      <c r="B296" s="1" t="s">
        <v>558</v>
      </c>
      <c r="C296" s="1" t="s">
        <v>10</v>
      </c>
      <c r="D296" s="1" t="s">
        <v>11</v>
      </c>
      <c r="E296" s="1">
        <v>2</v>
      </c>
    </row>
    <row r="297" spans="1:5" x14ac:dyDescent="0.25">
      <c r="A297" s="1" t="s">
        <v>594</v>
      </c>
      <c r="B297" s="1" t="s">
        <v>595</v>
      </c>
      <c r="C297" s="1" t="s">
        <v>10</v>
      </c>
      <c r="D297" s="1" t="s">
        <v>11</v>
      </c>
      <c r="E297" s="1">
        <v>3</v>
      </c>
    </row>
    <row r="298" spans="1:5" x14ac:dyDescent="0.25">
      <c r="A298" s="1" t="s">
        <v>666</v>
      </c>
      <c r="B298" s="1" t="s">
        <v>667</v>
      </c>
      <c r="C298" s="1" t="s">
        <v>10</v>
      </c>
      <c r="D298" s="1" t="s">
        <v>11</v>
      </c>
      <c r="E298" s="1">
        <v>0.25</v>
      </c>
    </row>
    <row r="299" spans="1:5" x14ac:dyDescent="0.25">
      <c r="A299" s="1" t="s">
        <v>598</v>
      </c>
      <c r="B299" s="1" t="s">
        <v>599</v>
      </c>
      <c r="C299" s="1" t="s">
        <v>10</v>
      </c>
      <c r="D299" s="1" t="s">
        <v>11</v>
      </c>
      <c r="E299" s="1">
        <v>2.8</v>
      </c>
    </row>
    <row r="300" spans="1:5" x14ac:dyDescent="0.25">
      <c r="A300" s="1" t="s">
        <v>520</v>
      </c>
      <c r="B300" s="1" t="s">
        <v>521</v>
      </c>
      <c r="C300" s="1" t="s">
        <v>10</v>
      </c>
      <c r="D300" s="1" t="s">
        <v>11</v>
      </c>
      <c r="E300" s="1">
        <v>2</v>
      </c>
    </row>
    <row r="301" spans="1:5" x14ac:dyDescent="0.25">
      <c r="A301" s="1" t="s">
        <v>241</v>
      </c>
      <c r="B301" s="1" t="s">
        <v>242</v>
      </c>
      <c r="C301" s="1" t="s">
        <v>10</v>
      </c>
      <c r="D301" s="1" t="s">
        <v>11</v>
      </c>
      <c r="E301" s="1">
        <v>3</v>
      </c>
    </row>
    <row r="302" spans="1:5" x14ac:dyDescent="0.25">
      <c r="A302" s="1" t="s">
        <v>445</v>
      </c>
      <c r="B302" s="1" t="s">
        <v>446</v>
      </c>
      <c r="C302" s="1" t="s">
        <v>10</v>
      </c>
      <c r="D302" s="1" t="s">
        <v>11</v>
      </c>
      <c r="E302" s="1">
        <v>3</v>
      </c>
    </row>
    <row r="303" spans="1:5" x14ac:dyDescent="0.25">
      <c r="A303" s="1" t="s">
        <v>360</v>
      </c>
      <c r="B303" s="1" t="s">
        <v>361</v>
      </c>
      <c r="C303" s="1" t="s">
        <v>10</v>
      </c>
      <c r="D303" s="1" t="s">
        <v>11</v>
      </c>
      <c r="E303" s="1">
        <v>1.8</v>
      </c>
    </row>
    <row r="304" spans="1:5" x14ac:dyDescent="0.25">
      <c r="A304" s="1" t="s">
        <v>114</v>
      </c>
      <c r="B304" s="1" t="s">
        <v>115</v>
      </c>
      <c r="C304" s="1" t="s">
        <v>10</v>
      </c>
      <c r="D304" s="1" t="s">
        <v>11</v>
      </c>
      <c r="E304" s="1">
        <v>0.8</v>
      </c>
    </row>
    <row r="305" spans="1:5" x14ac:dyDescent="0.25">
      <c r="A305" s="1" t="s">
        <v>482</v>
      </c>
      <c r="B305" s="1" t="s">
        <v>483</v>
      </c>
      <c r="C305" s="1" t="s">
        <v>10</v>
      </c>
      <c r="D305" s="1" t="s">
        <v>11</v>
      </c>
      <c r="E305" s="1">
        <v>2</v>
      </c>
    </row>
    <row r="306" spans="1:5" x14ac:dyDescent="0.25">
      <c r="A306" s="1" t="s">
        <v>409</v>
      </c>
      <c r="B306" s="1" t="s">
        <v>410</v>
      </c>
      <c r="C306" s="1" t="s">
        <v>10</v>
      </c>
      <c r="D306" s="1" t="s">
        <v>11</v>
      </c>
      <c r="E306" s="1">
        <v>1</v>
      </c>
    </row>
    <row r="307" spans="1:5" x14ac:dyDescent="0.25">
      <c r="A307" s="1" t="s">
        <v>380</v>
      </c>
      <c r="B307" s="1" t="s">
        <v>381</v>
      </c>
      <c r="C307" s="1" t="s">
        <v>10</v>
      </c>
      <c r="D307" s="1" t="s">
        <v>11</v>
      </c>
      <c r="E307" s="1">
        <v>2</v>
      </c>
    </row>
    <row r="308" spans="1:5" x14ac:dyDescent="0.25">
      <c r="A308" s="1" t="s">
        <v>631</v>
      </c>
      <c r="B308" s="1" t="s">
        <v>632</v>
      </c>
      <c r="C308" s="1" t="s">
        <v>10</v>
      </c>
      <c r="D308" s="1" t="s">
        <v>11</v>
      </c>
      <c r="E308" s="1">
        <v>2</v>
      </c>
    </row>
    <row r="309" spans="1:5" x14ac:dyDescent="0.25">
      <c r="A309" s="1" t="s">
        <v>306</v>
      </c>
      <c r="B309" s="1" t="s">
        <v>307</v>
      </c>
      <c r="C309" s="1" t="s">
        <v>10</v>
      </c>
      <c r="D309" s="1" t="s">
        <v>11</v>
      </c>
      <c r="E309" s="1">
        <v>0.65</v>
      </c>
    </row>
    <row r="310" spans="1:5" x14ac:dyDescent="0.25">
      <c r="A310" s="1" t="s">
        <v>382</v>
      </c>
      <c r="B310" s="1" t="s">
        <v>383</v>
      </c>
      <c r="C310" s="1" t="s">
        <v>10</v>
      </c>
      <c r="D310" s="1" t="s">
        <v>11</v>
      </c>
      <c r="E310" s="1">
        <v>0.8</v>
      </c>
    </row>
    <row r="311" spans="1:5" x14ac:dyDescent="0.25">
      <c r="A311" s="1" t="s">
        <v>215</v>
      </c>
      <c r="B311" s="1" t="s">
        <v>216</v>
      </c>
      <c r="C311" s="1" t="s">
        <v>10</v>
      </c>
      <c r="D311" s="1" t="s">
        <v>11</v>
      </c>
      <c r="E311" s="1">
        <v>1.5</v>
      </c>
    </row>
    <row r="312" spans="1:5" x14ac:dyDescent="0.25">
      <c r="A312" s="1" t="s">
        <v>442</v>
      </c>
      <c r="B312" s="1" t="s">
        <v>443</v>
      </c>
      <c r="C312" s="1" t="s">
        <v>10</v>
      </c>
      <c r="D312" s="1" t="s">
        <v>11</v>
      </c>
      <c r="E312" s="1">
        <v>1</v>
      </c>
    </row>
    <row r="313" spans="1:5" x14ac:dyDescent="0.25">
      <c r="A313" s="1" t="s">
        <v>650</v>
      </c>
      <c r="B313" s="1" t="s">
        <v>651</v>
      </c>
      <c r="C313" s="1" t="s">
        <v>10</v>
      </c>
      <c r="D313" s="1" t="s">
        <v>11</v>
      </c>
      <c r="E313" s="1">
        <v>0.3</v>
      </c>
    </row>
    <row r="314" spans="1:5" x14ac:dyDescent="0.25">
      <c r="A314" s="1" t="s">
        <v>565</v>
      </c>
      <c r="B314" s="1" t="s">
        <v>566</v>
      </c>
      <c r="C314" s="1" t="s">
        <v>10</v>
      </c>
      <c r="D314" s="1" t="s">
        <v>11</v>
      </c>
      <c r="E314" s="1">
        <v>1.6</v>
      </c>
    </row>
    <row r="315" spans="1:5" x14ac:dyDescent="0.25">
      <c r="A315" s="1" t="s">
        <v>434</v>
      </c>
      <c r="B315" s="1" t="s">
        <v>435</v>
      </c>
      <c r="C315" s="1" t="s">
        <v>10</v>
      </c>
      <c r="D315" s="1" t="s">
        <v>11</v>
      </c>
      <c r="E315" s="1">
        <v>1</v>
      </c>
    </row>
    <row r="316" spans="1:5" x14ac:dyDescent="0.25">
      <c r="A316" s="1" t="s">
        <v>438</v>
      </c>
      <c r="B316" s="1" t="s">
        <v>439</v>
      </c>
      <c r="C316" s="1" t="s">
        <v>10</v>
      </c>
      <c r="D316" s="1" t="s">
        <v>11</v>
      </c>
      <c r="E316" s="1">
        <v>3</v>
      </c>
    </row>
    <row r="317" spans="1:5" x14ac:dyDescent="0.25">
      <c r="A317" s="1" t="s">
        <v>662</v>
      </c>
      <c r="B317" s="1" t="s">
        <v>663</v>
      </c>
      <c r="C317" s="1" t="s">
        <v>10</v>
      </c>
      <c r="D317" s="1" t="s">
        <v>11</v>
      </c>
      <c r="E317" s="1">
        <v>0.25</v>
      </c>
    </row>
    <row r="318" spans="1:5" x14ac:dyDescent="0.25">
      <c r="A318" s="1" t="s">
        <v>539</v>
      </c>
      <c r="B318" s="1" t="s">
        <v>540</v>
      </c>
      <c r="C318" s="1" t="s">
        <v>10</v>
      </c>
      <c r="D318" s="1" t="s">
        <v>11</v>
      </c>
      <c r="E318" s="1">
        <v>3</v>
      </c>
    </row>
    <row r="319" spans="1:5" x14ac:dyDescent="0.25">
      <c r="A319" s="1" t="s">
        <v>512</v>
      </c>
      <c r="B319" s="1" t="s">
        <v>513</v>
      </c>
      <c r="C319" s="1" t="s">
        <v>10</v>
      </c>
      <c r="D319" s="1" t="s">
        <v>11</v>
      </c>
      <c r="E319" s="1">
        <v>2</v>
      </c>
    </row>
    <row r="320" spans="1:5" x14ac:dyDescent="0.25">
      <c r="A320" s="1" t="s">
        <v>682</v>
      </c>
      <c r="B320" s="1" t="s">
        <v>683</v>
      </c>
      <c r="C320" s="1" t="s">
        <v>10</v>
      </c>
      <c r="D320" s="1" t="s">
        <v>11</v>
      </c>
      <c r="E320" s="1">
        <v>3</v>
      </c>
    </row>
    <row r="321" spans="1:5" x14ac:dyDescent="0.25">
      <c r="A321" s="1" t="s">
        <v>284</v>
      </c>
      <c r="B321" s="1" t="s">
        <v>285</v>
      </c>
      <c r="C321" s="1" t="s">
        <v>10</v>
      </c>
      <c r="D321" s="1" t="s">
        <v>11</v>
      </c>
      <c r="E321" s="1">
        <v>1</v>
      </c>
    </row>
    <row r="322" spans="1:5" x14ac:dyDescent="0.25">
      <c r="A322" s="1" t="s">
        <v>60</v>
      </c>
      <c r="B322" s="1" t="s">
        <v>61</v>
      </c>
      <c r="C322" s="1" t="s">
        <v>10</v>
      </c>
      <c r="D322" s="1" t="s">
        <v>11</v>
      </c>
      <c r="E322" s="1">
        <v>2</v>
      </c>
    </row>
    <row r="323" spans="1:5" x14ac:dyDescent="0.25">
      <c r="A323" s="1" t="s">
        <v>281</v>
      </c>
      <c r="B323" s="1" t="s">
        <v>282</v>
      </c>
      <c r="C323" s="1" t="s">
        <v>10</v>
      </c>
      <c r="D323" s="1" t="s">
        <v>11</v>
      </c>
      <c r="E323" s="1">
        <v>1</v>
      </c>
    </row>
    <row r="324" spans="1:5" x14ac:dyDescent="0.25">
      <c r="A324" s="1" t="s">
        <v>639</v>
      </c>
      <c r="B324" s="1" t="s">
        <v>640</v>
      </c>
      <c r="C324" s="1" t="s">
        <v>10</v>
      </c>
      <c r="D324" s="1" t="s">
        <v>11</v>
      </c>
      <c r="E324" s="1">
        <v>3</v>
      </c>
    </row>
    <row r="325" spans="1:5" x14ac:dyDescent="0.25">
      <c r="A325" s="1" t="s">
        <v>694</v>
      </c>
      <c r="B325" s="1" t="s">
        <v>695</v>
      </c>
      <c r="C325" s="1" t="s">
        <v>10</v>
      </c>
      <c r="D325" s="1" t="s">
        <v>11</v>
      </c>
      <c r="E325" s="1">
        <v>1</v>
      </c>
    </row>
    <row r="326" spans="1:5" x14ac:dyDescent="0.25">
      <c r="A326" s="1" t="s">
        <v>397</v>
      </c>
      <c r="B326" s="1" t="s">
        <v>398</v>
      </c>
      <c r="C326" s="1" t="s">
        <v>10</v>
      </c>
      <c r="D326" s="1" t="s">
        <v>11</v>
      </c>
      <c r="E326" s="1">
        <v>2</v>
      </c>
    </row>
    <row r="327" spans="1:5" x14ac:dyDescent="0.25">
      <c r="A327" s="1" t="s">
        <v>335</v>
      </c>
      <c r="B327" s="1" t="s">
        <v>336</v>
      </c>
      <c r="C327" s="1" t="s">
        <v>10</v>
      </c>
      <c r="D327" s="1" t="s">
        <v>11</v>
      </c>
      <c r="E327" s="1">
        <v>2.6</v>
      </c>
    </row>
    <row r="328" spans="1:5" x14ac:dyDescent="0.25">
      <c r="A328" s="1" t="s">
        <v>178</v>
      </c>
      <c r="B328" s="1" t="s">
        <v>179</v>
      </c>
      <c r="C328" s="1" t="s">
        <v>10</v>
      </c>
      <c r="D328" s="1" t="s">
        <v>11</v>
      </c>
      <c r="E328" s="1">
        <v>1.5</v>
      </c>
    </row>
    <row r="329" spans="1:5" x14ac:dyDescent="0.25">
      <c r="A329" s="1" t="s">
        <v>534</v>
      </c>
      <c r="B329" s="1" t="s">
        <v>535</v>
      </c>
      <c r="C329" s="1" t="s">
        <v>10</v>
      </c>
      <c r="D329" s="1" t="s">
        <v>11</v>
      </c>
      <c r="E329" s="1">
        <v>2</v>
      </c>
    </row>
    <row r="330" spans="1:5" x14ac:dyDescent="0.25">
      <c r="A330" s="1" t="s">
        <v>618</v>
      </c>
      <c r="B330" s="1" t="s">
        <v>619</v>
      </c>
      <c r="C330" s="1" t="s">
        <v>10</v>
      </c>
      <c r="D330" s="1" t="s">
        <v>11</v>
      </c>
      <c r="E330" s="1">
        <v>3</v>
      </c>
    </row>
    <row r="331" spans="1:5" x14ac:dyDescent="0.25">
      <c r="A331" s="1" t="s">
        <v>275</v>
      </c>
      <c r="B331" s="1" t="s">
        <v>276</v>
      </c>
      <c r="C331" s="1" t="s">
        <v>10</v>
      </c>
      <c r="D331" s="1" t="s">
        <v>11</v>
      </c>
      <c r="E331" s="1">
        <v>1.64</v>
      </c>
    </row>
    <row r="332" spans="1:5" x14ac:dyDescent="0.25">
      <c r="A332" s="1" t="s">
        <v>655</v>
      </c>
      <c r="B332" s="1" t="s">
        <v>656</v>
      </c>
      <c r="C332" s="1" t="s">
        <v>10</v>
      </c>
      <c r="D332" s="1" t="s">
        <v>11</v>
      </c>
      <c r="E332" s="1">
        <v>2</v>
      </c>
    </row>
    <row r="333" spans="1:5" x14ac:dyDescent="0.25">
      <c r="A333" s="1" t="s">
        <v>447</v>
      </c>
      <c r="B333" s="1" t="s">
        <v>448</v>
      </c>
      <c r="C333" s="1" t="s">
        <v>10</v>
      </c>
      <c r="D333" s="1" t="s">
        <v>11</v>
      </c>
      <c r="E333" s="1">
        <v>3.23</v>
      </c>
    </row>
    <row r="334" spans="1:5" x14ac:dyDescent="0.25">
      <c r="A334" s="1" t="s">
        <v>477</v>
      </c>
      <c r="B334" s="1" t="s">
        <v>478</v>
      </c>
      <c r="C334" s="1" t="s">
        <v>10</v>
      </c>
      <c r="D334" s="1" t="s">
        <v>11</v>
      </c>
      <c r="E334" s="1">
        <v>4</v>
      </c>
    </row>
    <row r="335" spans="1:5" x14ac:dyDescent="0.25">
      <c r="A335" s="1" t="s">
        <v>310</v>
      </c>
      <c r="B335" s="1" t="s">
        <v>311</v>
      </c>
      <c r="C335" s="1" t="s">
        <v>10</v>
      </c>
      <c r="D335" s="1" t="s">
        <v>11</v>
      </c>
      <c r="E335" s="1">
        <v>2.5</v>
      </c>
    </row>
    <row r="336" spans="1:5" x14ac:dyDescent="0.25">
      <c r="A336" s="1" t="s">
        <v>653</v>
      </c>
      <c r="B336" s="1" t="s">
        <v>654</v>
      </c>
      <c r="C336" s="1" t="s">
        <v>10</v>
      </c>
      <c r="D336" s="1" t="s">
        <v>11</v>
      </c>
      <c r="E336" s="1">
        <v>1</v>
      </c>
    </row>
    <row r="337" spans="1:5" x14ac:dyDescent="0.25">
      <c r="A337" s="1" t="s">
        <v>415</v>
      </c>
      <c r="B337" s="1" t="s">
        <v>416</v>
      </c>
      <c r="C337" s="1" t="s">
        <v>10</v>
      </c>
      <c r="D337" s="1" t="s">
        <v>11</v>
      </c>
      <c r="E337" s="1">
        <v>1.8</v>
      </c>
    </row>
    <row r="338" spans="1:5" x14ac:dyDescent="0.25">
      <c r="A338" s="1" t="s">
        <v>642</v>
      </c>
      <c r="B338" s="1" t="s">
        <v>643</v>
      </c>
      <c r="C338" s="1" t="s">
        <v>10</v>
      </c>
      <c r="D338" s="1" t="s">
        <v>11</v>
      </c>
      <c r="E338" s="1">
        <v>1</v>
      </c>
    </row>
    <row r="339" spans="1:5" x14ac:dyDescent="0.25">
      <c r="A339" s="1" t="s">
        <v>197</v>
      </c>
      <c r="B339" s="1" t="s">
        <v>198</v>
      </c>
      <c r="C339" s="1" t="s">
        <v>10</v>
      </c>
      <c r="D339" s="1" t="s">
        <v>11</v>
      </c>
      <c r="E339" s="1">
        <v>1</v>
      </c>
    </row>
    <row r="340" spans="1:5" x14ac:dyDescent="0.25">
      <c r="A340" s="1" t="s">
        <v>256</v>
      </c>
      <c r="B340" s="1" t="s">
        <v>257</v>
      </c>
      <c r="C340" s="1" t="s">
        <v>10</v>
      </c>
      <c r="D340" s="1" t="s">
        <v>11</v>
      </c>
      <c r="E340" s="1">
        <v>0.2</v>
      </c>
    </row>
    <row r="341" spans="1:5" x14ac:dyDescent="0.25">
      <c r="A341" s="1" t="s">
        <v>464</v>
      </c>
      <c r="B341" s="1" t="s">
        <v>465</v>
      </c>
      <c r="C341" s="1" t="s">
        <v>10</v>
      </c>
      <c r="D341" s="1" t="s">
        <v>11</v>
      </c>
      <c r="E341" s="1">
        <v>1</v>
      </c>
    </row>
    <row r="342" spans="1:5" x14ac:dyDescent="0.25">
      <c r="A342" s="1" t="s">
        <v>119</v>
      </c>
      <c r="B342" s="1" t="s">
        <v>120</v>
      </c>
      <c r="C342" s="1" t="s">
        <v>10</v>
      </c>
      <c r="D342" s="1" t="s">
        <v>11</v>
      </c>
      <c r="E342" s="1">
        <v>4</v>
      </c>
    </row>
    <row r="343" spans="1:5" x14ac:dyDescent="0.25">
      <c r="A343" s="1" t="s">
        <v>211</v>
      </c>
      <c r="B343" s="1" t="s">
        <v>212</v>
      </c>
      <c r="C343" s="1" t="s">
        <v>10</v>
      </c>
      <c r="D343" s="1" t="s">
        <v>11</v>
      </c>
      <c r="E343" s="1">
        <v>0.75</v>
      </c>
    </row>
    <row r="344" spans="1:5" x14ac:dyDescent="0.25">
      <c r="A344" s="1" t="s">
        <v>547</v>
      </c>
      <c r="B344" s="1" t="s">
        <v>548</v>
      </c>
      <c r="C344" s="1" t="s">
        <v>10</v>
      </c>
      <c r="D344" s="1" t="s">
        <v>11</v>
      </c>
      <c r="E344" s="1">
        <v>2</v>
      </c>
    </row>
    <row r="345" spans="1:5" x14ac:dyDescent="0.25">
      <c r="A345" s="1" t="s">
        <v>698</v>
      </c>
      <c r="B345" s="1" t="s">
        <v>699</v>
      </c>
      <c r="C345" s="1" t="s">
        <v>10</v>
      </c>
      <c r="D345" s="1" t="s">
        <v>11</v>
      </c>
      <c r="E345" s="1">
        <v>1</v>
      </c>
    </row>
    <row r="346" spans="1:5" x14ac:dyDescent="0.25">
      <c r="A346" s="1" t="s">
        <v>417</v>
      </c>
      <c r="B346" s="1" t="s">
        <v>418</v>
      </c>
      <c r="C346" s="1" t="s">
        <v>10</v>
      </c>
      <c r="D346" s="1" t="s">
        <v>11</v>
      </c>
      <c r="E346" s="1">
        <v>4</v>
      </c>
    </row>
    <row r="347" spans="1:5" x14ac:dyDescent="0.25">
      <c r="A347" s="1" t="s">
        <v>532</v>
      </c>
      <c r="B347" s="1" t="s">
        <v>533</v>
      </c>
      <c r="C347" s="1" t="s">
        <v>10</v>
      </c>
      <c r="D347" s="1" t="s">
        <v>11</v>
      </c>
      <c r="E347" s="1">
        <v>2.5</v>
      </c>
    </row>
    <row r="348" spans="1:5" x14ac:dyDescent="0.25">
      <c r="A348" s="1" t="s">
        <v>202</v>
      </c>
      <c r="B348" s="1" t="s">
        <v>203</v>
      </c>
      <c r="C348" s="1" t="s">
        <v>10</v>
      </c>
      <c r="D348" s="1" t="s">
        <v>11</v>
      </c>
      <c r="E348" s="1">
        <v>2</v>
      </c>
    </row>
    <row r="349" spans="1:5" x14ac:dyDescent="0.25">
      <c r="A349" s="1" t="s">
        <v>430</v>
      </c>
      <c r="B349" s="1" t="s">
        <v>431</v>
      </c>
      <c r="C349" s="1" t="s">
        <v>10</v>
      </c>
      <c r="D349" s="1" t="s">
        <v>11</v>
      </c>
      <c r="E349" s="1">
        <v>1</v>
      </c>
    </row>
    <row r="350" spans="1:5" x14ac:dyDescent="0.25">
      <c r="A350" s="1" t="s">
        <v>604</v>
      </c>
      <c r="B350" s="1" t="s">
        <v>605</v>
      </c>
      <c r="C350" s="1" t="s">
        <v>10</v>
      </c>
      <c r="D350" s="1" t="s">
        <v>11</v>
      </c>
      <c r="E350" s="1">
        <v>3</v>
      </c>
    </row>
    <row r="351" spans="1:5" x14ac:dyDescent="0.25">
      <c r="A351" s="1" t="s">
        <v>232</v>
      </c>
      <c r="B351" s="1" t="s">
        <v>233</v>
      </c>
      <c r="C351" s="1" t="s">
        <v>10</v>
      </c>
      <c r="D351" s="1" t="s">
        <v>11</v>
      </c>
      <c r="E351" s="1">
        <v>1.25</v>
      </c>
    </row>
    <row r="352" spans="1:5" x14ac:dyDescent="0.25">
      <c r="A352" s="1" t="s">
        <v>413</v>
      </c>
      <c r="B352" s="1" t="s">
        <v>414</v>
      </c>
      <c r="C352" s="1" t="s">
        <v>10</v>
      </c>
      <c r="D352" s="1" t="s">
        <v>11</v>
      </c>
      <c r="E352" s="1">
        <v>1.2</v>
      </c>
    </row>
    <row r="353" spans="1:5" x14ac:dyDescent="0.25">
      <c r="A353" s="1" t="s">
        <v>367</v>
      </c>
      <c r="B353" s="1" t="s">
        <v>368</v>
      </c>
      <c r="C353" s="1" t="s">
        <v>10</v>
      </c>
      <c r="D353" s="1" t="s">
        <v>11</v>
      </c>
      <c r="E353" s="1">
        <v>2</v>
      </c>
    </row>
    <row r="354" spans="1:5" x14ac:dyDescent="0.25">
      <c r="A354" s="1" t="s">
        <v>378</v>
      </c>
      <c r="B354" s="1" t="s">
        <v>379</v>
      </c>
      <c r="C354" s="1" t="s">
        <v>10</v>
      </c>
      <c r="D354" s="1" t="s">
        <v>11</v>
      </c>
      <c r="E354" s="1">
        <v>1</v>
      </c>
    </row>
    <row r="355" spans="1:5" x14ac:dyDescent="0.25">
      <c r="A355" s="1" t="s">
        <v>647</v>
      </c>
      <c r="B355" s="1" t="s">
        <v>648</v>
      </c>
      <c r="C355" s="1" t="s">
        <v>10</v>
      </c>
      <c r="D355" s="1" t="s">
        <v>11</v>
      </c>
      <c r="E355" s="1">
        <v>2</v>
      </c>
    </row>
    <row r="356" spans="1:5" x14ac:dyDescent="0.25">
      <c r="A356" s="1" t="s">
        <v>516</v>
      </c>
      <c r="B356" s="1" t="s">
        <v>517</v>
      </c>
      <c r="C356" s="1" t="s">
        <v>10</v>
      </c>
      <c r="D356" s="1" t="s">
        <v>11</v>
      </c>
      <c r="E356" s="1">
        <v>1</v>
      </c>
    </row>
    <row r="357" spans="1:5" x14ac:dyDescent="0.25">
      <c r="A357" s="1" t="s">
        <v>392</v>
      </c>
      <c r="B357" s="1" t="s">
        <v>393</v>
      </c>
      <c r="C357" s="1" t="s">
        <v>10</v>
      </c>
      <c r="D357" s="1" t="s">
        <v>11</v>
      </c>
      <c r="E357" s="1">
        <v>2</v>
      </c>
    </row>
    <row r="358" spans="1:5" x14ac:dyDescent="0.25">
      <c r="A358" s="1" t="s">
        <v>587</v>
      </c>
      <c r="B358" s="1" t="s">
        <v>588</v>
      </c>
      <c r="C358" s="1" t="s">
        <v>10</v>
      </c>
      <c r="D358" s="1" t="s">
        <v>11</v>
      </c>
      <c r="E358" s="1">
        <v>1.5</v>
      </c>
    </row>
    <row r="359" spans="1:5" x14ac:dyDescent="0.25">
      <c r="A359" s="1" t="s">
        <v>173</v>
      </c>
      <c r="B359" s="1" t="s">
        <v>174</v>
      </c>
      <c r="C359" s="1" t="s">
        <v>10</v>
      </c>
      <c r="D359" s="1" t="s">
        <v>11</v>
      </c>
      <c r="E359" s="1">
        <v>4</v>
      </c>
    </row>
    <row r="360" spans="1:5" x14ac:dyDescent="0.25">
      <c r="A360" s="1" t="s">
        <v>450</v>
      </c>
      <c r="B360" s="1" t="s">
        <v>451</v>
      </c>
      <c r="C360" s="1" t="s">
        <v>10</v>
      </c>
      <c r="D360" s="1" t="s">
        <v>11</v>
      </c>
      <c r="E360" s="1">
        <v>2</v>
      </c>
    </row>
    <row r="361" spans="1:5" x14ac:dyDescent="0.25">
      <c r="A361" s="1" t="s">
        <v>167</v>
      </c>
      <c r="B361" s="1" t="s">
        <v>168</v>
      </c>
      <c r="C361" s="1" t="s">
        <v>10</v>
      </c>
      <c r="D361" s="1" t="s">
        <v>11</v>
      </c>
      <c r="E361" s="1">
        <v>2</v>
      </c>
    </row>
    <row r="362" spans="1:5" x14ac:dyDescent="0.25">
      <c r="A362" s="1" t="s">
        <v>365</v>
      </c>
      <c r="B362" s="1" t="s">
        <v>366</v>
      </c>
      <c r="C362" s="1" t="s">
        <v>10</v>
      </c>
      <c r="D362" s="1" t="s">
        <v>11</v>
      </c>
      <c r="E362" s="1">
        <v>2</v>
      </c>
    </row>
    <row r="363" spans="1:5" x14ac:dyDescent="0.25">
      <c r="A363" s="1" t="s">
        <v>524</v>
      </c>
      <c r="B363" s="1" t="s">
        <v>525</v>
      </c>
      <c r="C363" s="1" t="s">
        <v>10</v>
      </c>
      <c r="D363" s="1" t="s">
        <v>11</v>
      </c>
      <c r="E363" s="1">
        <v>3</v>
      </c>
    </row>
    <row r="364" spans="1:5" x14ac:dyDescent="0.25">
      <c r="A364" s="1" t="s">
        <v>590</v>
      </c>
      <c r="B364" s="1" t="s">
        <v>591</v>
      </c>
      <c r="C364" s="1" t="s">
        <v>10</v>
      </c>
      <c r="D364" s="1" t="s">
        <v>11</v>
      </c>
      <c r="E364" s="1">
        <v>1</v>
      </c>
    </row>
    <row r="365" spans="1:5" x14ac:dyDescent="0.25">
      <c r="A365" s="1" t="s">
        <v>400</v>
      </c>
      <c r="B365" s="1" t="s">
        <v>401</v>
      </c>
      <c r="C365" s="1" t="s">
        <v>10</v>
      </c>
      <c r="D365" s="1" t="s">
        <v>11</v>
      </c>
      <c r="E365" s="1">
        <v>2</v>
      </c>
    </row>
    <row r="366" spans="1:5" x14ac:dyDescent="0.25">
      <c r="A366" s="1" t="s">
        <v>406</v>
      </c>
      <c r="B366" s="1" t="s">
        <v>407</v>
      </c>
      <c r="C366" s="1" t="s">
        <v>10</v>
      </c>
      <c r="D366" s="1" t="s">
        <v>11</v>
      </c>
      <c r="E366" s="1">
        <v>2</v>
      </c>
    </row>
    <row r="367" spans="1:5" x14ac:dyDescent="0.25">
      <c r="A367" s="1" t="s">
        <v>207</v>
      </c>
      <c r="B367" s="1" t="s">
        <v>208</v>
      </c>
      <c r="C367" s="1" t="s">
        <v>10</v>
      </c>
      <c r="D367" s="1" t="s">
        <v>11</v>
      </c>
      <c r="E367" s="1">
        <v>1.5</v>
      </c>
    </row>
    <row r="368" spans="1:5" x14ac:dyDescent="0.25">
      <c r="A368" s="1" t="s">
        <v>329</v>
      </c>
      <c r="B368" s="1" t="s">
        <v>330</v>
      </c>
      <c r="C368" s="1" t="s">
        <v>10</v>
      </c>
      <c r="D368" s="1" t="s">
        <v>11</v>
      </c>
      <c r="E368" s="1">
        <v>2.25</v>
      </c>
    </row>
    <row r="369" spans="1:5" x14ac:dyDescent="0.25">
      <c r="A369" s="1" t="s">
        <v>585</v>
      </c>
      <c r="B369" s="1" t="s">
        <v>586</v>
      </c>
      <c r="C369" s="1" t="s">
        <v>10</v>
      </c>
      <c r="D369" s="1" t="s">
        <v>11</v>
      </c>
      <c r="E369" s="1">
        <v>2.5</v>
      </c>
    </row>
    <row r="370" spans="1:5" x14ac:dyDescent="0.25">
      <c r="A370" s="1" t="s">
        <v>485</v>
      </c>
      <c r="B370" s="1" t="s">
        <v>486</v>
      </c>
      <c r="C370" s="1" t="s">
        <v>10</v>
      </c>
      <c r="D370" s="1" t="s">
        <v>11</v>
      </c>
      <c r="E370" s="1">
        <v>1.5</v>
      </c>
    </row>
    <row r="371" spans="1:5" x14ac:dyDescent="0.25">
      <c r="A371" s="1" t="s">
        <v>578</v>
      </c>
      <c r="B371" s="1" t="s">
        <v>579</v>
      </c>
      <c r="C371" s="1" t="s">
        <v>10</v>
      </c>
      <c r="D371" s="1" t="s">
        <v>11</v>
      </c>
      <c r="E371" s="1">
        <v>2.5</v>
      </c>
    </row>
    <row r="372" spans="1:5" x14ac:dyDescent="0.25">
      <c r="A372" s="1" t="s">
        <v>294</v>
      </c>
      <c r="B372" s="1" t="s">
        <v>295</v>
      </c>
      <c r="C372" s="1" t="s">
        <v>10</v>
      </c>
      <c r="D372" s="1" t="s">
        <v>11</v>
      </c>
      <c r="E372" s="1">
        <v>1.72</v>
      </c>
    </row>
    <row r="373" spans="1:5" x14ac:dyDescent="0.25">
      <c r="A373" s="1" t="s">
        <v>402</v>
      </c>
      <c r="B373" s="1" t="s">
        <v>403</v>
      </c>
      <c r="C373" s="1" t="s">
        <v>10</v>
      </c>
      <c r="D373" s="1" t="s">
        <v>11</v>
      </c>
      <c r="E373" s="1">
        <v>3</v>
      </c>
    </row>
    <row r="374" spans="1:5" x14ac:dyDescent="0.25">
      <c r="A374" s="1" t="s">
        <v>489</v>
      </c>
      <c r="B374" s="1" t="s">
        <v>490</v>
      </c>
      <c r="C374" s="1" t="s">
        <v>10</v>
      </c>
      <c r="D374" s="1" t="s">
        <v>11</v>
      </c>
      <c r="E374" s="1">
        <v>3</v>
      </c>
    </row>
    <row r="375" spans="1:5" x14ac:dyDescent="0.25">
      <c r="A375" s="1" t="s">
        <v>421</v>
      </c>
      <c r="B375" s="1" t="s">
        <v>422</v>
      </c>
      <c r="C375" s="1" t="s">
        <v>10</v>
      </c>
      <c r="D375" s="1" t="s">
        <v>11</v>
      </c>
      <c r="E375" s="1">
        <v>1</v>
      </c>
    </row>
    <row r="376" spans="1:5" x14ac:dyDescent="0.25">
      <c r="A376" s="1" t="s">
        <v>277</v>
      </c>
      <c r="B376" s="1" t="s">
        <v>278</v>
      </c>
      <c r="C376" s="1" t="s">
        <v>10</v>
      </c>
      <c r="D376" s="1" t="s">
        <v>11</v>
      </c>
      <c r="E376" s="1">
        <v>0.5</v>
      </c>
    </row>
    <row r="377" spans="1:5" x14ac:dyDescent="0.25">
      <c r="A377" s="1" t="s">
        <v>537</v>
      </c>
      <c r="B377" s="1" t="s">
        <v>538</v>
      </c>
      <c r="C377" s="1" t="s">
        <v>10</v>
      </c>
      <c r="D377" s="1" t="s">
        <v>11</v>
      </c>
      <c r="E377" s="1">
        <v>2.5</v>
      </c>
    </row>
    <row r="378" spans="1:5" x14ac:dyDescent="0.25">
      <c r="A378" s="1" t="s">
        <v>470</v>
      </c>
      <c r="B378" s="1" t="s">
        <v>471</v>
      </c>
      <c r="C378" s="1" t="s">
        <v>10</v>
      </c>
      <c r="D378" s="1" t="s">
        <v>11</v>
      </c>
      <c r="E378" s="1">
        <v>3</v>
      </c>
    </row>
    <row r="379" spans="1:5" x14ac:dyDescent="0.25">
      <c r="A379" s="1" t="s">
        <v>279</v>
      </c>
      <c r="B379" s="1" t="s">
        <v>280</v>
      </c>
      <c r="C379" s="1" t="s">
        <v>10</v>
      </c>
      <c r="D379" s="1" t="s">
        <v>11</v>
      </c>
      <c r="E379" s="1">
        <v>1.5</v>
      </c>
    </row>
    <row r="380" spans="1:5" x14ac:dyDescent="0.25">
      <c r="A380" s="1" t="s">
        <v>339</v>
      </c>
      <c r="B380" s="1" t="s">
        <v>340</v>
      </c>
      <c r="C380" s="1" t="s">
        <v>10</v>
      </c>
      <c r="D380" s="1" t="s">
        <v>11</v>
      </c>
      <c r="E380" s="1">
        <v>2.8</v>
      </c>
    </row>
    <row r="381" spans="1:5" x14ac:dyDescent="0.25">
      <c r="A381" s="1" t="s">
        <v>230</v>
      </c>
      <c r="B381" s="1" t="s">
        <v>231</v>
      </c>
      <c r="C381" s="1" t="s">
        <v>10</v>
      </c>
      <c r="D381" s="1" t="s">
        <v>11</v>
      </c>
      <c r="E381" s="1">
        <v>1.4</v>
      </c>
    </row>
    <row r="382" spans="1:5" x14ac:dyDescent="0.25">
      <c r="A382" s="1" t="s">
        <v>302</v>
      </c>
      <c r="B382" s="1" t="s">
        <v>303</v>
      </c>
      <c r="C382" s="1" t="s">
        <v>10</v>
      </c>
      <c r="D382" s="1" t="s">
        <v>11</v>
      </c>
      <c r="E382" s="1">
        <v>3.25</v>
      </c>
    </row>
    <row r="383" spans="1:5" x14ac:dyDescent="0.25">
      <c r="A383" s="1" t="s">
        <v>419</v>
      </c>
      <c r="B383" s="1" t="s">
        <v>420</v>
      </c>
      <c r="C383" s="1" t="s">
        <v>10</v>
      </c>
      <c r="D383" s="1" t="s">
        <v>11</v>
      </c>
      <c r="E383" s="1">
        <v>0.5</v>
      </c>
    </row>
    <row r="384" spans="1:5" x14ac:dyDescent="0.25">
      <c r="A384" s="1" t="s">
        <v>602</v>
      </c>
      <c r="B384" s="1" t="s">
        <v>603</v>
      </c>
      <c r="C384" s="1" t="s">
        <v>10</v>
      </c>
      <c r="D384" s="1" t="s">
        <v>11</v>
      </c>
      <c r="E384" s="1">
        <v>2</v>
      </c>
    </row>
    <row r="385" spans="1:5" x14ac:dyDescent="0.25">
      <c r="A385" s="1" t="s">
        <v>304</v>
      </c>
      <c r="B385" s="1" t="s">
        <v>305</v>
      </c>
      <c r="C385" s="1" t="s">
        <v>10</v>
      </c>
      <c r="D385" s="1" t="s">
        <v>11</v>
      </c>
      <c r="E385" s="1">
        <v>1</v>
      </c>
    </row>
    <row r="386" spans="1:5" x14ac:dyDescent="0.25">
      <c r="A386" s="1" t="s">
        <v>474</v>
      </c>
      <c r="B386" s="1" t="s">
        <v>475</v>
      </c>
      <c r="C386" s="1" t="s">
        <v>10</v>
      </c>
      <c r="D386" s="1" t="s">
        <v>11</v>
      </c>
      <c r="E386" s="1">
        <v>3</v>
      </c>
    </row>
    <row r="387" spans="1:5" x14ac:dyDescent="0.25">
      <c r="A387" s="1" t="s">
        <v>249</v>
      </c>
      <c r="B387" s="1" t="s">
        <v>250</v>
      </c>
      <c r="C387" s="1" t="s">
        <v>10</v>
      </c>
      <c r="D387" s="1" t="s">
        <v>11</v>
      </c>
      <c r="E387" s="1">
        <v>2.2999999999999998</v>
      </c>
    </row>
    <row r="388" spans="1:5" x14ac:dyDescent="0.25">
      <c r="A388" s="1" t="s">
        <v>292</v>
      </c>
      <c r="B388" s="1" t="s">
        <v>293</v>
      </c>
      <c r="C388" s="1" t="s">
        <v>10</v>
      </c>
      <c r="D388" s="1" t="s">
        <v>11</v>
      </c>
      <c r="E388" s="1">
        <v>3</v>
      </c>
    </row>
    <row r="389" spans="1:5" x14ac:dyDescent="0.25">
      <c r="A389" s="1" t="s">
        <v>160</v>
      </c>
      <c r="B389" s="1" t="s">
        <v>161</v>
      </c>
      <c r="C389" s="1" t="s">
        <v>10</v>
      </c>
      <c r="D389" s="1" t="s">
        <v>11</v>
      </c>
      <c r="E389" s="1">
        <v>2</v>
      </c>
    </row>
    <row r="390" spans="1:5" x14ac:dyDescent="0.25">
      <c r="A390" s="1" t="s">
        <v>428</v>
      </c>
      <c r="B390" s="1" t="s">
        <v>429</v>
      </c>
      <c r="C390" s="1" t="s">
        <v>10</v>
      </c>
      <c r="D390" s="1" t="s">
        <v>11</v>
      </c>
      <c r="E390" s="1">
        <v>2.5</v>
      </c>
    </row>
    <row r="391" spans="1:5" x14ac:dyDescent="0.25">
      <c r="A391" s="1" t="s">
        <v>164</v>
      </c>
      <c r="B391" s="1" t="s">
        <v>165</v>
      </c>
      <c r="C391" s="1" t="s">
        <v>10</v>
      </c>
      <c r="D391" s="1" t="s">
        <v>11</v>
      </c>
      <c r="E391" s="1">
        <v>1.5</v>
      </c>
    </row>
    <row r="392" spans="1:5" x14ac:dyDescent="0.25">
      <c r="A392" s="1" t="s">
        <v>125</v>
      </c>
      <c r="B392" s="1" t="s">
        <v>126</v>
      </c>
      <c r="C392" s="1" t="s">
        <v>10</v>
      </c>
      <c r="D392" s="1" t="s">
        <v>11</v>
      </c>
      <c r="E392" s="1">
        <v>0.25</v>
      </c>
    </row>
    <row r="393" spans="1:5" x14ac:dyDescent="0.25">
      <c r="A393" s="1" t="s">
        <v>228</v>
      </c>
      <c r="B393" s="1" t="s">
        <v>229</v>
      </c>
      <c r="C393" s="1" t="s">
        <v>10</v>
      </c>
      <c r="D393" s="1" t="s">
        <v>11</v>
      </c>
      <c r="E393" s="1">
        <v>2</v>
      </c>
    </row>
    <row r="394" spans="1:5" x14ac:dyDescent="0.25">
      <c r="A394" s="1" t="s">
        <v>371</v>
      </c>
      <c r="B394" s="1" t="s">
        <v>372</v>
      </c>
      <c r="C394" s="1" t="s">
        <v>10</v>
      </c>
      <c r="D394" s="1" t="s">
        <v>11</v>
      </c>
      <c r="E394" s="1">
        <v>1.8</v>
      </c>
    </row>
    <row r="395" spans="1:5" x14ac:dyDescent="0.25">
      <c r="A395" s="1" t="s">
        <v>404</v>
      </c>
      <c r="B395" s="1" t="s">
        <v>405</v>
      </c>
      <c r="C395" s="1" t="s">
        <v>10</v>
      </c>
      <c r="D395" s="1" t="s">
        <v>11</v>
      </c>
      <c r="E395" s="1">
        <v>1.5</v>
      </c>
    </row>
    <row r="396" spans="1:5" x14ac:dyDescent="0.25">
      <c r="A396" s="1" t="s">
        <v>611</v>
      </c>
      <c r="B396" s="1" t="s">
        <v>612</v>
      </c>
      <c r="C396" s="1" t="s">
        <v>10</v>
      </c>
      <c r="D396" s="1" t="s">
        <v>11</v>
      </c>
      <c r="E396" s="1">
        <v>2.6</v>
      </c>
    </row>
    <row r="397" spans="1:5" x14ac:dyDescent="0.25">
      <c r="A397" s="1" t="s">
        <v>220</v>
      </c>
      <c r="B397" s="1" t="s">
        <v>221</v>
      </c>
      <c r="C397" s="1" t="s">
        <v>10</v>
      </c>
      <c r="D397" s="1" t="s">
        <v>11</v>
      </c>
      <c r="E397" s="1">
        <v>0.15</v>
      </c>
    </row>
    <row r="398" spans="1:5" x14ac:dyDescent="0.25">
      <c r="A398" s="1" t="s">
        <v>702</v>
      </c>
      <c r="B398" s="1" t="s">
        <v>703</v>
      </c>
      <c r="C398" s="1" t="s">
        <v>10</v>
      </c>
      <c r="D398" s="1" t="s">
        <v>11</v>
      </c>
      <c r="E398" s="1">
        <v>2</v>
      </c>
    </row>
    <row r="399" spans="1:5" x14ac:dyDescent="0.25">
      <c r="A399" s="1" t="s">
        <v>298</v>
      </c>
      <c r="B399" s="1" t="s">
        <v>299</v>
      </c>
      <c r="C399" s="1" t="s">
        <v>10</v>
      </c>
      <c r="D399" s="1" t="s">
        <v>11</v>
      </c>
      <c r="E399" s="1">
        <v>2.5</v>
      </c>
    </row>
    <row r="400" spans="1:5" x14ac:dyDescent="0.25">
      <c r="A400" s="1" t="s">
        <v>337</v>
      </c>
      <c r="B400" s="1" t="s">
        <v>338</v>
      </c>
      <c r="C400" s="1" t="s">
        <v>10</v>
      </c>
      <c r="D400" s="1" t="s">
        <v>11</v>
      </c>
      <c r="E400" s="1">
        <v>1</v>
      </c>
    </row>
    <row r="401" spans="1:5" x14ac:dyDescent="0.25">
      <c r="A401" s="1" t="s">
        <v>634</v>
      </c>
      <c r="B401" s="1" t="s">
        <v>635</v>
      </c>
      <c r="C401" s="1" t="s">
        <v>10</v>
      </c>
      <c r="D401" s="1" t="s">
        <v>11</v>
      </c>
      <c r="E401" s="1">
        <v>1.2</v>
      </c>
    </row>
    <row r="402" spans="1:5" x14ac:dyDescent="0.25">
      <c r="A402" s="1" t="s">
        <v>55</v>
      </c>
      <c r="B402" s="1" t="s">
        <v>56</v>
      </c>
      <c r="C402" s="1" t="s">
        <v>10</v>
      </c>
      <c r="D402" s="1" t="s">
        <v>11</v>
      </c>
      <c r="E402" s="1">
        <v>2</v>
      </c>
    </row>
    <row r="403" spans="1:5" x14ac:dyDescent="0.25">
      <c r="A403" s="1" t="s">
        <v>45</v>
      </c>
      <c r="B403" s="1" t="s">
        <v>46</v>
      </c>
      <c r="C403" s="1" t="s">
        <v>10</v>
      </c>
      <c r="D403" s="1" t="s">
        <v>11</v>
      </c>
      <c r="E403" s="1">
        <v>1</v>
      </c>
    </row>
    <row r="404" spans="1:5" x14ac:dyDescent="0.25">
      <c r="A404" s="1" t="s">
        <v>290</v>
      </c>
      <c r="B404" s="1" t="s">
        <v>291</v>
      </c>
      <c r="C404" s="1" t="s">
        <v>10</v>
      </c>
      <c r="D404" s="1" t="s">
        <v>11</v>
      </c>
      <c r="E404" s="1">
        <v>0.03</v>
      </c>
    </row>
    <row r="405" spans="1:5" x14ac:dyDescent="0.25">
      <c r="A405" s="1" t="s">
        <v>674</v>
      </c>
      <c r="B405" s="1" t="s">
        <v>675</v>
      </c>
      <c r="C405" s="1" t="s">
        <v>10</v>
      </c>
      <c r="D405" s="1" t="s">
        <v>11</v>
      </c>
      <c r="E405" s="1">
        <v>1</v>
      </c>
    </row>
    <row r="406" spans="1:5" x14ac:dyDescent="0.25">
      <c r="A406" s="1" t="s">
        <v>144</v>
      </c>
      <c r="B406" s="1" t="s">
        <v>145</v>
      </c>
      <c r="C406" s="1" t="s">
        <v>10</v>
      </c>
      <c r="D406" s="1" t="s">
        <v>11</v>
      </c>
      <c r="E406" s="1">
        <v>1.2</v>
      </c>
    </row>
    <row r="407" spans="1:5" x14ac:dyDescent="0.25">
      <c r="A407" s="1" t="s">
        <v>672</v>
      </c>
      <c r="B407" s="1" t="s">
        <v>673</v>
      </c>
      <c r="C407" s="1" t="s">
        <v>10</v>
      </c>
      <c r="D407" s="1" t="s">
        <v>11</v>
      </c>
      <c r="E407" s="1">
        <v>0.5</v>
      </c>
    </row>
    <row r="408" spans="1:5" x14ac:dyDescent="0.25">
      <c r="A408" s="1" t="s">
        <v>560</v>
      </c>
      <c r="B408" s="1" t="s">
        <v>561</v>
      </c>
      <c r="C408" s="1" t="s">
        <v>10</v>
      </c>
      <c r="D408" s="1" t="s">
        <v>11</v>
      </c>
      <c r="E408" s="1">
        <v>2</v>
      </c>
    </row>
    <row r="409" spans="1:5" x14ac:dyDescent="0.25">
      <c r="A409" s="1" t="s">
        <v>509</v>
      </c>
      <c r="B409" s="1" t="s">
        <v>510</v>
      </c>
      <c r="C409" s="1" t="s">
        <v>10</v>
      </c>
      <c r="D409" s="1" t="s">
        <v>11</v>
      </c>
      <c r="E409" s="1">
        <v>1.5</v>
      </c>
    </row>
    <row r="410" spans="1:5" x14ac:dyDescent="0.25">
      <c r="A410" s="1" t="s">
        <v>452</v>
      </c>
      <c r="B410" s="1" t="s">
        <v>453</v>
      </c>
      <c r="C410" s="1" t="s">
        <v>10</v>
      </c>
      <c r="D410" s="1" t="s">
        <v>11</v>
      </c>
      <c r="E410" s="1">
        <v>1</v>
      </c>
    </row>
    <row r="411" spans="1:5" x14ac:dyDescent="0.25">
      <c r="A411" s="1" t="s">
        <v>499</v>
      </c>
      <c r="B411" s="1" t="s">
        <v>500</v>
      </c>
      <c r="C411" s="1" t="s">
        <v>10</v>
      </c>
      <c r="D411" s="1" t="s">
        <v>11</v>
      </c>
      <c r="E411" s="1">
        <v>3</v>
      </c>
    </row>
    <row r="412" spans="1:5" x14ac:dyDescent="0.25">
      <c r="A412" s="1" t="s">
        <v>247</v>
      </c>
      <c r="B412" s="1" t="s">
        <v>248</v>
      </c>
      <c r="C412" s="1" t="s">
        <v>10</v>
      </c>
      <c r="D412" s="1" t="s">
        <v>11</v>
      </c>
      <c r="E412" s="1">
        <v>1.8</v>
      </c>
    </row>
    <row r="413" spans="1:5" x14ac:dyDescent="0.25">
      <c r="A413" s="1" t="s">
        <v>321</v>
      </c>
      <c r="B413" s="1" t="s">
        <v>322</v>
      </c>
      <c r="C413" s="1" t="s">
        <v>10</v>
      </c>
      <c r="D413" s="1" t="s">
        <v>11</v>
      </c>
      <c r="E413" s="1">
        <v>2</v>
      </c>
    </row>
    <row r="414" spans="1:5" x14ac:dyDescent="0.25">
      <c r="A414" s="1" t="s">
        <v>440</v>
      </c>
      <c r="B414" s="1" t="s">
        <v>441</v>
      </c>
      <c r="C414" s="1" t="s">
        <v>10</v>
      </c>
      <c r="D414" s="1" t="s">
        <v>11</v>
      </c>
      <c r="E414" s="1">
        <v>1.25</v>
      </c>
    </row>
    <row r="415" spans="1:5" x14ac:dyDescent="0.25">
      <c r="A415" s="1" t="s">
        <v>606</v>
      </c>
      <c r="B415" s="1" t="s">
        <v>607</v>
      </c>
      <c r="C415" s="1" t="s">
        <v>10</v>
      </c>
      <c r="D415" s="1" t="s">
        <v>11</v>
      </c>
      <c r="E415" s="1">
        <v>2</v>
      </c>
    </row>
    <row r="416" spans="1:5" x14ac:dyDescent="0.25">
      <c r="A416" s="1" t="s">
        <v>677</v>
      </c>
      <c r="B416" s="1" t="s">
        <v>678</v>
      </c>
      <c r="C416" s="1" t="s">
        <v>10</v>
      </c>
      <c r="D416" s="1" t="s">
        <v>11</v>
      </c>
      <c r="E416" s="1">
        <v>2</v>
      </c>
    </row>
    <row r="417" spans="1:5" x14ac:dyDescent="0.25">
      <c r="A417" s="1" t="s">
        <v>158</v>
      </c>
      <c r="B417" s="1" t="s">
        <v>159</v>
      </c>
      <c r="C417" s="1" t="s">
        <v>10</v>
      </c>
      <c r="D417" s="1" t="s">
        <v>11</v>
      </c>
      <c r="E417" s="1">
        <v>2</v>
      </c>
    </row>
    <row r="418" spans="1:5" x14ac:dyDescent="0.25">
      <c r="A418" s="1" t="s">
        <v>528</v>
      </c>
      <c r="B418" s="1" t="s">
        <v>529</v>
      </c>
      <c r="C418" s="1" t="s">
        <v>10</v>
      </c>
      <c r="D418" s="1" t="s">
        <v>11</v>
      </c>
      <c r="E418" s="1">
        <v>2</v>
      </c>
    </row>
    <row r="419" spans="1:5" x14ac:dyDescent="0.25">
      <c r="A419" s="1" t="s">
        <v>526</v>
      </c>
      <c r="B419" s="1" t="s">
        <v>527</v>
      </c>
      <c r="C419" s="1" t="s">
        <v>10</v>
      </c>
      <c r="D419" s="1" t="s">
        <v>11</v>
      </c>
      <c r="E419" s="1">
        <v>1.8</v>
      </c>
    </row>
    <row r="420" spans="1:5" x14ac:dyDescent="0.25">
      <c r="A420" s="1" t="s">
        <v>314</v>
      </c>
      <c r="B420" s="1" t="s">
        <v>315</v>
      </c>
      <c r="C420" s="1" t="s">
        <v>10</v>
      </c>
      <c r="D420" s="1" t="s">
        <v>11</v>
      </c>
      <c r="E420" s="1">
        <v>3</v>
      </c>
    </row>
    <row r="421" spans="1:5" x14ac:dyDescent="0.25">
      <c r="A421" s="1" t="s">
        <v>194</v>
      </c>
      <c r="B421" s="1" t="s">
        <v>195</v>
      </c>
      <c r="C421" s="1" t="s">
        <v>10</v>
      </c>
      <c r="D421" s="1" t="s">
        <v>11</v>
      </c>
      <c r="E421" s="1">
        <v>1.8</v>
      </c>
    </row>
    <row r="422" spans="1:5" x14ac:dyDescent="0.25">
      <c r="A422" s="1" t="s">
        <v>58</v>
      </c>
      <c r="B422" s="1" t="s">
        <v>59</v>
      </c>
      <c r="C422" s="1" t="s">
        <v>10</v>
      </c>
      <c r="D422" s="1" t="s">
        <v>11</v>
      </c>
      <c r="E422" s="1">
        <v>0.23</v>
      </c>
    </row>
    <row r="423" spans="1:5" x14ac:dyDescent="0.25">
      <c r="A423" s="1" t="s">
        <v>554</v>
      </c>
      <c r="B423" s="1" t="s">
        <v>555</v>
      </c>
      <c r="C423" s="1" t="s">
        <v>10</v>
      </c>
      <c r="D423" s="1" t="s">
        <v>11</v>
      </c>
      <c r="E423" s="1">
        <v>2.7</v>
      </c>
    </row>
    <row r="424" spans="1:5" x14ac:dyDescent="0.25">
      <c r="A424" s="1" t="s">
        <v>636</v>
      </c>
      <c r="B424" s="1" t="s">
        <v>637</v>
      </c>
      <c r="C424" s="1" t="s">
        <v>10</v>
      </c>
      <c r="D424" s="1" t="s">
        <v>11</v>
      </c>
      <c r="E424" s="1">
        <v>2</v>
      </c>
    </row>
    <row r="425" spans="1:5" x14ac:dyDescent="0.25">
      <c r="A425" s="1" t="s">
        <v>495</v>
      </c>
      <c r="B425" s="1" t="s">
        <v>496</v>
      </c>
      <c r="C425" s="1" t="s">
        <v>10</v>
      </c>
      <c r="D425" s="1" t="s">
        <v>11</v>
      </c>
      <c r="E425" s="1">
        <v>2</v>
      </c>
    </row>
    <row r="426" spans="1:5" x14ac:dyDescent="0.25">
      <c r="A426" s="1" t="s">
        <v>239</v>
      </c>
      <c r="B426" s="1" t="s">
        <v>240</v>
      </c>
      <c r="C426" s="1" t="s">
        <v>10</v>
      </c>
      <c r="D426" s="1" t="s">
        <v>11</v>
      </c>
      <c r="E426" s="1">
        <v>1</v>
      </c>
    </row>
    <row r="427" spans="1:5" x14ac:dyDescent="0.25">
      <c r="A427" s="1" t="s">
        <v>580</v>
      </c>
      <c r="B427" s="1" t="s">
        <v>581</v>
      </c>
      <c r="C427" s="1" t="s">
        <v>10</v>
      </c>
      <c r="D427" s="1" t="s">
        <v>11</v>
      </c>
      <c r="E427" s="1">
        <v>1</v>
      </c>
    </row>
    <row r="428" spans="1:5" x14ac:dyDescent="0.25">
      <c r="A428" s="1" t="s">
        <v>376</v>
      </c>
      <c r="B428" s="1" t="s">
        <v>377</v>
      </c>
      <c r="C428" s="1" t="s">
        <v>10</v>
      </c>
      <c r="D428" s="1" t="s">
        <v>11</v>
      </c>
      <c r="E428" s="1">
        <v>0.98</v>
      </c>
    </row>
    <row r="429" spans="1:5" x14ac:dyDescent="0.25">
      <c r="A429" s="1" t="s">
        <v>183</v>
      </c>
      <c r="B429" s="1" t="s">
        <v>184</v>
      </c>
      <c r="C429" s="1" t="s">
        <v>10</v>
      </c>
      <c r="D429" s="1" t="s">
        <v>11</v>
      </c>
      <c r="E429" s="1">
        <v>1.5</v>
      </c>
    </row>
    <row r="430" spans="1:5" x14ac:dyDescent="0.25">
      <c r="A430" s="1" t="s">
        <v>389</v>
      </c>
      <c r="B430" s="1" t="s">
        <v>390</v>
      </c>
      <c r="C430" s="1" t="s">
        <v>10</v>
      </c>
      <c r="D430" s="1" t="s">
        <v>11</v>
      </c>
      <c r="E430" s="1">
        <v>1</v>
      </c>
    </row>
    <row r="431" spans="1:5" x14ac:dyDescent="0.25">
      <c r="A431" s="1" t="s">
        <v>582</v>
      </c>
      <c r="B431" s="1" t="s">
        <v>583</v>
      </c>
      <c r="C431" s="1" t="s">
        <v>10</v>
      </c>
      <c r="D431" s="1" t="s">
        <v>11</v>
      </c>
      <c r="E431" s="1">
        <v>1.85</v>
      </c>
    </row>
    <row r="432" spans="1:5" x14ac:dyDescent="0.25">
      <c r="A432" s="1" t="s">
        <v>204</v>
      </c>
      <c r="B432" s="1" t="s">
        <v>205</v>
      </c>
      <c r="C432" s="1" t="s">
        <v>10</v>
      </c>
      <c r="D432" s="1" t="s">
        <v>11</v>
      </c>
      <c r="E432" s="1">
        <v>2.5</v>
      </c>
    </row>
    <row r="433" spans="1:5" x14ac:dyDescent="0.25">
      <c r="A433" s="1" t="s">
        <v>254</v>
      </c>
      <c r="B433" s="1" t="s">
        <v>255</v>
      </c>
      <c r="C433" s="1" t="s">
        <v>10</v>
      </c>
      <c r="D433" s="1" t="s">
        <v>11</v>
      </c>
      <c r="E433" s="1">
        <v>1.2</v>
      </c>
    </row>
    <row r="434" spans="1:5" x14ac:dyDescent="0.25">
      <c r="A434" s="1" t="s">
        <v>387</v>
      </c>
      <c r="B434" s="1" t="s">
        <v>388</v>
      </c>
      <c r="C434" s="1" t="s">
        <v>10</v>
      </c>
      <c r="D434" s="1" t="s">
        <v>11</v>
      </c>
      <c r="E434" s="1">
        <v>1</v>
      </c>
    </row>
    <row r="435" spans="1:5" x14ac:dyDescent="0.25">
      <c r="A435" s="1" t="s">
        <v>171</v>
      </c>
      <c r="B435" s="1" t="s">
        <v>172</v>
      </c>
      <c r="C435" s="1" t="s">
        <v>10</v>
      </c>
      <c r="D435" s="1" t="s">
        <v>11</v>
      </c>
      <c r="E435" s="1">
        <v>1</v>
      </c>
    </row>
    <row r="436" spans="1:5" x14ac:dyDescent="0.25">
      <c r="A436" s="1" t="s">
        <v>480</v>
      </c>
      <c r="B436" s="1" t="s">
        <v>481</v>
      </c>
      <c r="C436" s="1" t="s">
        <v>10</v>
      </c>
      <c r="D436" s="1" t="s">
        <v>11</v>
      </c>
      <c r="E436" s="1">
        <v>4</v>
      </c>
    </row>
    <row r="437" spans="1:5" x14ac:dyDescent="0.25">
      <c r="A437" s="1" t="s">
        <v>436</v>
      </c>
      <c r="B437" s="1" t="s">
        <v>437</v>
      </c>
      <c r="C437" s="1" t="s">
        <v>10</v>
      </c>
      <c r="D437" s="1" t="s">
        <v>11</v>
      </c>
      <c r="E437" s="1">
        <v>1</v>
      </c>
    </row>
    <row r="438" spans="1:5" x14ac:dyDescent="0.25">
      <c r="A438" s="1" t="s">
        <v>225</v>
      </c>
      <c r="B438" s="1" t="s">
        <v>226</v>
      </c>
      <c r="C438" s="1" t="s">
        <v>10</v>
      </c>
      <c r="D438" s="1" t="s">
        <v>11</v>
      </c>
      <c r="E438" s="1">
        <v>1.5</v>
      </c>
    </row>
    <row r="439" spans="1:5" x14ac:dyDescent="0.25">
      <c r="A439" s="1" t="s">
        <v>349</v>
      </c>
      <c r="B439" s="1" t="s">
        <v>350</v>
      </c>
      <c r="C439" s="1" t="s">
        <v>10</v>
      </c>
      <c r="D439" s="1" t="s">
        <v>11</v>
      </c>
      <c r="E439" s="1">
        <v>1.8</v>
      </c>
    </row>
    <row r="440" spans="1:5" x14ac:dyDescent="0.25">
      <c r="A440" s="1" t="s">
        <v>268</v>
      </c>
      <c r="B440" s="1" t="s">
        <v>269</v>
      </c>
      <c r="C440" s="1" t="s">
        <v>10</v>
      </c>
      <c r="D440" s="1" t="s">
        <v>11</v>
      </c>
      <c r="E440" s="1">
        <v>1.5</v>
      </c>
    </row>
    <row r="441" spans="1:5" x14ac:dyDescent="0.25">
      <c r="A441" s="1" t="s">
        <v>245</v>
      </c>
      <c r="B441" s="1" t="s">
        <v>246</v>
      </c>
      <c r="C441" s="1" t="s">
        <v>10</v>
      </c>
      <c r="D441" s="1" t="s">
        <v>11</v>
      </c>
      <c r="E441" s="1">
        <v>3</v>
      </c>
    </row>
    <row r="442" spans="1:5" x14ac:dyDescent="0.25">
      <c r="A442" s="1" t="s">
        <v>424</v>
      </c>
      <c r="B442" s="1" t="s">
        <v>425</v>
      </c>
      <c r="C442" s="1" t="s">
        <v>10</v>
      </c>
      <c r="D442" s="1" t="s">
        <v>11</v>
      </c>
      <c r="E442" s="1">
        <v>2</v>
      </c>
    </row>
    <row r="443" spans="1:5" x14ac:dyDescent="0.25">
      <c r="A443" s="1" t="s">
        <v>458</v>
      </c>
      <c r="B443" s="1" t="s">
        <v>459</v>
      </c>
      <c r="C443" s="1" t="s">
        <v>10</v>
      </c>
      <c r="D443" s="1" t="s">
        <v>11</v>
      </c>
      <c r="E443" s="1">
        <v>1</v>
      </c>
    </row>
    <row r="444" spans="1:5" x14ac:dyDescent="0.25">
      <c r="A444" s="1" t="s">
        <v>353</v>
      </c>
      <c r="B444" s="1" t="s">
        <v>354</v>
      </c>
      <c r="C444" s="1" t="s">
        <v>10</v>
      </c>
      <c r="D444" s="1" t="s">
        <v>11</v>
      </c>
      <c r="E444" s="1">
        <v>1.67</v>
      </c>
    </row>
    <row r="445" spans="1:5" x14ac:dyDescent="0.25">
      <c r="A445" s="1" t="s">
        <v>258</v>
      </c>
      <c r="B445" s="1" t="s">
        <v>259</v>
      </c>
      <c r="C445" s="1" t="s">
        <v>10</v>
      </c>
      <c r="D445" s="1" t="s">
        <v>11</v>
      </c>
      <c r="E445" s="1">
        <v>1.8</v>
      </c>
    </row>
    <row r="446" spans="1:5" x14ac:dyDescent="0.25">
      <c r="A446" s="1" t="s">
        <v>345</v>
      </c>
      <c r="B446" s="1" t="s">
        <v>346</v>
      </c>
      <c r="C446" s="1" t="s">
        <v>10</v>
      </c>
      <c r="D446" s="1" t="s">
        <v>11</v>
      </c>
      <c r="E446" s="1">
        <v>1.5</v>
      </c>
    </row>
    <row r="447" spans="1:5" x14ac:dyDescent="0.25">
      <c r="A447" s="1" t="s">
        <v>105</v>
      </c>
      <c r="B447" s="1" t="s">
        <v>106</v>
      </c>
      <c r="C447" s="1" t="s">
        <v>10</v>
      </c>
      <c r="D447" s="1" t="s">
        <v>11</v>
      </c>
      <c r="E447" s="1">
        <v>0.1</v>
      </c>
    </row>
    <row r="448" spans="1:5" x14ac:dyDescent="0.25">
      <c r="A448" s="1" t="s">
        <v>541</v>
      </c>
      <c r="B448" s="1" t="s">
        <v>542</v>
      </c>
      <c r="C448" s="1" t="s">
        <v>10</v>
      </c>
      <c r="D448" s="1" t="s">
        <v>11</v>
      </c>
      <c r="E448" s="1">
        <v>2</v>
      </c>
    </row>
    <row r="449" spans="1:5" x14ac:dyDescent="0.25">
      <c r="A449" s="1" t="s">
        <v>466</v>
      </c>
      <c r="B449" s="1" t="s">
        <v>467</v>
      </c>
      <c r="C449" s="1" t="s">
        <v>10</v>
      </c>
      <c r="D449" s="1" t="s">
        <v>11</v>
      </c>
      <c r="E449" s="1">
        <v>2.5</v>
      </c>
    </row>
    <row r="450" spans="1:5" x14ac:dyDescent="0.25">
      <c r="A450" s="1" t="s">
        <v>369</v>
      </c>
      <c r="B450" s="1" t="s">
        <v>370</v>
      </c>
      <c r="C450" s="1" t="s">
        <v>10</v>
      </c>
      <c r="D450" s="1" t="s">
        <v>11</v>
      </c>
      <c r="E450" s="1">
        <v>0.5</v>
      </c>
    </row>
    <row r="451" spans="1:5" x14ac:dyDescent="0.25">
      <c r="A451" s="1" t="s">
        <v>296</v>
      </c>
      <c r="B451" s="1" t="s">
        <v>297</v>
      </c>
      <c r="C451" s="1" t="s">
        <v>10</v>
      </c>
      <c r="D451" s="1" t="s">
        <v>11</v>
      </c>
      <c r="E451" s="1">
        <v>5.5</v>
      </c>
    </row>
    <row r="452" spans="1:5" x14ac:dyDescent="0.25">
      <c r="A452" s="1" t="s">
        <v>460</v>
      </c>
      <c r="B452" s="1" t="s">
        <v>461</v>
      </c>
      <c r="C452" s="1" t="s">
        <v>10</v>
      </c>
      <c r="D452" s="1" t="s">
        <v>11</v>
      </c>
      <c r="E452" s="1">
        <v>3</v>
      </c>
    </row>
    <row r="453" spans="1:5" x14ac:dyDescent="0.25">
      <c r="A453" s="1" t="s">
        <v>137</v>
      </c>
      <c r="B453" s="1" t="s">
        <v>138</v>
      </c>
      <c r="C453" s="1" t="s">
        <v>10</v>
      </c>
      <c r="D453" s="1" t="s">
        <v>11</v>
      </c>
      <c r="E453" s="1">
        <v>3</v>
      </c>
    </row>
    <row r="454" spans="1:5" x14ac:dyDescent="0.25">
      <c r="A454" s="1" t="s">
        <v>343</v>
      </c>
      <c r="B454" s="1" t="s">
        <v>344</v>
      </c>
      <c r="C454" s="1" t="s">
        <v>10</v>
      </c>
      <c r="D454" s="1" t="s">
        <v>11</v>
      </c>
      <c r="E454" s="1">
        <v>2</v>
      </c>
    </row>
    <row r="455" spans="1:5" x14ac:dyDescent="0.25">
      <c r="A455" s="1" t="s">
        <v>544</v>
      </c>
      <c r="B455" s="1" t="s">
        <v>545</v>
      </c>
      <c r="C455" s="1" t="s">
        <v>10</v>
      </c>
      <c r="D455" s="1" t="s">
        <v>11</v>
      </c>
      <c r="E455" s="1">
        <v>2.6</v>
      </c>
    </row>
    <row r="456" spans="1:5" x14ac:dyDescent="0.25">
      <c r="A456" s="1" t="s">
        <v>504</v>
      </c>
      <c r="B456" s="1" t="s">
        <v>505</v>
      </c>
      <c r="C456" s="1" t="s">
        <v>10</v>
      </c>
      <c r="D456" s="1" t="s">
        <v>11</v>
      </c>
      <c r="E456" s="1">
        <v>2.5</v>
      </c>
    </row>
    <row r="457" spans="1:5" x14ac:dyDescent="0.25">
      <c r="A457" s="1" t="s">
        <v>325</v>
      </c>
      <c r="B457" s="1" t="s">
        <v>326</v>
      </c>
      <c r="C457" s="1" t="s">
        <v>10</v>
      </c>
      <c r="D457" s="1" t="s">
        <v>11</v>
      </c>
      <c r="E457" s="1">
        <v>2</v>
      </c>
    </row>
    <row r="458" spans="1:5" x14ac:dyDescent="0.25">
      <c r="A458" s="1" t="s">
        <v>189</v>
      </c>
      <c r="B458" s="1" t="s">
        <v>190</v>
      </c>
      <c r="C458" s="1" t="s">
        <v>10</v>
      </c>
      <c r="D458" s="1" t="s">
        <v>11</v>
      </c>
      <c r="E458" s="1">
        <v>2</v>
      </c>
    </row>
    <row r="459" spans="1:5" x14ac:dyDescent="0.25">
      <c r="A459" s="1" t="s">
        <v>570</v>
      </c>
      <c r="B459" s="1" t="s">
        <v>571</v>
      </c>
      <c r="C459" s="1" t="s">
        <v>10</v>
      </c>
      <c r="D459" s="1" t="s">
        <v>11</v>
      </c>
      <c r="E459" s="1">
        <v>1.9</v>
      </c>
    </row>
    <row r="460" spans="1:5" x14ac:dyDescent="0.25">
      <c r="A460" s="1" t="s">
        <v>550</v>
      </c>
      <c r="B460" s="1" t="s">
        <v>551</v>
      </c>
      <c r="C460" s="1" t="s">
        <v>10</v>
      </c>
      <c r="D460" s="1" t="s">
        <v>11</v>
      </c>
      <c r="E460" s="1">
        <v>1</v>
      </c>
    </row>
    <row r="461" spans="1:5" x14ac:dyDescent="0.25">
      <c r="A461" s="1" t="s">
        <v>347</v>
      </c>
      <c r="B461" s="1" t="s">
        <v>348</v>
      </c>
      <c r="C461" s="1" t="s">
        <v>10</v>
      </c>
      <c r="D461" s="1" t="s">
        <v>11</v>
      </c>
      <c r="E461" s="1">
        <v>1.5</v>
      </c>
    </row>
    <row r="462" spans="1:5" x14ac:dyDescent="0.25">
      <c r="A462" s="1" t="s">
        <v>273</v>
      </c>
      <c r="B462" s="1" t="s">
        <v>274</v>
      </c>
      <c r="C462" s="1" t="s">
        <v>10</v>
      </c>
      <c r="D462" s="1" t="s">
        <v>11</v>
      </c>
      <c r="E462" s="1">
        <v>1</v>
      </c>
    </row>
    <row r="463" spans="1:5" x14ac:dyDescent="0.25">
      <c r="A463" s="1" t="s">
        <v>664</v>
      </c>
      <c r="B463" s="1" t="s">
        <v>665</v>
      </c>
      <c r="C463" s="1" t="s">
        <v>10</v>
      </c>
      <c r="D463" s="1" t="s">
        <v>11</v>
      </c>
      <c r="E463" s="1">
        <v>0.1</v>
      </c>
    </row>
    <row r="464" spans="1:5" x14ac:dyDescent="0.25">
      <c r="A464" s="1" t="s">
        <v>286</v>
      </c>
      <c r="B464" s="1" t="s">
        <v>287</v>
      </c>
      <c r="C464" s="1" t="s">
        <v>10</v>
      </c>
      <c r="D464" s="1" t="s">
        <v>11</v>
      </c>
      <c r="E464" s="1">
        <v>0.5</v>
      </c>
    </row>
    <row r="465" spans="1:5" x14ac:dyDescent="0.25">
      <c r="A465" s="1" t="s">
        <v>686</v>
      </c>
      <c r="B465" s="1" t="s">
        <v>687</v>
      </c>
      <c r="C465" s="1" t="s">
        <v>10</v>
      </c>
      <c r="D465" s="1" t="s">
        <v>11</v>
      </c>
      <c r="E465" s="1">
        <v>2.2000000000000002</v>
      </c>
    </row>
    <row r="466" spans="1:5" x14ac:dyDescent="0.25">
      <c r="A466" s="1" t="s">
        <v>129</v>
      </c>
      <c r="B466" s="1" t="s">
        <v>130</v>
      </c>
      <c r="C466" s="1" t="s">
        <v>10</v>
      </c>
      <c r="D466" s="1" t="s">
        <v>11</v>
      </c>
      <c r="E466" s="1">
        <v>0.5</v>
      </c>
    </row>
    <row r="467" spans="1:5" x14ac:dyDescent="0.25">
      <c r="A467" s="1" t="s">
        <v>657</v>
      </c>
      <c r="B467" s="1" t="s">
        <v>658</v>
      </c>
      <c r="C467" s="1" t="s">
        <v>10</v>
      </c>
      <c r="D467" s="1" t="s">
        <v>11</v>
      </c>
      <c r="E467" s="1">
        <v>1</v>
      </c>
    </row>
    <row r="468" spans="1:5" x14ac:dyDescent="0.25">
      <c r="A468" s="1" t="s">
        <v>191</v>
      </c>
      <c r="B468" s="1" t="s">
        <v>192</v>
      </c>
      <c r="C468" s="1" t="s">
        <v>10</v>
      </c>
      <c r="D468" s="1" t="s">
        <v>11</v>
      </c>
      <c r="E468" s="1">
        <v>2</v>
      </c>
    </row>
    <row r="469" spans="1:5" x14ac:dyDescent="0.25">
      <c r="A469" s="1" t="s">
        <v>562</v>
      </c>
      <c r="B469" s="1" t="s">
        <v>563</v>
      </c>
      <c r="C469" s="1" t="s">
        <v>10</v>
      </c>
      <c r="D469" s="1" t="s">
        <v>11</v>
      </c>
      <c r="E469" s="1">
        <v>2</v>
      </c>
    </row>
    <row r="470" spans="1:5" x14ac:dyDescent="0.25">
      <c r="A470" s="1" t="s">
        <v>5</v>
      </c>
      <c r="B470" s="1" t="s">
        <v>6</v>
      </c>
      <c r="C470" s="1" t="s">
        <v>10</v>
      </c>
      <c r="D470" s="1" t="s">
        <v>11</v>
      </c>
      <c r="E470" s="1">
        <v>1</v>
      </c>
    </row>
    <row r="471" spans="1:5" x14ac:dyDescent="0.25">
      <c r="A471" s="1" t="s">
        <v>455</v>
      </c>
      <c r="B471" s="1" t="s">
        <v>456</v>
      </c>
      <c r="C471" s="1" t="s">
        <v>10</v>
      </c>
      <c r="D471" s="1" t="s">
        <v>11</v>
      </c>
      <c r="E471" s="1">
        <v>2</v>
      </c>
    </row>
    <row r="472" spans="1:5" x14ac:dyDescent="0.25">
      <c r="A472" s="1" t="s">
        <v>357</v>
      </c>
      <c r="B472" s="1" t="s">
        <v>358</v>
      </c>
      <c r="C472" s="1" t="s">
        <v>10</v>
      </c>
      <c r="D472" s="1" t="s">
        <v>11</v>
      </c>
      <c r="E472" s="1">
        <v>3</v>
      </c>
    </row>
    <row r="473" spans="1:5" x14ac:dyDescent="0.25">
      <c r="A473" s="1" t="s">
        <v>134</v>
      </c>
      <c r="B473" s="1" t="s">
        <v>135</v>
      </c>
      <c r="C473" s="1" t="s">
        <v>10</v>
      </c>
      <c r="D473" s="1" t="s">
        <v>11</v>
      </c>
      <c r="E473" s="1">
        <v>0.5</v>
      </c>
    </row>
    <row r="474" spans="1:5" x14ac:dyDescent="0.25">
      <c r="A474" s="1" t="s">
        <v>213</v>
      </c>
      <c r="B474" s="1" t="s">
        <v>214</v>
      </c>
      <c r="C474" s="1" t="s">
        <v>10</v>
      </c>
      <c r="D474" s="1" t="s">
        <v>11</v>
      </c>
      <c r="E474" s="1">
        <v>2.5</v>
      </c>
    </row>
    <row r="475" spans="1:5" x14ac:dyDescent="0.25">
      <c r="A475" s="1" t="s">
        <v>592</v>
      </c>
      <c r="B475" s="1" t="s">
        <v>593</v>
      </c>
      <c r="C475" s="1" t="s">
        <v>10</v>
      </c>
      <c r="D475" s="1" t="s">
        <v>11</v>
      </c>
      <c r="E475" s="1">
        <v>1</v>
      </c>
    </row>
    <row r="476" spans="1:5" x14ac:dyDescent="0.25">
      <c r="A476" s="1" t="s">
        <v>497</v>
      </c>
      <c r="B476" s="1" t="s">
        <v>498</v>
      </c>
      <c r="C476" s="1" t="s">
        <v>12</v>
      </c>
      <c r="D476" s="1" t="s">
        <v>13</v>
      </c>
      <c r="E476" s="1">
        <v>0</v>
      </c>
    </row>
    <row r="477" spans="1:5" x14ac:dyDescent="0.25">
      <c r="A477" s="1" t="s">
        <v>502</v>
      </c>
      <c r="B477" s="1" t="s">
        <v>503</v>
      </c>
      <c r="C477" s="1" t="s">
        <v>12</v>
      </c>
      <c r="D477" s="1" t="s">
        <v>13</v>
      </c>
      <c r="E477" s="1">
        <v>1</v>
      </c>
    </row>
    <row r="478" spans="1:5" x14ac:dyDescent="0.25">
      <c r="A478" s="1" t="s">
        <v>252</v>
      </c>
      <c r="B478" s="1" t="s">
        <v>253</v>
      </c>
      <c r="C478" s="1" t="s">
        <v>12</v>
      </c>
      <c r="D478" s="1" t="s">
        <v>13</v>
      </c>
      <c r="E478" s="1">
        <v>0.25</v>
      </c>
    </row>
    <row r="479" spans="1:5" x14ac:dyDescent="0.25">
      <c r="A479" s="1" t="s">
        <v>218</v>
      </c>
      <c r="B479" s="1" t="s">
        <v>219</v>
      </c>
      <c r="C479" s="1" t="s">
        <v>12</v>
      </c>
      <c r="D479" s="1" t="s">
        <v>13</v>
      </c>
      <c r="E479" s="1">
        <v>1</v>
      </c>
    </row>
    <row r="480" spans="1:5" x14ac:dyDescent="0.25">
      <c r="A480" s="1" t="s">
        <v>199</v>
      </c>
      <c r="B480" s="1" t="s">
        <v>200</v>
      </c>
      <c r="C480" s="1" t="s">
        <v>12</v>
      </c>
      <c r="D480" s="1" t="s">
        <v>13</v>
      </c>
      <c r="E480" s="1">
        <v>0.2</v>
      </c>
    </row>
    <row r="481" spans="1:5" x14ac:dyDescent="0.25">
      <c r="A481" s="1" t="s">
        <v>492</v>
      </c>
      <c r="B481" s="1" t="s">
        <v>493</v>
      </c>
      <c r="C481" s="1" t="s">
        <v>12</v>
      </c>
      <c r="D481" s="1" t="s">
        <v>13</v>
      </c>
      <c r="E481" s="1">
        <v>0.5</v>
      </c>
    </row>
    <row r="482" spans="1:5" x14ac:dyDescent="0.25">
      <c r="A482" s="1" t="s">
        <v>518</v>
      </c>
      <c r="B482" s="1" t="s">
        <v>519</v>
      </c>
      <c r="C482" s="1" t="s">
        <v>12</v>
      </c>
      <c r="D482" s="1" t="s">
        <v>13</v>
      </c>
      <c r="E482" s="1">
        <v>0.5</v>
      </c>
    </row>
    <row r="483" spans="1:5" x14ac:dyDescent="0.25">
      <c r="A483" s="1" t="s">
        <v>263</v>
      </c>
      <c r="B483" s="1" t="s">
        <v>264</v>
      </c>
      <c r="C483" s="1" t="s">
        <v>12</v>
      </c>
      <c r="D483" s="1" t="s">
        <v>13</v>
      </c>
      <c r="E483" s="1">
        <v>0.1</v>
      </c>
    </row>
    <row r="484" spans="1:5" x14ac:dyDescent="0.25">
      <c r="A484" s="1" t="s">
        <v>462</v>
      </c>
      <c r="B484" s="1" t="s">
        <v>463</v>
      </c>
      <c r="C484" s="1" t="s">
        <v>12</v>
      </c>
      <c r="D484" s="1" t="s">
        <v>13</v>
      </c>
      <c r="E484" s="1">
        <v>1</v>
      </c>
    </row>
    <row r="485" spans="1:5" x14ac:dyDescent="0.25">
      <c r="A485" s="1" t="s">
        <v>266</v>
      </c>
      <c r="B485" s="1" t="s">
        <v>267</v>
      </c>
      <c r="C485" s="1" t="s">
        <v>12</v>
      </c>
      <c r="D485" s="1" t="s">
        <v>13</v>
      </c>
      <c r="E485" s="1">
        <v>0.5</v>
      </c>
    </row>
    <row r="486" spans="1:5" x14ac:dyDescent="0.25">
      <c r="A486" s="1" t="s">
        <v>108</v>
      </c>
      <c r="B486" s="1" t="s">
        <v>109</v>
      </c>
      <c r="C486" s="1" t="s">
        <v>12</v>
      </c>
      <c r="D486" s="1" t="s">
        <v>13</v>
      </c>
      <c r="E486" s="1">
        <v>4</v>
      </c>
    </row>
    <row r="487" spans="1:5" x14ac:dyDescent="0.25">
      <c r="A487" s="1" t="s">
        <v>234</v>
      </c>
      <c r="B487" s="1" t="s">
        <v>235</v>
      </c>
      <c r="C487" s="1" t="s">
        <v>12</v>
      </c>
      <c r="D487" s="1" t="s">
        <v>13</v>
      </c>
      <c r="E487" s="1">
        <v>1</v>
      </c>
    </row>
    <row r="488" spans="1:5" x14ac:dyDescent="0.25">
      <c r="A488" s="1" t="s">
        <v>209</v>
      </c>
      <c r="B488" s="1" t="s">
        <v>210</v>
      </c>
      <c r="C488" s="1" t="s">
        <v>12</v>
      </c>
      <c r="D488" s="1" t="s">
        <v>13</v>
      </c>
      <c r="E488" s="1">
        <v>0</v>
      </c>
    </row>
    <row r="489" spans="1:5" x14ac:dyDescent="0.25">
      <c r="A489" s="1" t="s">
        <v>572</v>
      </c>
      <c r="B489" s="1" t="s">
        <v>573</v>
      </c>
      <c r="C489" s="1" t="s">
        <v>12</v>
      </c>
      <c r="D489" s="1" t="s">
        <v>13</v>
      </c>
      <c r="E489" s="1">
        <v>1</v>
      </c>
    </row>
    <row r="490" spans="1:5" x14ac:dyDescent="0.25">
      <c r="A490" s="1" t="s">
        <v>628</v>
      </c>
      <c r="B490" s="1" t="s">
        <v>629</v>
      </c>
      <c r="C490" s="1" t="s">
        <v>12</v>
      </c>
      <c r="D490" s="1" t="s">
        <v>13</v>
      </c>
      <c r="E490" s="1">
        <v>0.4</v>
      </c>
    </row>
    <row r="491" spans="1:5" x14ac:dyDescent="0.25">
      <c r="A491" s="1" t="s">
        <v>426</v>
      </c>
      <c r="B491" s="1" t="s">
        <v>427</v>
      </c>
      <c r="C491" s="1" t="s">
        <v>12</v>
      </c>
      <c r="D491" s="1" t="s">
        <v>13</v>
      </c>
      <c r="E491" s="1">
        <v>0</v>
      </c>
    </row>
    <row r="492" spans="1:5" x14ac:dyDescent="0.25">
      <c r="A492" s="1" t="s">
        <v>690</v>
      </c>
      <c r="B492" s="1" t="s">
        <v>691</v>
      </c>
      <c r="C492" s="1" t="s">
        <v>12</v>
      </c>
      <c r="D492" s="1" t="s">
        <v>13</v>
      </c>
      <c r="E492" s="1">
        <v>2</v>
      </c>
    </row>
    <row r="493" spans="1:5" x14ac:dyDescent="0.25">
      <c r="A493" s="1" t="s">
        <v>363</v>
      </c>
      <c r="B493" s="1" t="s">
        <v>364</v>
      </c>
      <c r="C493" s="1" t="s">
        <v>12</v>
      </c>
      <c r="D493" s="1" t="s">
        <v>13</v>
      </c>
      <c r="E493" s="1">
        <v>0</v>
      </c>
    </row>
    <row r="494" spans="1:5" x14ac:dyDescent="0.25">
      <c r="A494" s="1" t="s">
        <v>704</v>
      </c>
      <c r="B494" s="1" t="s">
        <v>705</v>
      </c>
      <c r="C494" s="1" t="s">
        <v>12</v>
      </c>
      <c r="D494" s="1" t="s">
        <v>13</v>
      </c>
      <c r="E494" s="1">
        <v>0</v>
      </c>
    </row>
    <row r="495" spans="1:5" x14ac:dyDescent="0.25">
      <c r="A495" s="1" t="s">
        <v>613</v>
      </c>
      <c r="B495" s="1" t="s">
        <v>614</v>
      </c>
      <c r="C495" s="1" t="s">
        <v>12</v>
      </c>
      <c r="D495" s="1" t="s">
        <v>13</v>
      </c>
      <c r="E495" s="1">
        <v>2</v>
      </c>
    </row>
    <row r="496" spans="1:5" x14ac:dyDescent="0.25">
      <c r="A496" s="1" t="s">
        <v>373</v>
      </c>
      <c r="B496" s="1" t="s">
        <v>374</v>
      </c>
      <c r="C496" s="1" t="s">
        <v>12</v>
      </c>
      <c r="D496" s="1" t="s">
        <v>13</v>
      </c>
      <c r="E496" s="1">
        <v>1</v>
      </c>
    </row>
    <row r="497" spans="1:5" x14ac:dyDescent="0.25">
      <c r="A497" s="1" t="s">
        <v>696</v>
      </c>
      <c r="B497" s="1" t="s">
        <v>697</v>
      </c>
      <c r="C497" s="1" t="s">
        <v>12</v>
      </c>
      <c r="D497" s="1" t="s">
        <v>13</v>
      </c>
      <c r="E497" s="1">
        <v>1</v>
      </c>
    </row>
    <row r="498" spans="1:5" x14ac:dyDescent="0.25">
      <c r="A498" s="1" t="s">
        <v>147</v>
      </c>
      <c r="B498" s="1" t="s">
        <v>148</v>
      </c>
      <c r="C498" s="1" t="s">
        <v>12</v>
      </c>
      <c r="D498" s="1" t="s">
        <v>13</v>
      </c>
      <c r="E498" s="1">
        <v>2</v>
      </c>
    </row>
    <row r="499" spans="1:5" x14ac:dyDescent="0.25">
      <c r="A499" s="1" t="s">
        <v>645</v>
      </c>
      <c r="B499" s="1" t="s">
        <v>646</v>
      </c>
      <c r="C499" s="1" t="s">
        <v>12</v>
      </c>
      <c r="D499" s="1" t="s">
        <v>13</v>
      </c>
      <c r="E499" s="1">
        <v>1</v>
      </c>
    </row>
    <row r="500" spans="1:5" x14ac:dyDescent="0.25">
      <c r="A500" s="1" t="s">
        <v>609</v>
      </c>
      <c r="B500" s="1" t="s">
        <v>610</v>
      </c>
      <c r="C500" s="1" t="s">
        <v>12</v>
      </c>
      <c r="D500" s="1" t="s">
        <v>13</v>
      </c>
      <c r="E500" s="1">
        <v>0.1</v>
      </c>
    </row>
    <row r="501" spans="1:5" x14ac:dyDescent="0.25">
      <c r="A501" s="1" t="s">
        <v>623</v>
      </c>
      <c r="B501" s="1" t="s">
        <v>624</v>
      </c>
      <c r="C501" s="1" t="s">
        <v>12</v>
      </c>
      <c r="D501" s="1" t="s">
        <v>13</v>
      </c>
      <c r="E501" s="1">
        <v>0</v>
      </c>
    </row>
    <row r="502" spans="1:5" x14ac:dyDescent="0.25">
      <c r="A502" s="1" t="s">
        <v>327</v>
      </c>
      <c r="B502" s="1" t="s">
        <v>328</v>
      </c>
      <c r="C502" s="1" t="s">
        <v>12</v>
      </c>
      <c r="D502" s="1" t="s">
        <v>13</v>
      </c>
      <c r="E502" s="1">
        <v>2</v>
      </c>
    </row>
    <row r="503" spans="1:5" x14ac:dyDescent="0.25">
      <c r="A503" s="1" t="s">
        <v>575</v>
      </c>
      <c r="B503" s="1" t="s">
        <v>576</v>
      </c>
      <c r="C503" s="1" t="s">
        <v>12</v>
      </c>
      <c r="D503" s="1" t="s">
        <v>13</v>
      </c>
      <c r="E503" s="1">
        <v>0.2</v>
      </c>
    </row>
    <row r="504" spans="1:5" x14ac:dyDescent="0.25">
      <c r="A504" s="1" t="s">
        <v>288</v>
      </c>
      <c r="B504" s="1" t="s">
        <v>289</v>
      </c>
      <c r="C504" s="1" t="s">
        <v>12</v>
      </c>
      <c r="D504" s="1" t="s">
        <v>13</v>
      </c>
      <c r="E504" s="1">
        <v>3</v>
      </c>
    </row>
    <row r="505" spans="1:5" x14ac:dyDescent="0.25">
      <c r="A505" s="1" t="s">
        <v>468</v>
      </c>
      <c r="B505" s="1" t="s">
        <v>469</v>
      </c>
      <c r="C505" s="1" t="s">
        <v>12</v>
      </c>
      <c r="D505" s="1" t="s">
        <v>13</v>
      </c>
      <c r="E505" s="1">
        <v>2</v>
      </c>
    </row>
    <row r="506" spans="1:5" x14ac:dyDescent="0.25">
      <c r="A506" s="1" t="s">
        <v>688</v>
      </c>
      <c r="B506" s="1" t="s">
        <v>689</v>
      </c>
      <c r="C506" s="1" t="s">
        <v>12</v>
      </c>
      <c r="D506" s="1" t="s">
        <v>13</v>
      </c>
      <c r="E506" s="1">
        <v>0</v>
      </c>
    </row>
    <row r="507" spans="1:5" x14ac:dyDescent="0.25">
      <c r="A507" s="1" t="s">
        <v>700</v>
      </c>
      <c r="B507" s="1" t="s">
        <v>701</v>
      </c>
      <c r="C507" s="1" t="s">
        <v>12</v>
      </c>
      <c r="D507" s="1" t="s">
        <v>13</v>
      </c>
      <c r="E507" s="1">
        <v>0.02</v>
      </c>
    </row>
    <row r="508" spans="1:5" x14ac:dyDescent="0.25">
      <c r="A508" s="1" t="s">
        <v>507</v>
      </c>
      <c r="B508" s="1" t="s">
        <v>508</v>
      </c>
      <c r="C508" s="1" t="s">
        <v>12</v>
      </c>
      <c r="D508" s="1" t="s">
        <v>13</v>
      </c>
      <c r="E508" s="1">
        <v>0</v>
      </c>
    </row>
    <row r="509" spans="1:5" x14ac:dyDescent="0.25">
      <c r="A509" s="1" t="s">
        <v>692</v>
      </c>
      <c r="B509" s="1" t="s">
        <v>693</v>
      </c>
      <c r="C509" s="1" t="s">
        <v>12</v>
      </c>
      <c r="D509" s="1" t="s">
        <v>13</v>
      </c>
      <c r="E509" s="1">
        <v>0</v>
      </c>
    </row>
    <row r="510" spans="1:5" x14ac:dyDescent="0.25">
      <c r="A510" s="1" t="s">
        <v>530</v>
      </c>
      <c r="B510" s="1" t="s">
        <v>531</v>
      </c>
      <c r="C510" s="1" t="s">
        <v>12</v>
      </c>
      <c r="D510" s="1" t="s">
        <v>13</v>
      </c>
      <c r="E510" s="1">
        <v>0</v>
      </c>
    </row>
    <row r="511" spans="1:5" x14ac:dyDescent="0.25">
      <c r="A511" s="1" t="s">
        <v>432</v>
      </c>
      <c r="B511" s="1" t="s">
        <v>433</v>
      </c>
      <c r="C511" s="1" t="s">
        <v>12</v>
      </c>
      <c r="D511" s="1" t="s">
        <v>13</v>
      </c>
      <c r="E511" s="1">
        <v>0.1</v>
      </c>
    </row>
    <row r="512" spans="1:5" x14ac:dyDescent="0.25">
      <c r="A512" s="1" t="s">
        <v>596</v>
      </c>
      <c r="B512" s="1" t="s">
        <v>597</v>
      </c>
      <c r="C512" s="1" t="s">
        <v>12</v>
      </c>
      <c r="D512" s="1" t="s">
        <v>13</v>
      </c>
      <c r="E512" s="1">
        <v>0</v>
      </c>
    </row>
    <row r="513" spans="1:5" x14ac:dyDescent="0.25">
      <c r="A513" s="1" t="s">
        <v>270</v>
      </c>
      <c r="B513" s="1" t="s">
        <v>271</v>
      </c>
      <c r="C513" s="1" t="s">
        <v>12</v>
      </c>
      <c r="D513" s="1" t="s">
        <v>13</v>
      </c>
      <c r="E513" s="1">
        <v>0.19</v>
      </c>
    </row>
    <row r="514" spans="1:5" x14ac:dyDescent="0.25">
      <c r="A514" s="1" t="s">
        <v>355</v>
      </c>
      <c r="B514" s="1" t="s">
        <v>356</v>
      </c>
      <c r="C514" s="1" t="s">
        <v>12</v>
      </c>
      <c r="D514" s="1" t="s">
        <v>13</v>
      </c>
      <c r="E514" s="1">
        <v>1</v>
      </c>
    </row>
    <row r="515" spans="1:5" x14ac:dyDescent="0.25">
      <c r="A515" s="1" t="s">
        <v>236</v>
      </c>
      <c r="B515" s="1" t="s">
        <v>237</v>
      </c>
      <c r="C515" s="1" t="s">
        <v>12</v>
      </c>
      <c r="D515" s="1" t="s">
        <v>13</v>
      </c>
      <c r="E515" s="1">
        <v>0.1</v>
      </c>
    </row>
    <row r="516" spans="1:5" x14ac:dyDescent="0.25">
      <c r="A516" s="1" t="s">
        <v>317</v>
      </c>
      <c r="B516" s="1" t="s">
        <v>318</v>
      </c>
      <c r="C516" s="1" t="s">
        <v>12</v>
      </c>
      <c r="D516" s="1" t="s">
        <v>13</v>
      </c>
      <c r="E516" s="1">
        <v>0.1</v>
      </c>
    </row>
    <row r="517" spans="1:5" x14ac:dyDescent="0.25">
      <c r="A517" s="1" t="s">
        <v>333</v>
      </c>
      <c r="B517" s="1" t="s">
        <v>334</v>
      </c>
      <c r="C517" s="1" t="s">
        <v>12</v>
      </c>
      <c r="D517" s="1" t="s">
        <v>13</v>
      </c>
      <c r="E517" s="1">
        <v>0.1</v>
      </c>
    </row>
    <row r="518" spans="1:5" x14ac:dyDescent="0.25">
      <c r="A518" s="1" t="s">
        <v>621</v>
      </c>
      <c r="B518" s="1" t="s">
        <v>622</v>
      </c>
      <c r="C518" s="1" t="s">
        <v>12</v>
      </c>
      <c r="D518" s="1" t="s">
        <v>13</v>
      </c>
      <c r="E518" s="1">
        <v>3</v>
      </c>
    </row>
    <row r="519" spans="1:5" x14ac:dyDescent="0.25">
      <c r="A519" s="1" t="s">
        <v>680</v>
      </c>
      <c r="B519" s="1" t="s">
        <v>681</v>
      </c>
      <c r="C519" s="1" t="s">
        <v>12</v>
      </c>
      <c r="D519" s="1" t="s">
        <v>13</v>
      </c>
      <c r="E519" s="1">
        <v>0</v>
      </c>
    </row>
    <row r="520" spans="1:5" x14ac:dyDescent="0.25">
      <c r="A520" s="1" t="s">
        <v>312</v>
      </c>
      <c r="B520" s="1" t="s">
        <v>313</v>
      </c>
      <c r="C520" s="1" t="s">
        <v>12</v>
      </c>
      <c r="D520" s="1" t="s">
        <v>13</v>
      </c>
      <c r="E520" s="1">
        <v>0</v>
      </c>
    </row>
    <row r="521" spans="1:5" x14ac:dyDescent="0.25">
      <c r="A521" s="1" t="s">
        <v>395</v>
      </c>
      <c r="B521" s="1" t="s">
        <v>396</v>
      </c>
      <c r="C521" s="1" t="s">
        <v>12</v>
      </c>
      <c r="D521" s="1" t="s">
        <v>13</v>
      </c>
      <c r="E521" s="1">
        <v>2</v>
      </c>
    </row>
    <row r="522" spans="1:5" x14ac:dyDescent="0.25">
      <c r="A522" s="1" t="s">
        <v>384</v>
      </c>
      <c r="B522" s="1" t="s">
        <v>385</v>
      </c>
      <c r="C522" s="1" t="s">
        <v>12</v>
      </c>
      <c r="D522" s="1" t="s">
        <v>13</v>
      </c>
      <c r="E522" s="1">
        <v>1</v>
      </c>
    </row>
    <row r="523" spans="1:5" x14ac:dyDescent="0.25">
      <c r="A523" s="1" t="s">
        <v>487</v>
      </c>
      <c r="B523" s="1" t="s">
        <v>488</v>
      </c>
      <c r="C523" s="1" t="s">
        <v>12</v>
      </c>
      <c r="D523" s="1" t="s">
        <v>13</v>
      </c>
      <c r="E523" s="1">
        <v>2</v>
      </c>
    </row>
    <row r="524" spans="1:5" x14ac:dyDescent="0.25">
      <c r="A524" s="1" t="s">
        <v>659</v>
      </c>
      <c r="B524" s="1" t="s">
        <v>660</v>
      </c>
      <c r="C524" s="1" t="s">
        <v>12</v>
      </c>
      <c r="D524" s="1" t="s">
        <v>13</v>
      </c>
      <c r="E524" s="1">
        <v>1.5</v>
      </c>
    </row>
    <row r="525" spans="1:5" x14ac:dyDescent="0.25">
      <c r="A525" s="1" t="s">
        <v>615</v>
      </c>
      <c r="B525" s="1" t="s">
        <v>616</v>
      </c>
      <c r="C525" s="1" t="s">
        <v>12</v>
      </c>
      <c r="D525" s="1" t="s">
        <v>13</v>
      </c>
      <c r="E525" s="1">
        <v>0</v>
      </c>
    </row>
    <row r="526" spans="1:5" x14ac:dyDescent="0.25">
      <c r="A526" s="1" t="s">
        <v>568</v>
      </c>
      <c r="B526" s="1" t="s">
        <v>569</v>
      </c>
      <c r="C526" s="1" t="s">
        <v>12</v>
      </c>
      <c r="D526" s="1" t="s">
        <v>13</v>
      </c>
      <c r="E526" s="1">
        <v>0</v>
      </c>
    </row>
    <row r="527" spans="1:5" x14ac:dyDescent="0.25">
      <c r="A527" s="1" t="s">
        <v>411</v>
      </c>
      <c r="B527" s="1" t="s">
        <v>412</v>
      </c>
      <c r="C527" s="1" t="s">
        <v>12</v>
      </c>
      <c r="D527" s="1" t="s">
        <v>13</v>
      </c>
      <c r="E527" s="1">
        <v>1</v>
      </c>
    </row>
    <row r="528" spans="1:5" x14ac:dyDescent="0.25">
      <c r="A528" s="1" t="s">
        <v>186</v>
      </c>
      <c r="B528" s="1" t="s">
        <v>187</v>
      </c>
      <c r="C528" s="1" t="s">
        <v>12</v>
      </c>
      <c r="D528" s="1" t="s">
        <v>13</v>
      </c>
      <c r="E528" s="1">
        <v>0</v>
      </c>
    </row>
    <row r="529" spans="1:5" x14ac:dyDescent="0.25">
      <c r="A529" s="1" t="s">
        <v>243</v>
      </c>
      <c r="B529" s="1" t="s">
        <v>244</v>
      </c>
      <c r="C529" s="1" t="s">
        <v>12</v>
      </c>
      <c r="D529" s="1" t="s">
        <v>13</v>
      </c>
      <c r="E529" s="1">
        <v>1</v>
      </c>
    </row>
    <row r="530" spans="1:5" x14ac:dyDescent="0.25">
      <c r="A530" s="1" t="s">
        <v>684</v>
      </c>
      <c r="B530" s="1" t="s">
        <v>685</v>
      </c>
      <c r="C530" s="1" t="s">
        <v>12</v>
      </c>
      <c r="D530" s="1" t="s">
        <v>13</v>
      </c>
      <c r="E530" s="1">
        <v>0.3</v>
      </c>
    </row>
    <row r="531" spans="1:5" x14ac:dyDescent="0.25">
      <c r="A531" s="1" t="s">
        <v>552</v>
      </c>
      <c r="B531" s="1" t="s">
        <v>553</v>
      </c>
      <c r="C531" s="1" t="s">
        <v>12</v>
      </c>
      <c r="D531" s="1" t="s">
        <v>13</v>
      </c>
      <c r="E531" s="1">
        <v>0.6</v>
      </c>
    </row>
    <row r="532" spans="1:5" x14ac:dyDescent="0.25">
      <c r="A532" s="1" t="s">
        <v>331</v>
      </c>
      <c r="B532" s="1" t="s">
        <v>332</v>
      </c>
      <c r="C532" s="1" t="s">
        <v>12</v>
      </c>
      <c r="D532" s="1" t="s">
        <v>13</v>
      </c>
      <c r="E532" s="1">
        <v>0.25</v>
      </c>
    </row>
    <row r="533" spans="1:5" x14ac:dyDescent="0.25">
      <c r="A533" s="1" t="s">
        <v>522</v>
      </c>
      <c r="B533" s="1" t="s">
        <v>523</v>
      </c>
      <c r="C533" s="1" t="s">
        <v>12</v>
      </c>
      <c r="D533" s="1" t="s">
        <v>13</v>
      </c>
      <c r="E533" s="1">
        <v>1</v>
      </c>
    </row>
    <row r="534" spans="1:5" x14ac:dyDescent="0.25">
      <c r="A534" s="1" t="s">
        <v>626</v>
      </c>
      <c r="B534" s="1" t="s">
        <v>627</v>
      </c>
      <c r="C534" s="1" t="s">
        <v>12</v>
      </c>
      <c r="D534" s="1" t="s">
        <v>13</v>
      </c>
      <c r="E534" s="1">
        <v>1</v>
      </c>
    </row>
    <row r="535" spans="1:5" x14ac:dyDescent="0.25">
      <c r="A535" s="1" t="s">
        <v>557</v>
      </c>
      <c r="B535" s="1" t="s">
        <v>558</v>
      </c>
      <c r="C535" s="1" t="s">
        <v>12</v>
      </c>
      <c r="D535" s="1" t="s">
        <v>13</v>
      </c>
      <c r="E535" s="1">
        <v>1</v>
      </c>
    </row>
    <row r="536" spans="1:5" x14ac:dyDescent="0.25">
      <c r="A536" s="1" t="s">
        <v>594</v>
      </c>
      <c r="B536" s="1" t="s">
        <v>595</v>
      </c>
      <c r="C536" s="1" t="s">
        <v>12</v>
      </c>
      <c r="D536" s="1" t="s">
        <v>13</v>
      </c>
      <c r="E536" s="1">
        <v>2</v>
      </c>
    </row>
    <row r="537" spans="1:5" x14ac:dyDescent="0.25">
      <c r="A537" s="1" t="s">
        <v>666</v>
      </c>
      <c r="B537" s="1" t="s">
        <v>667</v>
      </c>
      <c r="C537" s="1" t="s">
        <v>12</v>
      </c>
      <c r="D537" s="1" t="s">
        <v>13</v>
      </c>
      <c r="E537" s="1">
        <v>0.25</v>
      </c>
    </row>
    <row r="538" spans="1:5" x14ac:dyDescent="0.25">
      <c r="A538" s="1" t="s">
        <v>598</v>
      </c>
      <c r="B538" s="1" t="s">
        <v>599</v>
      </c>
      <c r="C538" s="1" t="s">
        <v>12</v>
      </c>
      <c r="D538" s="1" t="s">
        <v>13</v>
      </c>
      <c r="E538" s="1">
        <v>2</v>
      </c>
    </row>
    <row r="539" spans="1:5" x14ac:dyDescent="0.25">
      <c r="A539" s="1" t="s">
        <v>520</v>
      </c>
      <c r="B539" s="1" t="s">
        <v>521</v>
      </c>
      <c r="C539" s="1" t="s">
        <v>12</v>
      </c>
      <c r="D539" s="1" t="s">
        <v>13</v>
      </c>
      <c r="E539" s="1">
        <v>0.05</v>
      </c>
    </row>
    <row r="540" spans="1:5" x14ac:dyDescent="0.25">
      <c r="A540" s="1" t="s">
        <v>241</v>
      </c>
      <c r="B540" s="1" t="s">
        <v>242</v>
      </c>
      <c r="C540" s="1" t="s">
        <v>12</v>
      </c>
      <c r="D540" s="1" t="s">
        <v>13</v>
      </c>
      <c r="E540" s="1">
        <v>0.3</v>
      </c>
    </row>
    <row r="541" spans="1:5" x14ac:dyDescent="0.25">
      <c r="A541" s="1" t="s">
        <v>445</v>
      </c>
      <c r="B541" s="1" t="s">
        <v>446</v>
      </c>
      <c r="C541" s="1" t="s">
        <v>12</v>
      </c>
      <c r="D541" s="1" t="s">
        <v>13</v>
      </c>
      <c r="E541" s="1">
        <v>1.5</v>
      </c>
    </row>
    <row r="542" spans="1:5" x14ac:dyDescent="0.25">
      <c r="A542" s="1" t="s">
        <v>360</v>
      </c>
      <c r="B542" s="1" t="s">
        <v>361</v>
      </c>
      <c r="C542" s="1" t="s">
        <v>12</v>
      </c>
      <c r="D542" s="1" t="s">
        <v>13</v>
      </c>
      <c r="E542" s="1">
        <v>1</v>
      </c>
    </row>
    <row r="543" spans="1:5" x14ac:dyDescent="0.25">
      <c r="A543" s="1" t="s">
        <v>114</v>
      </c>
      <c r="B543" s="1" t="s">
        <v>115</v>
      </c>
      <c r="C543" s="1" t="s">
        <v>12</v>
      </c>
      <c r="D543" s="1" t="s">
        <v>13</v>
      </c>
      <c r="E543" s="1">
        <v>0.5</v>
      </c>
    </row>
    <row r="544" spans="1:5" x14ac:dyDescent="0.25">
      <c r="A544" s="1" t="s">
        <v>482</v>
      </c>
      <c r="B544" s="1" t="s">
        <v>483</v>
      </c>
      <c r="C544" s="1" t="s">
        <v>12</v>
      </c>
      <c r="D544" s="1" t="s">
        <v>13</v>
      </c>
      <c r="E544" s="1">
        <v>1</v>
      </c>
    </row>
    <row r="545" spans="1:5" x14ac:dyDescent="0.25">
      <c r="A545" s="1" t="s">
        <v>409</v>
      </c>
      <c r="B545" s="1" t="s">
        <v>410</v>
      </c>
      <c r="C545" s="1" t="s">
        <v>12</v>
      </c>
      <c r="D545" s="1" t="s">
        <v>13</v>
      </c>
      <c r="E545" s="1">
        <v>1</v>
      </c>
    </row>
    <row r="546" spans="1:5" x14ac:dyDescent="0.25">
      <c r="A546" s="1" t="s">
        <v>380</v>
      </c>
      <c r="B546" s="1" t="s">
        <v>381</v>
      </c>
      <c r="C546" s="1" t="s">
        <v>12</v>
      </c>
      <c r="D546" s="1" t="s">
        <v>13</v>
      </c>
      <c r="E546" s="1">
        <v>0.1</v>
      </c>
    </row>
    <row r="547" spans="1:5" x14ac:dyDescent="0.25">
      <c r="A547" s="1" t="s">
        <v>631</v>
      </c>
      <c r="B547" s="1" t="s">
        <v>632</v>
      </c>
      <c r="C547" s="1" t="s">
        <v>12</v>
      </c>
      <c r="D547" s="1" t="s">
        <v>13</v>
      </c>
      <c r="E547" s="1">
        <v>1</v>
      </c>
    </row>
    <row r="548" spans="1:5" x14ac:dyDescent="0.25">
      <c r="A548" s="1" t="s">
        <v>306</v>
      </c>
      <c r="B548" s="1" t="s">
        <v>307</v>
      </c>
      <c r="C548" s="1" t="s">
        <v>12</v>
      </c>
      <c r="D548" s="1" t="s">
        <v>13</v>
      </c>
      <c r="E548" s="1">
        <v>0</v>
      </c>
    </row>
    <row r="549" spans="1:5" x14ac:dyDescent="0.25">
      <c r="A549" s="1" t="s">
        <v>382</v>
      </c>
      <c r="B549" s="1" t="s">
        <v>383</v>
      </c>
      <c r="C549" s="1" t="s">
        <v>12</v>
      </c>
      <c r="D549" s="1" t="s">
        <v>13</v>
      </c>
      <c r="E549" s="1">
        <v>0.1</v>
      </c>
    </row>
    <row r="550" spans="1:5" x14ac:dyDescent="0.25">
      <c r="A550" s="1" t="s">
        <v>215</v>
      </c>
      <c r="B550" s="1" t="s">
        <v>216</v>
      </c>
      <c r="C550" s="1" t="s">
        <v>12</v>
      </c>
      <c r="D550" s="1" t="s">
        <v>13</v>
      </c>
      <c r="E550" s="1">
        <v>0.1</v>
      </c>
    </row>
    <row r="551" spans="1:5" x14ac:dyDescent="0.25">
      <c r="A551" s="1" t="s">
        <v>442</v>
      </c>
      <c r="B551" s="1" t="s">
        <v>443</v>
      </c>
      <c r="C551" s="1" t="s">
        <v>12</v>
      </c>
      <c r="D551" s="1" t="s">
        <v>13</v>
      </c>
      <c r="E551" s="1">
        <v>0.1</v>
      </c>
    </row>
    <row r="552" spans="1:5" x14ac:dyDescent="0.25">
      <c r="A552" s="1" t="s">
        <v>650</v>
      </c>
      <c r="B552" s="1" t="s">
        <v>651</v>
      </c>
      <c r="C552" s="1" t="s">
        <v>12</v>
      </c>
      <c r="D552" s="1" t="s">
        <v>13</v>
      </c>
      <c r="E552" s="1">
        <v>0.1</v>
      </c>
    </row>
    <row r="553" spans="1:5" x14ac:dyDescent="0.25">
      <c r="A553" s="1" t="s">
        <v>565</v>
      </c>
      <c r="B553" s="1" t="s">
        <v>566</v>
      </c>
      <c r="C553" s="1" t="s">
        <v>12</v>
      </c>
      <c r="D553" s="1" t="s">
        <v>13</v>
      </c>
      <c r="E553" s="1">
        <v>0.3</v>
      </c>
    </row>
    <row r="554" spans="1:5" x14ac:dyDescent="0.25">
      <c r="A554" s="1" t="s">
        <v>434</v>
      </c>
      <c r="B554" s="1" t="s">
        <v>435</v>
      </c>
      <c r="C554" s="1" t="s">
        <v>12</v>
      </c>
      <c r="D554" s="1" t="s">
        <v>13</v>
      </c>
      <c r="E554" s="1">
        <v>4</v>
      </c>
    </row>
    <row r="555" spans="1:5" x14ac:dyDescent="0.25">
      <c r="A555" s="1" t="s">
        <v>438</v>
      </c>
      <c r="B555" s="1" t="s">
        <v>439</v>
      </c>
      <c r="C555" s="1" t="s">
        <v>12</v>
      </c>
      <c r="D555" s="1" t="s">
        <v>13</v>
      </c>
      <c r="E555" s="1">
        <v>2</v>
      </c>
    </row>
    <row r="556" spans="1:5" x14ac:dyDescent="0.25">
      <c r="A556" s="1" t="s">
        <v>662</v>
      </c>
      <c r="B556" s="1" t="s">
        <v>663</v>
      </c>
      <c r="C556" s="1" t="s">
        <v>12</v>
      </c>
      <c r="D556" s="1" t="s">
        <v>13</v>
      </c>
      <c r="E556" s="1">
        <v>0.25</v>
      </c>
    </row>
    <row r="557" spans="1:5" x14ac:dyDescent="0.25">
      <c r="A557" s="1" t="s">
        <v>539</v>
      </c>
      <c r="B557" s="1" t="s">
        <v>540</v>
      </c>
      <c r="C557" s="1" t="s">
        <v>12</v>
      </c>
      <c r="D557" s="1" t="s">
        <v>13</v>
      </c>
      <c r="E557" s="1">
        <v>1</v>
      </c>
    </row>
    <row r="558" spans="1:5" x14ac:dyDescent="0.25">
      <c r="A558" s="1" t="s">
        <v>512</v>
      </c>
      <c r="B558" s="1" t="s">
        <v>513</v>
      </c>
      <c r="C558" s="1" t="s">
        <v>12</v>
      </c>
      <c r="D558" s="1" t="s">
        <v>13</v>
      </c>
      <c r="E558" s="1">
        <v>6</v>
      </c>
    </row>
    <row r="559" spans="1:5" x14ac:dyDescent="0.25">
      <c r="A559" s="1" t="s">
        <v>682</v>
      </c>
      <c r="B559" s="1" t="s">
        <v>683</v>
      </c>
      <c r="C559" s="1" t="s">
        <v>12</v>
      </c>
      <c r="D559" s="1" t="s">
        <v>13</v>
      </c>
      <c r="E559" s="1">
        <v>2</v>
      </c>
    </row>
    <row r="560" spans="1:5" x14ac:dyDescent="0.25">
      <c r="A560" s="1" t="s">
        <v>284</v>
      </c>
      <c r="B560" s="1" t="s">
        <v>285</v>
      </c>
      <c r="C560" s="1" t="s">
        <v>12</v>
      </c>
      <c r="D560" s="1" t="s">
        <v>13</v>
      </c>
      <c r="E560" s="1">
        <v>0.2</v>
      </c>
    </row>
    <row r="561" spans="1:5" x14ac:dyDescent="0.25">
      <c r="A561" s="1" t="s">
        <v>60</v>
      </c>
      <c r="B561" s="1" t="s">
        <v>61</v>
      </c>
      <c r="C561" s="1" t="s">
        <v>12</v>
      </c>
      <c r="D561" s="1" t="s">
        <v>13</v>
      </c>
      <c r="E561" s="1">
        <v>2</v>
      </c>
    </row>
    <row r="562" spans="1:5" x14ac:dyDescent="0.25">
      <c r="A562" s="1" t="s">
        <v>281</v>
      </c>
      <c r="B562" s="1" t="s">
        <v>282</v>
      </c>
      <c r="C562" s="1" t="s">
        <v>12</v>
      </c>
      <c r="D562" s="1" t="s">
        <v>13</v>
      </c>
      <c r="E562" s="1">
        <v>0.2</v>
      </c>
    </row>
    <row r="563" spans="1:5" x14ac:dyDescent="0.25">
      <c r="A563" s="1" t="s">
        <v>639</v>
      </c>
      <c r="B563" s="1" t="s">
        <v>640</v>
      </c>
      <c r="C563" s="1" t="s">
        <v>12</v>
      </c>
      <c r="D563" s="1" t="s">
        <v>13</v>
      </c>
      <c r="E563" s="1">
        <v>1</v>
      </c>
    </row>
    <row r="564" spans="1:5" x14ac:dyDescent="0.25">
      <c r="A564" s="1" t="s">
        <v>694</v>
      </c>
      <c r="B564" s="1" t="s">
        <v>695</v>
      </c>
      <c r="C564" s="1" t="s">
        <v>12</v>
      </c>
      <c r="D564" s="1" t="s">
        <v>13</v>
      </c>
      <c r="E564" s="1">
        <v>0</v>
      </c>
    </row>
    <row r="565" spans="1:5" x14ac:dyDescent="0.25">
      <c r="A565" s="1" t="s">
        <v>397</v>
      </c>
      <c r="B565" s="1" t="s">
        <v>398</v>
      </c>
      <c r="C565" s="1" t="s">
        <v>12</v>
      </c>
      <c r="D565" s="1" t="s">
        <v>13</v>
      </c>
      <c r="E565" s="1">
        <v>0</v>
      </c>
    </row>
    <row r="566" spans="1:5" x14ac:dyDescent="0.25">
      <c r="A566" s="1" t="s">
        <v>335</v>
      </c>
      <c r="B566" s="1" t="s">
        <v>336</v>
      </c>
      <c r="C566" s="1" t="s">
        <v>12</v>
      </c>
      <c r="D566" s="1" t="s">
        <v>13</v>
      </c>
      <c r="E566" s="1">
        <v>2</v>
      </c>
    </row>
    <row r="567" spans="1:5" x14ac:dyDescent="0.25">
      <c r="A567" s="1" t="s">
        <v>178</v>
      </c>
      <c r="B567" s="1" t="s">
        <v>179</v>
      </c>
      <c r="C567" s="1" t="s">
        <v>12</v>
      </c>
      <c r="D567" s="1" t="s">
        <v>13</v>
      </c>
      <c r="E567" s="1">
        <v>0</v>
      </c>
    </row>
    <row r="568" spans="1:5" x14ac:dyDescent="0.25">
      <c r="A568" s="1" t="s">
        <v>534</v>
      </c>
      <c r="B568" s="1" t="s">
        <v>535</v>
      </c>
      <c r="C568" s="1" t="s">
        <v>12</v>
      </c>
      <c r="D568" s="1" t="s">
        <v>13</v>
      </c>
      <c r="E568" s="1">
        <v>1</v>
      </c>
    </row>
    <row r="569" spans="1:5" x14ac:dyDescent="0.25">
      <c r="A569" s="1" t="s">
        <v>618</v>
      </c>
      <c r="B569" s="1" t="s">
        <v>619</v>
      </c>
      <c r="C569" s="1" t="s">
        <v>12</v>
      </c>
      <c r="D569" s="1" t="s">
        <v>13</v>
      </c>
      <c r="E569" s="1">
        <v>1</v>
      </c>
    </row>
    <row r="570" spans="1:5" x14ac:dyDescent="0.25">
      <c r="A570" s="1" t="s">
        <v>275</v>
      </c>
      <c r="B570" s="1" t="s">
        <v>276</v>
      </c>
      <c r="C570" s="1" t="s">
        <v>12</v>
      </c>
      <c r="D570" s="1" t="s">
        <v>13</v>
      </c>
      <c r="E570" s="1">
        <v>1</v>
      </c>
    </row>
    <row r="571" spans="1:5" x14ac:dyDescent="0.25">
      <c r="A571" s="1" t="s">
        <v>655</v>
      </c>
      <c r="B571" s="1" t="s">
        <v>656</v>
      </c>
      <c r="C571" s="1" t="s">
        <v>12</v>
      </c>
      <c r="D571" s="1" t="s">
        <v>13</v>
      </c>
      <c r="E571" s="1">
        <v>0</v>
      </c>
    </row>
    <row r="572" spans="1:5" x14ac:dyDescent="0.25">
      <c r="A572" s="1" t="s">
        <v>447</v>
      </c>
      <c r="B572" s="1" t="s">
        <v>448</v>
      </c>
      <c r="C572" s="1" t="s">
        <v>12</v>
      </c>
      <c r="D572" s="1" t="s">
        <v>13</v>
      </c>
      <c r="E572" s="1">
        <v>1</v>
      </c>
    </row>
    <row r="573" spans="1:5" x14ac:dyDescent="0.25">
      <c r="A573" s="1" t="s">
        <v>477</v>
      </c>
      <c r="B573" s="1" t="s">
        <v>478</v>
      </c>
      <c r="C573" s="1" t="s">
        <v>12</v>
      </c>
      <c r="D573" s="1" t="s">
        <v>13</v>
      </c>
      <c r="E573" s="1">
        <v>4</v>
      </c>
    </row>
    <row r="574" spans="1:5" x14ac:dyDescent="0.25">
      <c r="A574" s="1" t="s">
        <v>310</v>
      </c>
      <c r="B574" s="1" t="s">
        <v>311</v>
      </c>
      <c r="C574" s="1" t="s">
        <v>12</v>
      </c>
      <c r="D574" s="1" t="s">
        <v>13</v>
      </c>
      <c r="E574" s="1">
        <v>0.3</v>
      </c>
    </row>
    <row r="575" spans="1:5" x14ac:dyDescent="0.25">
      <c r="A575" s="1" t="s">
        <v>653</v>
      </c>
      <c r="B575" s="1" t="s">
        <v>654</v>
      </c>
      <c r="C575" s="1" t="s">
        <v>12</v>
      </c>
      <c r="D575" s="1" t="s">
        <v>13</v>
      </c>
      <c r="E575" s="1">
        <v>0.05</v>
      </c>
    </row>
    <row r="576" spans="1:5" x14ac:dyDescent="0.25">
      <c r="A576" s="1" t="s">
        <v>415</v>
      </c>
      <c r="B576" s="1" t="s">
        <v>416</v>
      </c>
      <c r="C576" s="1" t="s">
        <v>12</v>
      </c>
      <c r="D576" s="1" t="s">
        <v>13</v>
      </c>
      <c r="E576" s="1">
        <v>0.3</v>
      </c>
    </row>
    <row r="577" spans="1:5" x14ac:dyDescent="0.25">
      <c r="A577" s="1" t="s">
        <v>642</v>
      </c>
      <c r="B577" s="1" t="s">
        <v>643</v>
      </c>
      <c r="C577" s="1" t="s">
        <v>12</v>
      </c>
      <c r="D577" s="1" t="s">
        <v>13</v>
      </c>
      <c r="E577" s="1">
        <v>1</v>
      </c>
    </row>
    <row r="578" spans="1:5" x14ac:dyDescent="0.25">
      <c r="A578" s="1" t="s">
        <v>197</v>
      </c>
      <c r="B578" s="1" t="s">
        <v>198</v>
      </c>
      <c r="C578" s="1" t="s">
        <v>12</v>
      </c>
      <c r="D578" s="1" t="s">
        <v>13</v>
      </c>
      <c r="E578" s="1">
        <v>1</v>
      </c>
    </row>
    <row r="579" spans="1:5" x14ac:dyDescent="0.25">
      <c r="A579" s="1" t="s">
        <v>256</v>
      </c>
      <c r="B579" s="1" t="s">
        <v>257</v>
      </c>
      <c r="C579" s="1" t="s">
        <v>12</v>
      </c>
      <c r="D579" s="1" t="s">
        <v>13</v>
      </c>
      <c r="E579" s="1">
        <v>0.2</v>
      </c>
    </row>
    <row r="580" spans="1:5" x14ac:dyDescent="0.25">
      <c r="A580" s="1" t="s">
        <v>464</v>
      </c>
      <c r="B580" s="1" t="s">
        <v>465</v>
      </c>
      <c r="C580" s="1" t="s">
        <v>12</v>
      </c>
      <c r="D580" s="1" t="s">
        <v>13</v>
      </c>
      <c r="E580" s="1">
        <v>1</v>
      </c>
    </row>
    <row r="581" spans="1:5" x14ac:dyDescent="0.25">
      <c r="A581" s="1" t="s">
        <v>119</v>
      </c>
      <c r="B581" s="1" t="s">
        <v>120</v>
      </c>
      <c r="C581" s="1" t="s">
        <v>12</v>
      </c>
      <c r="D581" s="1" t="s">
        <v>13</v>
      </c>
      <c r="E581" s="1">
        <v>0</v>
      </c>
    </row>
    <row r="582" spans="1:5" x14ac:dyDescent="0.25">
      <c r="A582" s="1" t="s">
        <v>211</v>
      </c>
      <c r="B582" s="1" t="s">
        <v>212</v>
      </c>
      <c r="C582" s="1" t="s">
        <v>12</v>
      </c>
      <c r="D582" s="1" t="s">
        <v>13</v>
      </c>
      <c r="E582" s="1">
        <v>0</v>
      </c>
    </row>
    <row r="583" spans="1:5" x14ac:dyDescent="0.25">
      <c r="A583" s="1" t="s">
        <v>547</v>
      </c>
      <c r="B583" s="1" t="s">
        <v>548</v>
      </c>
      <c r="C583" s="1" t="s">
        <v>12</v>
      </c>
      <c r="D583" s="1" t="s">
        <v>13</v>
      </c>
      <c r="E583" s="1">
        <v>0</v>
      </c>
    </row>
    <row r="584" spans="1:5" x14ac:dyDescent="0.25">
      <c r="A584" s="1" t="s">
        <v>698</v>
      </c>
      <c r="B584" s="1" t="s">
        <v>699</v>
      </c>
      <c r="C584" s="1" t="s">
        <v>12</v>
      </c>
      <c r="D584" s="1" t="s">
        <v>13</v>
      </c>
      <c r="E584" s="1">
        <v>0.5</v>
      </c>
    </row>
    <row r="585" spans="1:5" x14ac:dyDescent="0.25">
      <c r="A585" s="1" t="s">
        <v>417</v>
      </c>
      <c r="B585" s="1" t="s">
        <v>418</v>
      </c>
      <c r="C585" s="1" t="s">
        <v>12</v>
      </c>
      <c r="D585" s="1" t="s">
        <v>13</v>
      </c>
      <c r="E585" s="1">
        <v>2</v>
      </c>
    </row>
    <row r="586" spans="1:5" x14ac:dyDescent="0.25">
      <c r="A586" s="1" t="s">
        <v>532</v>
      </c>
      <c r="B586" s="1" t="s">
        <v>533</v>
      </c>
      <c r="C586" s="1" t="s">
        <v>12</v>
      </c>
      <c r="D586" s="1" t="s">
        <v>13</v>
      </c>
      <c r="E586" s="1">
        <v>3</v>
      </c>
    </row>
    <row r="587" spans="1:5" x14ac:dyDescent="0.25">
      <c r="A587" s="1" t="s">
        <v>202</v>
      </c>
      <c r="B587" s="1" t="s">
        <v>203</v>
      </c>
      <c r="C587" s="1" t="s">
        <v>12</v>
      </c>
      <c r="D587" s="1" t="s">
        <v>13</v>
      </c>
      <c r="E587" s="1">
        <v>0.5</v>
      </c>
    </row>
    <row r="588" spans="1:5" x14ac:dyDescent="0.25">
      <c r="A588" s="1" t="s">
        <v>430</v>
      </c>
      <c r="B588" s="1" t="s">
        <v>431</v>
      </c>
      <c r="C588" s="1" t="s">
        <v>12</v>
      </c>
      <c r="D588" s="1" t="s">
        <v>13</v>
      </c>
      <c r="E588" s="1">
        <v>0.25</v>
      </c>
    </row>
    <row r="589" spans="1:5" x14ac:dyDescent="0.25">
      <c r="A589" s="1" t="s">
        <v>604</v>
      </c>
      <c r="B589" s="1" t="s">
        <v>605</v>
      </c>
      <c r="C589" s="1" t="s">
        <v>12</v>
      </c>
      <c r="D589" s="1" t="s">
        <v>13</v>
      </c>
      <c r="E589" s="1">
        <v>0.2</v>
      </c>
    </row>
    <row r="590" spans="1:5" x14ac:dyDescent="0.25">
      <c r="A590" s="1" t="s">
        <v>232</v>
      </c>
      <c r="B590" s="1" t="s">
        <v>233</v>
      </c>
      <c r="C590" s="1" t="s">
        <v>12</v>
      </c>
      <c r="D590" s="1" t="s">
        <v>13</v>
      </c>
      <c r="E590" s="1">
        <v>0.2</v>
      </c>
    </row>
    <row r="591" spans="1:5" x14ac:dyDescent="0.25">
      <c r="A591" s="1" t="s">
        <v>413</v>
      </c>
      <c r="B591" s="1" t="s">
        <v>414</v>
      </c>
      <c r="C591" s="1" t="s">
        <v>12</v>
      </c>
      <c r="D591" s="1" t="s">
        <v>13</v>
      </c>
      <c r="E591" s="1">
        <v>1</v>
      </c>
    </row>
    <row r="592" spans="1:5" x14ac:dyDescent="0.25">
      <c r="A592" s="1" t="s">
        <v>367</v>
      </c>
      <c r="B592" s="1" t="s">
        <v>368</v>
      </c>
      <c r="C592" s="1" t="s">
        <v>12</v>
      </c>
      <c r="D592" s="1" t="s">
        <v>13</v>
      </c>
      <c r="E592" s="1">
        <v>0</v>
      </c>
    </row>
    <row r="593" spans="1:5" x14ac:dyDescent="0.25">
      <c r="A593" s="1" t="s">
        <v>378</v>
      </c>
      <c r="B593" s="1" t="s">
        <v>379</v>
      </c>
      <c r="C593" s="1" t="s">
        <v>12</v>
      </c>
      <c r="D593" s="1" t="s">
        <v>13</v>
      </c>
      <c r="E593" s="1">
        <v>1</v>
      </c>
    </row>
    <row r="594" spans="1:5" x14ac:dyDescent="0.25">
      <c r="A594" s="1" t="s">
        <v>647</v>
      </c>
      <c r="B594" s="1" t="s">
        <v>648</v>
      </c>
      <c r="C594" s="1" t="s">
        <v>12</v>
      </c>
      <c r="D594" s="1" t="s">
        <v>13</v>
      </c>
      <c r="E594" s="1">
        <v>2</v>
      </c>
    </row>
    <row r="595" spans="1:5" x14ac:dyDescent="0.25">
      <c r="A595" s="1" t="s">
        <v>516</v>
      </c>
      <c r="B595" s="1" t="s">
        <v>517</v>
      </c>
      <c r="C595" s="1" t="s">
        <v>12</v>
      </c>
      <c r="D595" s="1" t="s">
        <v>13</v>
      </c>
      <c r="E595" s="1">
        <v>0.5</v>
      </c>
    </row>
    <row r="596" spans="1:5" x14ac:dyDescent="0.25">
      <c r="A596" s="1" t="s">
        <v>392</v>
      </c>
      <c r="B596" s="1" t="s">
        <v>393</v>
      </c>
      <c r="C596" s="1" t="s">
        <v>12</v>
      </c>
      <c r="D596" s="1" t="s">
        <v>13</v>
      </c>
      <c r="E596" s="1">
        <v>0.3</v>
      </c>
    </row>
    <row r="597" spans="1:5" x14ac:dyDescent="0.25">
      <c r="A597" s="1" t="s">
        <v>587</v>
      </c>
      <c r="B597" s="1" t="s">
        <v>588</v>
      </c>
      <c r="C597" s="1" t="s">
        <v>12</v>
      </c>
      <c r="D597" s="1" t="s">
        <v>13</v>
      </c>
      <c r="E597" s="1">
        <v>0.1</v>
      </c>
    </row>
    <row r="598" spans="1:5" x14ac:dyDescent="0.25">
      <c r="A598" s="1" t="s">
        <v>173</v>
      </c>
      <c r="B598" s="1" t="s">
        <v>174</v>
      </c>
      <c r="C598" s="1" t="s">
        <v>12</v>
      </c>
      <c r="D598" s="1" t="s">
        <v>13</v>
      </c>
      <c r="E598" s="1">
        <v>5</v>
      </c>
    </row>
    <row r="599" spans="1:5" x14ac:dyDescent="0.25">
      <c r="A599" s="1" t="s">
        <v>450</v>
      </c>
      <c r="B599" s="1" t="s">
        <v>451</v>
      </c>
      <c r="C599" s="1" t="s">
        <v>12</v>
      </c>
      <c r="D599" s="1" t="s">
        <v>13</v>
      </c>
      <c r="E599" s="1">
        <v>0.5</v>
      </c>
    </row>
    <row r="600" spans="1:5" x14ac:dyDescent="0.25">
      <c r="A600" s="1" t="s">
        <v>167</v>
      </c>
      <c r="B600" s="1" t="s">
        <v>168</v>
      </c>
      <c r="C600" s="1" t="s">
        <v>12</v>
      </c>
      <c r="D600" s="1" t="s">
        <v>13</v>
      </c>
      <c r="E600" s="1">
        <v>1</v>
      </c>
    </row>
    <row r="601" spans="1:5" x14ac:dyDescent="0.25">
      <c r="A601" s="1" t="s">
        <v>365</v>
      </c>
      <c r="B601" s="1" t="s">
        <v>366</v>
      </c>
      <c r="C601" s="1" t="s">
        <v>12</v>
      </c>
      <c r="D601" s="1" t="s">
        <v>13</v>
      </c>
      <c r="E601" s="1">
        <v>1</v>
      </c>
    </row>
    <row r="602" spans="1:5" x14ac:dyDescent="0.25">
      <c r="A602" s="1" t="s">
        <v>524</v>
      </c>
      <c r="B602" s="1" t="s">
        <v>525</v>
      </c>
      <c r="C602" s="1" t="s">
        <v>12</v>
      </c>
      <c r="D602" s="1" t="s">
        <v>13</v>
      </c>
      <c r="E602" s="1">
        <v>0.6</v>
      </c>
    </row>
    <row r="603" spans="1:5" x14ac:dyDescent="0.25">
      <c r="A603" s="1" t="s">
        <v>590</v>
      </c>
      <c r="B603" s="1" t="s">
        <v>591</v>
      </c>
      <c r="C603" s="1" t="s">
        <v>12</v>
      </c>
      <c r="D603" s="1" t="s">
        <v>13</v>
      </c>
      <c r="E603" s="1">
        <v>1</v>
      </c>
    </row>
    <row r="604" spans="1:5" x14ac:dyDescent="0.25">
      <c r="A604" s="1" t="s">
        <v>400</v>
      </c>
      <c r="B604" s="1" t="s">
        <v>401</v>
      </c>
      <c r="C604" s="1" t="s">
        <v>12</v>
      </c>
      <c r="D604" s="1" t="s">
        <v>13</v>
      </c>
      <c r="E604" s="1">
        <v>0</v>
      </c>
    </row>
    <row r="605" spans="1:5" x14ac:dyDescent="0.25">
      <c r="A605" s="1" t="s">
        <v>406</v>
      </c>
      <c r="B605" s="1" t="s">
        <v>407</v>
      </c>
      <c r="C605" s="1" t="s">
        <v>12</v>
      </c>
      <c r="D605" s="1" t="s">
        <v>13</v>
      </c>
      <c r="E605" s="1">
        <v>0</v>
      </c>
    </row>
    <row r="606" spans="1:5" x14ac:dyDescent="0.25">
      <c r="A606" s="1" t="s">
        <v>207</v>
      </c>
      <c r="B606" s="1" t="s">
        <v>208</v>
      </c>
      <c r="C606" s="1" t="s">
        <v>12</v>
      </c>
      <c r="D606" s="1" t="s">
        <v>13</v>
      </c>
      <c r="E606" s="1">
        <v>0.25</v>
      </c>
    </row>
    <row r="607" spans="1:5" x14ac:dyDescent="0.25">
      <c r="A607" s="1" t="s">
        <v>329</v>
      </c>
      <c r="B607" s="1" t="s">
        <v>330</v>
      </c>
      <c r="C607" s="1" t="s">
        <v>12</v>
      </c>
      <c r="D607" s="1" t="s">
        <v>13</v>
      </c>
      <c r="E607" s="1">
        <v>0.25</v>
      </c>
    </row>
    <row r="608" spans="1:5" x14ac:dyDescent="0.25">
      <c r="A608" s="1" t="s">
        <v>585</v>
      </c>
      <c r="B608" s="1" t="s">
        <v>586</v>
      </c>
      <c r="C608" s="1" t="s">
        <v>12</v>
      </c>
      <c r="D608" s="1" t="s">
        <v>13</v>
      </c>
      <c r="E608" s="1">
        <v>1</v>
      </c>
    </row>
    <row r="609" spans="1:5" x14ac:dyDescent="0.25">
      <c r="A609" s="1" t="s">
        <v>485</v>
      </c>
      <c r="B609" s="1" t="s">
        <v>486</v>
      </c>
      <c r="C609" s="1" t="s">
        <v>12</v>
      </c>
      <c r="D609" s="1" t="s">
        <v>13</v>
      </c>
      <c r="E609" s="1">
        <v>0.25</v>
      </c>
    </row>
    <row r="610" spans="1:5" x14ac:dyDescent="0.25">
      <c r="A610" s="1" t="s">
        <v>578</v>
      </c>
      <c r="B610" s="1" t="s">
        <v>579</v>
      </c>
      <c r="C610" s="1" t="s">
        <v>12</v>
      </c>
      <c r="D610" s="1" t="s">
        <v>13</v>
      </c>
      <c r="E610" s="1">
        <v>1</v>
      </c>
    </row>
    <row r="611" spans="1:5" x14ac:dyDescent="0.25">
      <c r="A611" s="1" t="s">
        <v>294</v>
      </c>
      <c r="B611" s="1" t="s">
        <v>295</v>
      </c>
      <c r="C611" s="1" t="s">
        <v>12</v>
      </c>
      <c r="D611" s="1" t="s">
        <v>13</v>
      </c>
      <c r="E611" s="1">
        <v>0.3</v>
      </c>
    </row>
    <row r="612" spans="1:5" x14ac:dyDescent="0.25">
      <c r="A612" s="1" t="s">
        <v>402</v>
      </c>
      <c r="B612" s="1" t="s">
        <v>403</v>
      </c>
      <c r="C612" s="1" t="s">
        <v>12</v>
      </c>
      <c r="D612" s="1" t="s">
        <v>13</v>
      </c>
      <c r="E612" s="1">
        <v>0.2</v>
      </c>
    </row>
    <row r="613" spans="1:5" x14ac:dyDescent="0.25">
      <c r="A613" s="1" t="s">
        <v>489</v>
      </c>
      <c r="B613" s="1" t="s">
        <v>490</v>
      </c>
      <c r="C613" s="1" t="s">
        <v>12</v>
      </c>
      <c r="D613" s="1" t="s">
        <v>13</v>
      </c>
      <c r="E613" s="1">
        <v>0.1</v>
      </c>
    </row>
    <row r="614" spans="1:5" x14ac:dyDescent="0.25">
      <c r="A614" s="1" t="s">
        <v>421</v>
      </c>
      <c r="B614" s="1" t="s">
        <v>422</v>
      </c>
      <c r="C614" s="1" t="s">
        <v>12</v>
      </c>
      <c r="D614" s="1" t="s">
        <v>13</v>
      </c>
      <c r="E614" s="1">
        <v>1</v>
      </c>
    </row>
    <row r="615" spans="1:5" x14ac:dyDescent="0.25">
      <c r="A615" s="1" t="s">
        <v>277</v>
      </c>
      <c r="B615" s="1" t="s">
        <v>278</v>
      </c>
      <c r="C615" s="1" t="s">
        <v>12</v>
      </c>
      <c r="D615" s="1" t="s">
        <v>13</v>
      </c>
      <c r="E615" s="1">
        <v>0.1</v>
      </c>
    </row>
    <row r="616" spans="1:5" x14ac:dyDescent="0.25">
      <c r="A616" s="1" t="s">
        <v>537</v>
      </c>
      <c r="B616" s="1" t="s">
        <v>538</v>
      </c>
      <c r="C616" s="1" t="s">
        <v>12</v>
      </c>
      <c r="D616" s="1" t="s">
        <v>13</v>
      </c>
      <c r="E616" s="1">
        <v>0</v>
      </c>
    </row>
    <row r="617" spans="1:5" x14ac:dyDescent="0.25">
      <c r="A617" s="1" t="s">
        <v>470</v>
      </c>
      <c r="B617" s="1" t="s">
        <v>471</v>
      </c>
      <c r="C617" s="1" t="s">
        <v>12</v>
      </c>
      <c r="D617" s="1" t="s">
        <v>13</v>
      </c>
      <c r="E617" s="1">
        <v>10</v>
      </c>
    </row>
    <row r="618" spans="1:5" x14ac:dyDescent="0.25">
      <c r="A618" s="1" t="s">
        <v>279</v>
      </c>
      <c r="B618" s="1" t="s">
        <v>280</v>
      </c>
      <c r="C618" s="1" t="s">
        <v>12</v>
      </c>
      <c r="D618" s="1" t="s">
        <v>13</v>
      </c>
      <c r="E618" s="1">
        <v>0.5</v>
      </c>
    </row>
    <row r="619" spans="1:5" x14ac:dyDescent="0.25">
      <c r="A619" s="1" t="s">
        <v>339</v>
      </c>
      <c r="B619" s="1" t="s">
        <v>340</v>
      </c>
      <c r="C619" s="1" t="s">
        <v>12</v>
      </c>
      <c r="D619" s="1" t="s">
        <v>13</v>
      </c>
      <c r="E619" s="1">
        <v>0</v>
      </c>
    </row>
    <row r="620" spans="1:5" x14ac:dyDescent="0.25">
      <c r="A620" s="1" t="s">
        <v>230</v>
      </c>
      <c r="B620" s="1" t="s">
        <v>231</v>
      </c>
      <c r="C620" s="1" t="s">
        <v>12</v>
      </c>
      <c r="D620" s="1" t="s">
        <v>13</v>
      </c>
      <c r="E620" s="1">
        <v>0</v>
      </c>
    </row>
    <row r="621" spans="1:5" x14ac:dyDescent="0.25">
      <c r="A621" s="1" t="s">
        <v>302</v>
      </c>
      <c r="B621" s="1" t="s">
        <v>303</v>
      </c>
      <c r="C621" s="1" t="s">
        <v>12</v>
      </c>
      <c r="D621" s="1" t="s">
        <v>13</v>
      </c>
      <c r="E621" s="1">
        <v>0</v>
      </c>
    </row>
    <row r="622" spans="1:5" x14ac:dyDescent="0.25">
      <c r="A622" s="1" t="s">
        <v>419</v>
      </c>
      <c r="B622" s="1" t="s">
        <v>420</v>
      </c>
      <c r="C622" s="1" t="s">
        <v>12</v>
      </c>
      <c r="D622" s="1" t="s">
        <v>13</v>
      </c>
      <c r="E622" s="1">
        <v>0</v>
      </c>
    </row>
    <row r="623" spans="1:5" x14ac:dyDescent="0.25">
      <c r="A623" s="1" t="s">
        <v>602</v>
      </c>
      <c r="B623" s="1" t="s">
        <v>603</v>
      </c>
      <c r="C623" s="1" t="s">
        <v>12</v>
      </c>
      <c r="D623" s="1" t="s">
        <v>13</v>
      </c>
      <c r="E623" s="1">
        <v>0.5</v>
      </c>
    </row>
    <row r="624" spans="1:5" x14ac:dyDescent="0.25">
      <c r="A624" s="1" t="s">
        <v>304</v>
      </c>
      <c r="B624" s="1" t="s">
        <v>305</v>
      </c>
      <c r="C624" s="1" t="s">
        <v>12</v>
      </c>
      <c r="D624" s="1" t="s">
        <v>13</v>
      </c>
      <c r="E624" s="1">
        <v>0</v>
      </c>
    </row>
    <row r="625" spans="1:5" x14ac:dyDescent="0.25">
      <c r="A625" s="1" t="s">
        <v>474</v>
      </c>
      <c r="B625" s="1" t="s">
        <v>475</v>
      </c>
      <c r="C625" s="1" t="s">
        <v>12</v>
      </c>
      <c r="D625" s="1" t="s">
        <v>13</v>
      </c>
      <c r="E625" s="1">
        <v>0.2</v>
      </c>
    </row>
    <row r="626" spans="1:5" x14ac:dyDescent="0.25">
      <c r="A626" s="1" t="s">
        <v>249</v>
      </c>
      <c r="B626" s="1" t="s">
        <v>250</v>
      </c>
      <c r="C626" s="1" t="s">
        <v>12</v>
      </c>
      <c r="D626" s="1" t="s">
        <v>13</v>
      </c>
      <c r="E626" s="1">
        <v>0</v>
      </c>
    </row>
    <row r="627" spans="1:5" x14ac:dyDescent="0.25">
      <c r="A627" s="1" t="s">
        <v>292</v>
      </c>
      <c r="B627" s="1" t="s">
        <v>293</v>
      </c>
      <c r="C627" s="1" t="s">
        <v>12</v>
      </c>
      <c r="D627" s="1" t="s">
        <v>13</v>
      </c>
      <c r="E627" s="1">
        <v>1</v>
      </c>
    </row>
    <row r="628" spans="1:5" x14ac:dyDescent="0.25">
      <c r="A628" s="1" t="s">
        <v>160</v>
      </c>
      <c r="B628" s="1" t="s">
        <v>161</v>
      </c>
      <c r="C628" s="1" t="s">
        <v>12</v>
      </c>
      <c r="D628" s="1" t="s">
        <v>13</v>
      </c>
      <c r="E628" s="1">
        <v>0.1</v>
      </c>
    </row>
    <row r="629" spans="1:5" x14ac:dyDescent="0.25">
      <c r="A629" s="1" t="s">
        <v>428</v>
      </c>
      <c r="B629" s="1" t="s">
        <v>429</v>
      </c>
      <c r="C629" s="1" t="s">
        <v>12</v>
      </c>
      <c r="D629" s="1" t="s">
        <v>13</v>
      </c>
      <c r="E629" s="1">
        <v>1</v>
      </c>
    </row>
    <row r="630" spans="1:5" x14ac:dyDescent="0.25">
      <c r="A630" s="1" t="s">
        <v>164</v>
      </c>
      <c r="B630" s="1" t="s">
        <v>165</v>
      </c>
      <c r="C630" s="1" t="s">
        <v>12</v>
      </c>
      <c r="D630" s="1" t="s">
        <v>13</v>
      </c>
      <c r="E630" s="1">
        <v>0.2</v>
      </c>
    </row>
    <row r="631" spans="1:5" x14ac:dyDescent="0.25">
      <c r="A631" s="1" t="s">
        <v>125</v>
      </c>
      <c r="B631" s="1" t="s">
        <v>126</v>
      </c>
      <c r="C631" s="1" t="s">
        <v>12</v>
      </c>
      <c r="D631" s="1" t="s">
        <v>13</v>
      </c>
      <c r="E631" s="1">
        <v>0.5</v>
      </c>
    </row>
    <row r="632" spans="1:5" x14ac:dyDescent="0.25">
      <c r="A632" s="1" t="s">
        <v>228</v>
      </c>
      <c r="B632" s="1" t="s">
        <v>229</v>
      </c>
      <c r="C632" s="1" t="s">
        <v>12</v>
      </c>
      <c r="D632" s="1" t="s">
        <v>13</v>
      </c>
      <c r="E632" s="1">
        <v>1</v>
      </c>
    </row>
    <row r="633" spans="1:5" x14ac:dyDescent="0.25">
      <c r="A633" s="1" t="s">
        <v>371</v>
      </c>
      <c r="B633" s="1" t="s">
        <v>372</v>
      </c>
      <c r="C633" s="1" t="s">
        <v>12</v>
      </c>
      <c r="D633" s="1" t="s">
        <v>13</v>
      </c>
      <c r="E633" s="1">
        <v>1</v>
      </c>
    </row>
    <row r="634" spans="1:5" x14ac:dyDescent="0.25">
      <c r="A634" s="1" t="s">
        <v>404</v>
      </c>
      <c r="B634" s="1" t="s">
        <v>405</v>
      </c>
      <c r="C634" s="1" t="s">
        <v>12</v>
      </c>
      <c r="D634" s="1" t="s">
        <v>13</v>
      </c>
      <c r="E634" s="1">
        <v>0</v>
      </c>
    </row>
    <row r="635" spans="1:5" x14ac:dyDescent="0.25">
      <c r="A635" s="1" t="s">
        <v>611</v>
      </c>
      <c r="B635" s="1" t="s">
        <v>612</v>
      </c>
      <c r="C635" s="1" t="s">
        <v>12</v>
      </c>
      <c r="D635" s="1" t="s">
        <v>13</v>
      </c>
      <c r="E635" s="1">
        <v>0.1</v>
      </c>
    </row>
    <row r="636" spans="1:5" x14ac:dyDescent="0.25">
      <c r="A636" s="1" t="s">
        <v>220</v>
      </c>
      <c r="B636" s="1" t="s">
        <v>221</v>
      </c>
      <c r="C636" s="1" t="s">
        <v>12</v>
      </c>
      <c r="D636" s="1" t="s">
        <v>13</v>
      </c>
      <c r="E636" s="1">
        <v>0</v>
      </c>
    </row>
    <row r="637" spans="1:5" x14ac:dyDescent="0.25">
      <c r="A637" s="1" t="s">
        <v>702</v>
      </c>
      <c r="B637" s="1" t="s">
        <v>703</v>
      </c>
      <c r="C637" s="1" t="s">
        <v>12</v>
      </c>
      <c r="D637" s="1" t="s">
        <v>13</v>
      </c>
      <c r="E637" s="1">
        <v>0</v>
      </c>
    </row>
    <row r="638" spans="1:5" x14ac:dyDescent="0.25">
      <c r="A638" s="1" t="s">
        <v>298</v>
      </c>
      <c r="B638" s="1" t="s">
        <v>299</v>
      </c>
      <c r="C638" s="1" t="s">
        <v>12</v>
      </c>
      <c r="D638" s="1" t="s">
        <v>13</v>
      </c>
      <c r="E638" s="1">
        <v>0.1</v>
      </c>
    </row>
    <row r="639" spans="1:5" x14ac:dyDescent="0.25">
      <c r="A639" s="1" t="s">
        <v>337</v>
      </c>
      <c r="B639" s="1" t="s">
        <v>338</v>
      </c>
      <c r="C639" s="1" t="s">
        <v>12</v>
      </c>
      <c r="D639" s="1" t="s">
        <v>13</v>
      </c>
      <c r="E639" s="1">
        <v>1</v>
      </c>
    </row>
    <row r="640" spans="1:5" x14ac:dyDescent="0.25">
      <c r="A640" s="1" t="s">
        <v>634</v>
      </c>
      <c r="B640" s="1" t="s">
        <v>635</v>
      </c>
      <c r="C640" s="1" t="s">
        <v>12</v>
      </c>
      <c r="D640" s="1" t="s">
        <v>13</v>
      </c>
      <c r="E640" s="1">
        <v>0</v>
      </c>
    </row>
    <row r="641" spans="1:5" x14ac:dyDescent="0.25">
      <c r="A641" s="1" t="s">
        <v>55</v>
      </c>
      <c r="B641" s="1" t="s">
        <v>56</v>
      </c>
      <c r="C641" s="1" t="s">
        <v>12</v>
      </c>
      <c r="D641" s="1" t="s">
        <v>13</v>
      </c>
      <c r="E641" s="1">
        <v>0</v>
      </c>
    </row>
    <row r="642" spans="1:5" x14ac:dyDescent="0.25">
      <c r="A642" s="1" t="s">
        <v>45</v>
      </c>
      <c r="B642" s="1" t="s">
        <v>46</v>
      </c>
      <c r="C642" s="1" t="s">
        <v>12</v>
      </c>
      <c r="D642" s="1" t="s">
        <v>13</v>
      </c>
      <c r="E642" s="1">
        <v>1.8</v>
      </c>
    </row>
    <row r="643" spans="1:5" x14ac:dyDescent="0.25">
      <c r="A643" s="1" t="s">
        <v>290</v>
      </c>
      <c r="B643" s="1" t="s">
        <v>291</v>
      </c>
      <c r="C643" s="1" t="s">
        <v>12</v>
      </c>
      <c r="D643" s="1" t="s">
        <v>13</v>
      </c>
      <c r="E643" s="1">
        <v>0.03</v>
      </c>
    </row>
    <row r="644" spans="1:5" x14ac:dyDescent="0.25">
      <c r="A644" s="1" t="s">
        <v>674</v>
      </c>
      <c r="B644" s="1" t="s">
        <v>675</v>
      </c>
      <c r="C644" s="1" t="s">
        <v>12</v>
      </c>
      <c r="D644" s="1" t="s">
        <v>13</v>
      </c>
      <c r="E644" s="1">
        <v>1</v>
      </c>
    </row>
    <row r="645" spans="1:5" x14ac:dyDescent="0.25">
      <c r="A645" s="1" t="s">
        <v>144</v>
      </c>
      <c r="B645" s="1" t="s">
        <v>145</v>
      </c>
      <c r="C645" s="1" t="s">
        <v>12</v>
      </c>
      <c r="D645" s="1" t="s">
        <v>13</v>
      </c>
      <c r="E645" s="1">
        <v>0.2</v>
      </c>
    </row>
    <row r="646" spans="1:5" x14ac:dyDescent="0.25">
      <c r="A646" s="1" t="s">
        <v>672</v>
      </c>
      <c r="B646" s="1" t="s">
        <v>673</v>
      </c>
      <c r="C646" s="1" t="s">
        <v>12</v>
      </c>
      <c r="D646" s="1" t="s">
        <v>13</v>
      </c>
      <c r="E646" s="1">
        <v>1</v>
      </c>
    </row>
    <row r="647" spans="1:5" x14ac:dyDescent="0.25">
      <c r="A647" s="1" t="s">
        <v>560</v>
      </c>
      <c r="B647" s="1" t="s">
        <v>561</v>
      </c>
      <c r="C647" s="1" t="s">
        <v>12</v>
      </c>
      <c r="D647" s="1" t="s">
        <v>13</v>
      </c>
      <c r="E647" s="1">
        <v>1</v>
      </c>
    </row>
    <row r="648" spans="1:5" x14ac:dyDescent="0.25">
      <c r="A648" s="1" t="s">
        <v>509</v>
      </c>
      <c r="B648" s="1" t="s">
        <v>510</v>
      </c>
      <c r="C648" s="1" t="s">
        <v>12</v>
      </c>
      <c r="D648" s="1" t="s">
        <v>13</v>
      </c>
      <c r="E648" s="1">
        <v>0.5</v>
      </c>
    </row>
    <row r="649" spans="1:5" x14ac:dyDescent="0.25">
      <c r="A649" s="1" t="s">
        <v>452</v>
      </c>
      <c r="B649" s="1" t="s">
        <v>453</v>
      </c>
      <c r="C649" s="1" t="s">
        <v>12</v>
      </c>
      <c r="D649" s="1" t="s">
        <v>13</v>
      </c>
      <c r="E649" s="1">
        <v>0</v>
      </c>
    </row>
    <row r="650" spans="1:5" x14ac:dyDescent="0.25">
      <c r="A650" s="1" t="s">
        <v>499</v>
      </c>
      <c r="B650" s="1" t="s">
        <v>500</v>
      </c>
      <c r="C650" s="1" t="s">
        <v>12</v>
      </c>
      <c r="D650" s="1" t="s">
        <v>13</v>
      </c>
      <c r="E650" s="1">
        <v>0.25</v>
      </c>
    </row>
    <row r="651" spans="1:5" x14ac:dyDescent="0.25">
      <c r="A651" s="1" t="s">
        <v>247</v>
      </c>
      <c r="B651" s="1" t="s">
        <v>248</v>
      </c>
      <c r="C651" s="1" t="s">
        <v>12</v>
      </c>
      <c r="D651" s="1" t="s">
        <v>13</v>
      </c>
      <c r="E651" s="1">
        <v>1</v>
      </c>
    </row>
    <row r="652" spans="1:5" x14ac:dyDescent="0.25">
      <c r="A652" s="1" t="s">
        <v>321</v>
      </c>
      <c r="B652" s="1" t="s">
        <v>322</v>
      </c>
      <c r="C652" s="1" t="s">
        <v>12</v>
      </c>
      <c r="D652" s="1" t="s">
        <v>13</v>
      </c>
      <c r="E652" s="1">
        <v>0.05</v>
      </c>
    </row>
    <row r="653" spans="1:5" x14ac:dyDescent="0.25">
      <c r="A653" s="1" t="s">
        <v>440</v>
      </c>
      <c r="B653" s="1" t="s">
        <v>441</v>
      </c>
      <c r="C653" s="1" t="s">
        <v>12</v>
      </c>
      <c r="D653" s="1" t="s">
        <v>13</v>
      </c>
      <c r="E653" s="1">
        <v>1.25</v>
      </c>
    </row>
    <row r="654" spans="1:5" x14ac:dyDescent="0.25">
      <c r="A654" s="1" t="s">
        <v>606</v>
      </c>
      <c r="B654" s="1" t="s">
        <v>607</v>
      </c>
      <c r="C654" s="1" t="s">
        <v>12</v>
      </c>
      <c r="D654" s="1" t="s">
        <v>13</v>
      </c>
      <c r="E654" s="1">
        <v>2</v>
      </c>
    </row>
    <row r="655" spans="1:5" x14ac:dyDescent="0.25">
      <c r="A655" s="1" t="s">
        <v>677</v>
      </c>
      <c r="B655" s="1" t="s">
        <v>678</v>
      </c>
      <c r="C655" s="1" t="s">
        <v>12</v>
      </c>
      <c r="D655" s="1" t="s">
        <v>13</v>
      </c>
      <c r="E655" s="1">
        <v>1</v>
      </c>
    </row>
    <row r="656" spans="1:5" x14ac:dyDescent="0.25">
      <c r="A656" s="1" t="s">
        <v>158</v>
      </c>
      <c r="B656" s="1" t="s">
        <v>159</v>
      </c>
      <c r="C656" s="1" t="s">
        <v>12</v>
      </c>
      <c r="D656" s="1" t="s">
        <v>13</v>
      </c>
      <c r="E656" s="1">
        <v>2</v>
      </c>
    </row>
    <row r="657" spans="1:5" x14ac:dyDescent="0.25">
      <c r="A657" s="1" t="s">
        <v>528</v>
      </c>
      <c r="B657" s="1" t="s">
        <v>529</v>
      </c>
      <c r="C657" s="1" t="s">
        <v>12</v>
      </c>
      <c r="D657" s="1" t="s">
        <v>13</v>
      </c>
      <c r="E657" s="1">
        <v>1</v>
      </c>
    </row>
    <row r="658" spans="1:5" x14ac:dyDescent="0.25">
      <c r="A658" s="1" t="s">
        <v>526</v>
      </c>
      <c r="B658" s="1" t="s">
        <v>527</v>
      </c>
      <c r="C658" s="1" t="s">
        <v>12</v>
      </c>
      <c r="D658" s="1" t="s">
        <v>13</v>
      </c>
      <c r="E658" s="1">
        <v>0.1</v>
      </c>
    </row>
    <row r="659" spans="1:5" x14ac:dyDescent="0.25">
      <c r="A659" s="1" t="s">
        <v>314</v>
      </c>
      <c r="B659" s="1" t="s">
        <v>315</v>
      </c>
      <c r="C659" s="1" t="s">
        <v>12</v>
      </c>
      <c r="D659" s="1" t="s">
        <v>13</v>
      </c>
      <c r="E659" s="1">
        <v>1</v>
      </c>
    </row>
    <row r="660" spans="1:5" x14ac:dyDescent="0.25">
      <c r="A660" s="1" t="s">
        <v>194</v>
      </c>
      <c r="B660" s="1" t="s">
        <v>195</v>
      </c>
      <c r="C660" s="1" t="s">
        <v>12</v>
      </c>
      <c r="D660" s="1" t="s">
        <v>13</v>
      </c>
      <c r="E660" s="1">
        <v>0.1</v>
      </c>
    </row>
    <row r="661" spans="1:5" x14ac:dyDescent="0.25">
      <c r="A661" s="1" t="s">
        <v>58</v>
      </c>
      <c r="B661" s="1" t="s">
        <v>59</v>
      </c>
      <c r="C661" s="1" t="s">
        <v>12</v>
      </c>
      <c r="D661" s="1" t="s">
        <v>13</v>
      </c>
      <c r="E661" s="1">
        <v>0.03</v>
      </c>
    </row>
    <row r="662" spans="1:5" x14ac:dyDescent="0.25">
      <c r="A662" s="1" t="s">
        <v>554</v>
      </c>
      <c r="B662" s="1" t="s">
        <v>555</v>
      </c>
      <c r="C662" s="1" t="s">
        <v>12</v>
      </c>
      <c r="D662" s="1" t="s">
        <v>13</v>
      </c>
      <c r="E662" s="1">
        <v>0</v>
      </c>
    </row>
    <row r="663" spans="1:5" x14ac:dyDescent="0.25">
      <c r="A663" s="1" t="s">
        <v>636</v>
      </c>
      <c r="B663" s="1" t="s">
        <v>637</v>
      </c>
      <c r="C663" s="1" t="s">
        <v>12</v>
      </c>
      <c r="D663" s="1" t="s">
        <v>13</v>
      </c>
      <c r="E663" s="1">
        <v>1</v>
      </c>
    </row>
    <row r="664" spans="1:5" x14ac:dyDescent="0.25">
      <c r="A664" s="1" t="s">
        <v>495</v>
      </c>
      <c r="B664" s="1" t="s">
        <v>496</v>
      </c>
      <c r="C664" s="1" t="s">
        <v>12</v>
      </c>
      <c r="D664" s="1" t="s">
        <v>13</v>
      </c>
      <c r="E664" s="1">
        <v>0.05</v>
      </c>
    </row>
    <row r="665" spans="1:5" x14ac:dyDescent="0.25">
      <c r="A665" s="1" t="s">
        <v>239</v>
      </c>
      <c r="B665" s="1" t="s">
        <v>240</v>
      </c>
      <c r="C665" s="1" t="s">
        <v>12</v>
      </c>
      <c r="D665" s="1" t="s">
        <v>13</v>
      </c>
      <c r="E665" s="1">
        <v>1</v>
      </c>
    </row>
    <row r="666" spans="1:5" x14ac:dyDescent="0.25">
      <c r="A666" s="1" t="s">
        <v>580</v>
      </c>
      <c r="B666" s="1" t="s">
        <v>581</v>
      </c>
      <c r="C666" s="1" t="s">
        <v>12</v>
      </c>
      <c r="D666" s="1" t="s">
        <v>13</v>
      </c>
      <c r="E666" s="1">
        <v>1</v>
      </c>
    </row>
    <row r="667" spans="1:5" x14ac:dyDescent="0.25">
      <c r="A667" s="1" t="s">
        <v>376</v>
      </c>
      <c r="B667" s="1" t="s">
        <v>377</v>
      </c>
      <c r="C667" s="1" t="s">
        <v>12</v>
      </c>
      <c r="D667" s="1" t="s">
        <v>13</v>
      </c>
      <c r="E667" s="1">
        <v>0.25</v>
      </c>
    </row>
    <row r="668" spans="1:5" x14ac:dyDescent="0.25">
      <c r="A668" s="1" t="s">
        <v>183</v>
      </c>
      <c r="B668" s="1" t="s">
        <v>184</v>
      </c>
      <c r="C668" s="1" t="s">
        <v>12</v>
      </c>
      <c r="D668" s="1" t="s">
        <v>13</v>
      </c>
      <c r="E668" s="1">
        <v>0.25</v>
      </c>
    </row>
    <row r="669" spans="1:5" x14ac:dyDescent="0.25">
      <c r="A669" s="1" t="s">
        <v>389</v>
      </c>
      <c r="B669" s="1" t="s">
        <v>390</v>
      </c>
      <c r="C669" s="1" t="s">
        <v>12</v>
      </c>
      <c r="D669" s="1" t="s">
        <v>13</v>
      </c>
      <c r="E669" s="1">
        <v>0.5</v>
      </c>
    </row>
    <row r="670" spans="1:5" x14ac:dyDescent="0.25">
      <c r="A670" s="1" t="s">
        <v>582</v>
      </c>
      <c r="B670" s="1" t="s">
        <v>583</v>
      </c>
      <c r="C670" s="1" t="s">
        <v>12</v>
      </c>
      <c r="D670" s="1" t="s">
        <v>13</v>
      </c>
      <c r="E670" s="1">
        <v>0.91</v>
      </c>
    </row>
    <row r="671" spans="1:5" x14ac:dyDescent="0.25">
      <c r="A671" s="1" t="s">
        <v>204</v>
      </c>
      <c r="B671" s="1" t="s">
        <v>205</v>
      </c>
      <c r="C671" s="1" t="s">
        <v>12</v>
      </c>
      <c r="D671" s="1" t="s">
        <v>13</v>
      </c>
      <c r="E671" s="1">
        <v>0.25</v>
      </c>
    </row>
    <row r="672" spans="1:5" x14ac:dyDescent="0.25">
      <c r="A672" s="1" t="s">
        <v>254</v>
      </c>
      <c r="B672" s="1" t="s">
        <v>255</v>
      </c>
      <c r="C672" s="1" t="s">
        <v>12</v>
      </c>
      <c r="D672" s="1" t="s">
        <v>13</v>
      </c>
      <c r="E672" s="1">
        <v>0.5</v>
      </c>
    </row>
    <row r="673" spans="1:5" x14ac:dyDescent="0.25">
      <c r="A673" s="1" t="s">
        <v>387</v>
      </c>
      <c r="B673" s="1" t="s">
        <v>388</v>
      </c>
      <c r="C673" s="1" t="s">
        <v>12</v>
      </c>
      <c r="D673" s="1" t="s">
        <v>13</v>
      </c>
      <c r="E673" s="1">
        <v>1</v>
      </c>
    </row>
    <row r="674" spans="1:5" x14ac:dyDescent="0.25">
      <c r="A674" s="1" t="s">
        <v>171</v>
      </c>
      <c r="B674" s="1" t="s">
        <v>172</v>
      </c>
      <c r="C674" s="1" t="s">
        <v>12</v>
      </c>
      <c r="D674" s="1" t="s">
        <v>13</v>
      </c>
      <c r="E674" s="1">
        <v>0.1</v>
      </c>
    </row>
    <row r="675" spans="1:5" x14ac:dyDescent="0.25">
      <c r="A675" s="1" t="s">
        <v>480</v>
      </c>
      <c r="B675" s="1" t="s">
        <v>481</v>
      </c>
      <c r="C675" s="1" t="s">
        <v>12</v>
      </c>
      <c r="D675" s="1" t="s">
        <v>13</v>
      </c>
      <c r="E675" s="1">
        <v>1</v>
      </c>
    </row>
    <row r="676" spans="1:5" x14ac:dyDescent="0.25">
      <c r="A676" s="1" t="s">
        <v>436</v>
      </c>
      <c r="B676" s="1" t="s">
        <v>437</v>
      </c>
      <c r="C676" s="1" t="s">
        <v>12</v>
      </c>
      <c r="D676" s="1" t="s">
        <v>13</v>
      </c>
      <c r="E676" s="1">
        <v>0.05</v>
      </c>
    </row>
    <row r="677" spans="1:5" x14ac:dyDescent="0.25">
      <c r="A677" s="1" t="s">
        <v>225</v>
      </c>
      <c r="B677" s="1" t="s">
        <v>226</v>
      </c>
      <c r="C677" s="1" t="s">
        <v>12</v>
      </c>
      <c r="D677" s="1" t="s">
        <v>13</v>
      </c>
      <c r="E677" s="1">
        <v>1.5</v>
      </c>
    </row>
    <row r="678" spans="1:5" x14ac:dyDescent="0.25">
      <c r="A678" s="1" t="s">
        <v>349</v>
      </c>
      <c r="B678" s="1" t="s">
        <v>350</v>
      </c>
      <c r="C678" s="1" t="s">
        <v>12</v>
      </c>
      <c r="D678" s="1" t="s">
        <v>13</v>
      </c>
      <c r="E678" s="1">
        <v>0.2</v>
      </c>
    </row>
    <row r="679" spans="1:5" x14ac:dyDescent="0.25">
      <c r="A679" s="1" t="s">
        <v>268</v>
      </c>
      <c r="B679" s="1" t="s">
        <v>269</v>
      </c>
      <c r="C679" s="1" t="s">
        <v>12</v>
      </c>
      <c r="D679" s="1" t="s">
        <v>13</v>
      </c>
      <c r="E679" s="1">
        <v>0.2</v>
      </c>
    </row>
    <row r="680" spans="1:5" x14ac:dyDescent="0.25">
      <c r="A680" s="1" t="s">
        <v>245</v>
      </c>
      <c r="B680" s="1" t="s">
        <v>246</v>
      </c>
      <c r="C680" s="1" t="s">
        <v>12</v>
      </c>
      <c r="D680" s="1" t="s">
        <v>13</v>
      </c>
      <c r="E680" s="1">
        <v>2</v>
      </c>
    </row>
    <row r="681" spans="1:5" x14ac:dyDescent="0.25">
      <c r="A681" s="1" t="s">
        <v>424</v>
      </c>
      <c r="B681" s="1" t="s">
        <v>425</v>
      </c>
      <c r="C681" s="1" t="s">
        <v>12</v>
      </c>
      <c r="D681" s="1" t="s">
        <v>13</v>
      </c>
      <c r="E681" s="1">
        <v>2</v>
      </c>
    </row>
    <row r="682" spans="1:5" x14ac:dyDescent="0.25">
      <c r="A682" s="1" t="s">
        <v>458</v>
      </c>
      <c r="B682" s="1" t="s">
        <v>459</v>
      </c>
      <c r="C682" s="1" t="s">
        <v>12</v>
      </c>
      <c r="D682" s="1" t="s">
        <v>13</v>
      </c>
      <c r="E682" s="1">
        <v>0.5</v>
      </c>
    </row>
    <row r="683" spans="1:5" x14ac:dyDescent="0.25">
      <c r="A683" s="1" t="s">
        <v>353</v>
      </c>
      <c r="B683" s="1" t="s">
        <v>354</v>
      </c>
      <c r="C683" s="1" t="s">
        <v>12</v>
      </c>
      <c r="D683" s="1" t="s">
        <v>13</v>
      </c>
      <c r="E683" s="1">
        <v>0.5</v>
      </c>
    </row>
    <row r="684" spans="1:5" x14ac:dyDescent="0.25">
      <c r="A684" s="1" t="s">
        <v>258</v>
      </c>
      <c r="B684" s="1" t="s">
        <v>259</v>
      </c>
      <c r="C684" s="1" t="s">
        <v>12</v>
      </c>
      <c r="D684" s="1" t="s">
        <v>13</v>
      </c>
      <c r="E684" s="1">
        <v>1.2</v>
      </c>
    </row>
    <row r="685" spans="1:5" x14ac:dyDescent="0.25">
      <c r="A685" s="1" t="s">
        <v>345</v>
      </c>
      <c r="B685" s="1" t="s">
        <v>346</v>
      </c>
      <c r="C685" s="1" t="s">
        <v>12</v>
      </c>
      <c r="D685" s="1" t="s">
        <v>13</v>
      </c>
      <c r="E685" s="1">
        <v>1</v>
      </c>
    </row>
    <row r="686" spans="1:5" x14ac:dyDescent="0.25">
      <c r="A686" s="1" t="s">
        <v>105</v>
      </c>
      <c r="B686" s="1" t="s">
        <v>106</v>
      </c>
      <c r="C686" s="1" t="s">
        <v>12</v>
      </c>
      <c r="D686" s="1" t="s">
        <v>13</v>
      </c>
      <c r="E686" s="1">
        <v>0.2</v>
      </c>
    </row>
    <row r="687" spans="1:5" x14ac:dyDescent="0.25">
      <c r="A687" s="1" t="s">
        <v>541</v>
      </c>
      <c r="B687" s="1" t="s">
        <v>542</v>
      </c>
      <c r="C687" s="1" t="s">
        <v>12</v>
      </c>
      <c r="D687" s="1" t="s">
        <v>13</v>
      </c>
      <c r="E687" s="1">
        <v>0</v>
      </c>
    </row>
    <row r="688" spans="1:5" x14ac:dyDescent="0.25">
      <c r="A688" s="1" t="s">
        <v>466</v>
      </c>
      <c r="B688" s="1" t="s">
        <v>467</v>
      </c>
      <c r="C688" s="1" t="s">
        <v>12</v>
      </c>
      <c r="D688" s="1" t="s">
        <v>13</v>
      </c>
      <c r="E688" s="1">
        <v>0.05</v>
      </c>
    </row>
    <row r="689" spans="1:5" x14ac:dyDescent="0.25">
      <c r="A689" s="1" t="s">
        <v>369</v>
      </c>
      <c r="B689" s="1" t="s">
        <v>370</v>
      </c>
      <c r="C689" s="1" t="s">
        <v>12</v>
      </c>
      <c r="D689" s="1" t="s">
        <v>13</v>
      </c>
      <c r="E689" s="1">
        <v>0.2</v>
      </c>
    </row>
    <row r="690" spans="1:5" x14ac:dyDescent="0.25">
      <c r="A690" s="1" t="s">
        <v>296</v>
      </c>
      <c r="B690" s="1" t="s">
        <v>297</v>
      </c>
      <c r="C690" s="1" t="s">
        <v>12</v>
      </c>
      <c r="D690" s="1" t="s">
        <v>13</v>
      </c>
      <c r="E690" s="1">
        <v>0.5</v>
      </c>
    </row>
    <row r="691" spans="1:5" x14ac:dyDescent="0.25">
      <c r="A691" s="1" t="s">
        <v>460</v>
      </c>
      <c r="B691" s="1" t="s">
        <v>461</v>
      </c>
      <c r="C691" s="1" t="s">
        <v>12</v>
      </c>
      <c r="D691" s="1" t="s">
        <v>13</v>
      </c>
      <c r="E691" s="1">
        <v>1</v>
      </c>
    </row>
    <row r="692" spans="1:5" x14ac:dyDescent="0.25">
      <c r="A692" s="1" t="s">
        <v>137</v>
      </c>
      <c r="B692" s="1" t="s">
        <v>138</v>
      </c>
      <c r="C692" s="1" t="s">
        <v>12</v>
      </c>
      <c r="D692" s="1" t="s">
        <v>13</v>
      </c>
      <c r="E692" s="1">
        <v>0</v>
      </c>
    </row>
    <row r="693" spans="1:5" x14ac:dyDescent="0.25">
      <c r="A693" s="1" t="s">
        <v>343</v>
      </c>
      <c r="B693" s="1" t="s">
        <v>344</v>
      </c>
      <c r="C693" s="1" t="s">
        <v>12</v>
      </c>
      <c r="D693" s="1" t="s">
        <v>13</v>
      </c>
      <c r="E693" s="1">
        <v>0.1</v>
      </c>
    </row>
    <row r="694" spans="1:5" x14ac:dyDescent="0.25">
      <c r="A694" s="1" t="s">
        <v>544</v>
      </c>
      <c r="B694" s="1" t="s">
        <v>545</v>
      </c>
      <c r="C694" s="1" t="s">
        <v>12</v>
      </c>
      <c r="D694" s="1" t="s">
        <v>13</v>
      </c>
      <c r="E694" s="1">
        <v>1</v>
      </c>
    </row>
    <row r="695" spans="1:5" x14ac:dyDescent="0.25">
      <c r="A695" s="1" t="s">
        <v>504</v>
      </c>
      <c r="B695" s="1" t="s">
        <v>505</v>
      </c>
      <c r="C695" s="1" t="s">
        <v>12</v>
      </c>
      <c r="D695" s="1" t="s">
        <v>13</v>
      </c>
      <c r="E695" s="1">
        <v>0</v>
      </c>
    </row>
    <row r="696" spans="1:5" x14ac:dyDescent="0.25">
      <c r="A696" s="1" t="s">
        <v>325</v>
      </c>
      <c r="B696" s="1" t="s">
        <v>326</v>
      </c>
      <c r="C696" s="1" t="s">
        <v>12</v>
      </c>
      <c r="D696" s="1" t="s">
        <v>13</v>
      </c>
      <c r="E696" s="1">
        <v>1</v>
      </c>
    </row>
    <row r="697" spans="1:5" x14ac:dyDescent="0.25">
      <c r="A697" s="1" t="s">
        <v>189</v>
      </c>
      <c r="B697" s="1" t="s">
        <v>190</v>
      </c>
      <c r="C697" s="1" t="s">
        <v>12</v>
      </c>
      <c r="D697" s="1" t="s">
        <v>13</v>
      </c>
      <c r="E697" s="1">
        <v>0.5</v>
      </c>
    </row>
    <row r="698" spans="1:5" x14ac:dyDescent="0.25">
      <c r="A698" s="1" t="s">
        <v>570</v>
      </c>
      <c r="B698" s="1" t="s">
        <v>571</v>
      </c>
      <c r="C698" s="1" t="s">
        <v>12</v>
      </c>
      <c r="D698" s="1" t="s">
        <v>13</v>
      </c>
      <c r="E698" s="1">
        <v>0.2</v>
      </c>
    </row>
    <row r="699" spans="1:5" x14ac:dyDescent="0.25">
      <c r="A699" s="1" t="s">
        <v>550</v>
      </c>
      <c r="B699" s="1" t="s">
        <v>551</v>
      </c>
      <c r="C699" s="1" t="s">
        <v>12</v>
      </c>
      <c r="D699" s="1" t="s">
        <v>13</v>
      </c>
      <c r="E699" s="1">
        <v>0.2</v>
      </c>
    </row>
    <row r="700" spans="1:5" x14ac:dyDescent="0.25">
      <c r="A700" s="1" t="s">
        <v>347</v>
      </c>
      <c r="B700" s="1" t="s">
        <v>348</v>
      </c>
      <c r="C700" s="1" t="s">
        <v>12</v>
      </c>
      <c r="D700" s="1" t="s">
        <v>13</v>
      </c>
      <c r="E700" s="1">
        <v>0.5</v>
      </c>
    </row>
    <row r="701" spans="1:5" x14ac:dyDescent="0.25">
      <c r="A701" s="1" t="s">
        <v>273</v>
      </c>
      <c r="B701" s="1" t="s">
        <v>274</v>
      </c>
      <c r="C701" s="1" t="s">
        <v>12</v>
      </c>
      <c r="D701" s="1" t="s">
        <v>13</v>
      </c>
      <c r="E701" s="1">
        <v>0</v>
      </c>
    </row>
    <row r="702" spans="1:5" x14ac:dyDescent="0.25">
      <c r="A702" s="1" t="s">
        <v>664</v>
      </c>
      <c r="B702" s="1" t="s">
        <v>665</v>
      </c>
      <c r="C702" s="1" t="s">
        <v>12</v>
      </c>
      <c r="D702" s="1" t="s">
        <v>13</v>
      </c>
      <c r="E702" s="1">
        <v>0.1</v>
      </c>
    </row>
    <row r="703" spans="1:5" x14ac:dyDescent="0.25">
      <c r="A703" s="1" t="s">
        <v>286</v>
      </c>
      <c r="B703" s="1" t="s">
        <v>287</v>
      </c>
      <c r="C703" s="1" t="s">
        <v>12</v>
      </c>
      <c r="D703" s="1" t="s">
        <v>13</v>
      </c>
      <c r="E703" s="1">
        <v>0.1</v>
      </c>
    </row>
    <row r="704" spans="1:5" x14ac:dyDescent="0.25">
      <c r="A704" s="1" t="s">
        <v>686</v>
      </c>
      <c r="B704" s="1" t="s">
        <v>687</v>
      </c>
      <c r="C704" s="1" t="s">
        <v>12</v>
      </c>
      <c r="D704" s="1" t="s">
        <v>13</v>
      </c>
      <c r="E704" s="1">
        <v>1</v>
      </c>
    </row>
    <row r="705" spans="1:5" x14ac:dyDescent="0.25">
      <c r="A705" s="1" t="s">
        <v>129</v>
      </c>
      <c r="B705" s="1" t="s">
        <v>130</v>
      </c>
      <c r="C705" s="1" t="s">
        <v>12</v>
      </c>
      <c r="D705" s="1" t="s">
        <v>13</v>
      </c>
      <c r="E705" s="1">
        <v>0</v>
      </c>
    </row>
    <row r="706" spans="1:5" x14ac:dyDescent="0.25">
      <c r="A706" s="1" t="s">
        <v>657</v>
      </c>
      <c r="B706" s="1" t="s">
        <v>658</v>
      </c>
      <c r="C706" s="1" t="s">
        <v>12</v>
      </c>
      <c r="D706" s="1" t="s">
        <v>13</v>
      </c>
      <c r="E706" s="1">
        <v>2</v>
      </c>
    </row>
    <row r="707" spans="1:5" x14ac:dyDescent="0.25">
      <c r="A707" s="1" t="s">
        <v>191</v>
      </c>
      <c r="B707" s="1" t="s">
        <v>192</v>
      </c>
      <c r="C707" s="1" t="s">
        <v>12</v>
      </c>
      <c r="D707" s="1" t="s">
        <v>13</v>
      </c>
      <c r="E707" s="1">
        <v>0.15</v>
      </c>
    </row>
    <row r="708" spans="1:5" x14ac:dyDescent="0.25">
      <c r="A708" s="1" t="s">
        <v>562</v>
      </c>
      <c r="B708" s="1" t="s">
        <v>563</v>
      </c>
      <c r="C708" s="1" t="s">
        <v>12</v>
      </c>
      <c r="D708" s="1" t="s">
        <v>13</v>
      </c>
      <c r="E708" s="1">
        <v>1</v>
      </c>
    </row>
    <row r="709" spans="1:5" x14ac:dyDescent="0.25">
      <c r="A709" s="1" t="s">
        <v>5</v>
      </c>
      <c r="B709" s="1" t="s">
        <v>6</v>
      </c>
      <c r="C709" s="1" t="s">
        <v>12</v>
      </c>
      <c r="D709" s="1" t="s">
        <v>13</v>
      </c>
      <c r="E709" s="1">
        <v>1</v>
      </c>
    </row>
    <row r="710" spans="1:5" x14ac:dyDescent="0.25">
      <c r="A710" s="1" t="s">
        <v>455</v>
      </c>
      <c r="B710" s="1" t="s">
        <v>456</v>
      </c>
      <c r="C710" s="1" t="s">
        <v>12</v>
      </c>
      <c r="D710" s="1" t="s">
        <v>13</v>
      </c>
      <c r="E710" s="1">
        <v>0.5</v>
      </c>
    </row>
    <row r="711" spans="1:5" x14ac:dyDescent="0.25">
      <c r="A711" s="1" t="s">
        <v>357</v>
      </c>
      <c r="B711" s="1" t="s">
        <v>358</v>
      </c>
      <c r="C711" s="1" t="s">
        <v>12</v>
      </c>
      <c r="D711" s="1" t="s">
        <v>13</v>
      </c>
      <c r="E711" s="1">
        <v>2</v>
      </c>
    </row>
    <row r="712" spans="1:5" x14ac:dyDescent="0.25">
      <c r="A712" s="1" t="s">
        <v>134</v>
      </c>
      <c r="B712" s="1" t="s">
        <v>135</v>
      </c>
      <c r="C712" s="1" t="s">
        <v>12</v>
      </c>
      <c r="D712" s="1" t="s">
        <v>13</v>
      </c>
      <c r="E712" s="1">
        <v>0</v>
      </c>
    </row>
    <row r="713" spans="1:5" x14ac:dyDescent="0.25">
      <c r="A713" s="1" t="s">
        <v>213</v>
      </c>
      <c r="B713" s="1" t="s">
        <v>214</v>
      </c>
      <c r="C713" s="1" t="s">
        <v>12</v>
      </c>
      <c r="D713" s="1" t="s">
        <v>13</v>
      </c>
      <c r="E713" s="1">
        <v>0.5</v>
      </c>
    </row>
    <row r="714" spans="1:5" x14ac:dyDescent="0.25">
      <c r="A714" s="1" t="s">
        <v>592</v>
      </c>
      <c r="B714" s="1" t="s">
        <v>593</v>
      </c>
      <c r="C714" s="1" t="s">
        <v>12</v>
      </c>
      <c r="D714" s="1" t="s">
        <v>13</v>
      </c>
      <c r="E714" s="1">
        <v>1</v>
      </c>
    </row>
    <row r="715" spans="1:5" x14ac:dyDescent="0.25">
      <c r="A715" s="1" t="s">
        <v>497</v>
      </c>
      <c r="B715" s="1" t="s">
        <v>498</v>
      </c>
      <c r="C715" s="1" t="s">
        <v>14</v>
      </c>
      <c r="D715" s="1" t="s">
        <v>15</v>
      </c>
      <c r="E715" s="1">
        <v>0</v>
      </c>
    </row>
    <row r="716" spans="1:5" x14ac:dyDescent="0.25">
      <c r="A716" s="1" t="s">
        <v>502</v>
      </c>
      <c r="B716" s="1" t="s">
        <v>503</v>
      </c>
      <c r="C716" s="1" t="s">
        <v>14</v>
      </c>
      <c r="D716" s="1" t="s">
        <v>15</v>
      </c>
      <c r="E716" s="1">
        <v>0</v>
      </c>
    </row>
    <row r="717" spans="1:5" x14ac:dyDescent="0.25">
      <c r="A717" s="1" t="s">
        <v>252</v>
      </c>
      <c r="B717" s="1" t="s">
        <v>253</v>
      </c>
      <c r="C717" s="1" t="s">
        <v>14</v>
      </c>
      <c r="D717" s="1" t="s">
        <v>15</v>
      </c>
      <c r="E717" s="1">
        <v>0</v>
      </c>
    </row>
    <row r="718" spans="1:5" x14ac:dyDescent="0.25">
      <c r="A718" s="1" t="s">
        <v>218</v>
      </c>
      <c r="B718" s="1" t="s">
        <v>219</v>
      </c>
      <c r="C718" s="1" t="s">
        <v>14</v>
      </c>
      <c r="D718" s="1" t="s">
        <v>15</v>
      </c>
      <c r="E718" s="1">
        <v>0</v>
      </c>
    </row>
    <row r="719" spans="1:5" x14ac:dyDescent="0.25">
      <c r="A719" s="1" t="s">
        <v>199</v>
      </c>
      <c r="B719" s="1" t="s">
        <v>200</v>
      </c>
      <c r="C719" s="1" t="s">
        <v>14</v>
      </c>
      <c r="D719" s="1" t="s">
        <v>15</v>
      </c>
      <c r="E719" s="1">
        <v>0</v>
      </c>
    </row>
    <row r="720" spans="1:5" x14ac:dyDescent="0.25">
      <c r="A720" s="1" t="s">
        <v>492</v>
      </c>
      <c r="B720" s="1" t="s">
        <v>493</v>
      </c>
      <c r="C720" s="1" t="s">
        <v>14</v>
      </c>
      <c r="D720" s="1" t="s">
        <v>15</v>
      </c>
      <c r="E720" s="1">
        <v>0.5</v>
      </c>
    </row>
    <row r="721" spans="1:5" x14ac:dyDescent="0.25">
      <c r="A721" s="1" t="s">
        <v>518</v>
      </c>
      <c r="B721" s="1" t="s">
        <v>519</v>
      </c>
      <c r="C721" s="1" t="s">
        <v>14</v>
      </c>
      <c r="D721" s="1" t="s">
        <v>15</v>
      </c>
      <c r="E721" s="1">
        <v>0.1</v>
      </c>
    </row>
    <row r="722" spans="1:5" x14ac:dyDescent="0.25">
      <c r="A722" s="1" t="s">
        <v>263</v>
      </c>
      <c r="B722" s="1" t="s">
        <v>264</v>
      </c>
      <c r="C722" s="1" t="s">
        <v>14</v>
      </c>
      <c r="D722" s="1" t="s">
        <v>15</v>
      </c>
      <c r="E722" s="1">
        <v>0</v>
      </c>
    </row>
    <row r="723" spans="1:5" x14ac:dyDescent="0.25">
      <c r="A723" s="1" t="s">
        <v>462</v>
      </c>
      <c r="B723" s="1" t="s">
        <v>463</v>
      </c>
      <c r="C723" s="1" t="s">
        <v>14</v>
      </c>
      <c r="D723" s="1" t="s">
        <v>15</v>
      </c>
      <c r="E723" s="1">
        <v>0</v>
      </c>
    </row>
    <row r="724" spans="1:5" x14ac:dyDescent="0.25">
      <c r="A724" s="1" t="s">
        <v>266</v>
      </c>
      <c r="B724" s="1" t="s">
        <v>267</v>
      </c>
      <c r="C724" s="1" t="s">
        <v>14</v>
      </c>
      <c r="D724" s="1" t="s">
        <v>15</v>
      </c>
      <c r="E724" s="1">
        <v>0.25</v>
      </c>
    </row>
    <row r="725" spans="1:5" x14ac:dyDescent="0.25">
      <c r="A725" s="1" t="s">
        <v>108</v>
      </c>
      <c r="B725" s="1" t="s">
        <v>109</v>
      </c>
      <c r="C725" s="1" t="s">
        <v>14</v>
      </c>
      <c r="D725" s="1" t="s">
        <v>15</v>
      </c>
      <c r="E725" s="1">
        <v>3</v>
      </c>
    </row>
    <row r="726" spans="1:5" x14ac:dyDescent="0.25">
      <c r="A726" s="1" t="s">
        <v>234</v>
      </c>
      <c r="B726" s="1" t="s">
        <v>235</v>
      </c>
      <c r="C726" s="1" t="s">
        <v>14</v>
      </c>
      <c r="D726" s="1" t="s">
        <v>15</v>
      </c>
      <c r="E726" s="1">
        <v>0.5</v>
      </c>
    </row>
    <row r="727" spans="1:5" x14ac:dyDescent="0.25">
      <c r="A727" s="1" t="s">
        <v>209</v>
      </c>
      <c r="B727" s="1" t="s">
        <v>210</v>
      </c>
      <c r="C727" s="1" t="s">
        <v>14</v>
      </c>
      <c r="D727" s="1" t="s">
        <v>15</v>
      </c>
      <c r="E727" s="1">
        <v>0</v>
      </c>
    </row>
    <row r="728" spans="1:5" x14ac:dyDescent="0.25">
      <c r="A728" s="1" t="s">
        <v>572</v>
      </c>
      <c r="B728" s="1" t="s">
        <v>573</v>
      </c>
      <c r="C728" s="1" t="s">
        <v>14</v>
      </c>
      <c r="D728" s="1" t="s">
        <v>15</v>
      </c>
      <c r="E728" s="1">
        <v>1</v>
      </c>
    </row>
    <row r="729" spans="1:5" x14ac:dyDescent="0.25">
      <c r="A729" s="1" t="s">
        <v>628</v>
      </c>
      <c r="B729" s="1" t="s">
        <v>629</v>
      </c>
      <c r="C729" s="1" t="s">
        <v>14</v>
      </c>
      <c r="D729" s="1" t="s">
        <v>15</v>
      </c>
      <c r="E729" s="1">
        <v>0.1</v>
      </c>
    </row>
    <row r="730" spans="1:5" x14ac:dyDescent="0.25">
      <c r="A730" s="1" t="s">
        <v>426</v>
      </c>
      <c r="B730" s="1" t="s">
        <v>427</v>
      </c>
      <c r="C730" s="1" t="s">
        <v>14</v>
      </c>
      <c r="D730" s="1" t="s">
        <v>15</v>
      </c>
      <c r="E730" s="1">
        <v>0</v>
      </c>
    </row>
    <row r="731" spans="1:5" x14ac:dyDescent="0.25">
      <c r="A731" s="1" t="s">
        <v>690</v>
      </c>
      <c r="B731" s="1" t="s">
        <v>691</v>
      </c>
      <c r="C731" s="1" t="s">
        <v>14</v>
      </c>
      <c r="D731" s="1" t="s">
        <v>15</v>
      </c>
      <c r="E731" s="1">
        <v>0.5</v>
      </c>
    </row>
    <row r="732" spans="1:5" x14ac:dyDescent="0.25">
      <c r="A732" s="1" t="s">
        <v>363</v>
      </c>
      <c r="B732" s="1" t="s">
        <v>364</v>
      </c>
      <c r="C732" s="1" t="s">
        <v>14</v>
      </c>
      <c r="D732" s="1" t="s">
        <v>15</v>
      </c>
      <c r="E732" s="1">
        <v>0</v>
      </c>
    </row>
    <row r="733" spans="1:5" x14ac:dyDescent="0.25">
      <c r="A733" s="1" t="s">
        <v>704</v>
      </c>
      <c r="B733" s="1" t="s">
        <v>705</v>
      </c>
      <c r="C733" s="1" t="s">
        <v>14</v>
      </c>
      <c r="D733" s="1" t="s">
        <v>15</v>
      </c>
      <c r="E733" s="1">
        <v>0</v>
      </c>
    </row>
    <row r="734" spans="1:5" x14ac:dyDescent="0.25">
      <c r="A734" s="1" t="s">
        <v>613</v>
      </c>
      <c r="B734" s="1" t="s">
        <v>614</v>
      </c>
      <c r="C734" s="1" t="s">
        <v>14</v>
      </c>
      <c r="D734" s="1" t="s">
        <v>15</v>
      </c>
      <c r="E734" s="1">
        <v>1</v>
      </c>
    </row>
    <row r="735" spans="1:5" x14ac:dyDescent="0.25">
      <c r="A735" s="1" t="s">
        <v>373</v>
      </c>
      <c r="B735" s="1" t="s">
        <v>374</v>
      </c>
      <c r="C735" s="1" t="s">
        <v>14</v>
      </c>
      <c r="D735" s="1" t="s">
        <v>15</v>
      </c>
      <c r="E735" s="1">
        <v>1</v>
      </c>
    </row>
    <row r="736" spans="1:5" x14ac:dyDescent="0.25">
      <c r="A736" s="1" t="s">
        <v>696</v>
      </c>
      <c r="B736" s="1" t="s">
        <v>697</v>
      </c>
      <c r="C736" s="1" t="s">
        <v>14</v>
      </c>
      <c r="D736" s="1" t="s">
        <v>15</v>
      </c>
      <c r="E736" s="1">
        <v>0</v>
      </c>
    </row>
    <row r="737" spans="1:5" x14ac:dyDescent="0.25">
      <c r="A737" s="1" t="s">
        <v>147</v>
      </c>
      <c r="B737" s="1" t="s">
        <v>148</v>
      </c>
      <c r="C737" s="1" t="s">
        <v>14</v>
      </c>
      <c r="D737" s="1" t="s">
        <v>15</v>
      </c>
      <c r="E737" s="1">
        <v>0.1</v>
      </c>
    </row>
    <row r="738" spans="1:5" x14ac:dyDescent="0.25">
      <c r="A738" s="1" t="s">
        <v>645</v>
      </c>
      <c r="B738" s="1" t="s">
        <v>646</v>
      </c>
      <c r="C738" s="1" t="s">
        <v>14</v>
      </c>
      <c r="D738" s="1" t="s">
        <v>15</v>
      </c>
      <c r="E738" s="1">
        <v>0</v>
      </c>
    </row>
    <row r="739" spans="1:5" x14ac:dyDescent="0.25">
      <c r="A739" s="1" t="s">
        <v>609</v>
      </c>
      <c r="B739" s="1" t="s">
        <v>610</v>
      </c>
      <c r="C739" s="1" t="s">
        <v>14</v>
      </c>
      <c r="D739" s="1" t="s">
        <v>15</v>
      </c>
      <c r="E739" s="1">
        <v>0.2</v>
      </c>
    </row>
    <row r="740" spans="1:5" x14ac:dyDescent="0.25">
      <c r="A740" s="1" t="s">
        <v>623</v>
      </c>
      <c r="B740" s="1" t="s">
        <v>624</v>
      </c>
      <c r="C740" s="1" t="s">
        <v>14</v>
      </c>
      <c r="D740" s="1" t="s">
        <v>15</v>
      </c>
      <c r="E740" s="1">
        <v>0</v>
      </c>
    </row>
    <row r="741" spans="1:5" x14ac:dyDescent="0.25">
      <c r="A741" s="1" t="s">
        <v>327</v>
      </c>
      <c r="B741" s="1" t="s">
        <v>328</v>
      </c>
      <c r="C741" s="1" t="s">
        <v>14</v>
      </c>
      <c r="D741" s="1" t="s">
        <v>15</v>
      </c>
      <c r="E741" s="1">
        <v>0</v>
      </c>
    </row>
    <row r="742" spans="1:5" x14ac:dyDescent="0.25">
      <c r="A742" s="1" t="s">
        <v>575</v>
      </c>
      <c r="B742" s="1" t="s">
        <v>576</v>
      </c>
      <c r="C742" s="1" t="s">
        <v>14</v>
      </c>
      <c r="D742" s="1" t="s">
        <v>15</v>
      </c>
      <c r="E742" s="1">
        <v>0</v>
      </c>
    </row>
    <row r="743" spans="1:5" x14ac:dyDescent="0.25">
      <c r="A743" s="1" t="s">
        <v>288</v>
      </c>
      <c r="B743" s="1" t="s">
        <v>289</v>
      </c>
      <c r="C743" s="1" t="s">
        <v>14</v>
      </c>
      <c r="D743" s="1" t="s">
        <v>15</v>
      </c>
      <c r="E743" s="1">
        <v>0</v>
      </c>
    </row>
    <row r="744" spans="1:5" x14ac:dyDescent="0.25">
      <c r="A744" s="1" t="s">
        <v>468</v>
      </c>
      <c r="B744" s="1" t="s">
        <v>469</v>
      </c>
      <c r="C744" s="1" t="s">
        <v>14</v>
      </c>
      <c r="D744" s="1" t="s">
        <v>15</v>
      </c>
      <c r="E744" s="1">
        <v>0</v>
      </c>
    </row>
    <row r="745" spans="1:5" x14ac:dyDescent="0.25">
      <c r="A745" s="1" t="s">
        <v>688</v>
      </c>
      <c r="B745" s="1" t="s">
        <v>689</v>
      </c>
      <c r="C745" s="1" t="s">
        <v>14</v>
      </c>
      <c r="D745" s="1" t="s">
        <v>15</v>
      </c>
      <c r="E745" s="1">
        <v>0</v>
      </c>
    </row>
    <row r="746" spans="1:5" x14ac:dyDescent="0.25">
      <c r="A746" s="1" t="s">
        <v>700</v>
      </c>
      <c r="B746" s="1" t="s">
        <v>701</v>
      </c>
      <c r="C746" s="1" t="s">
        <v>14</v>
      </c>
      <c r="D746" s="1" t="s">
        <v>15</v>
      </c>
      <c r="E746" s="1">
        <v>0</v>
      </c>
    </row>
    <row r="747" spans="1:5" x14ac:dyDescent="0.25">
      <c r="A747" s="1" t="s">
        <v>507</v>
      </c>
      <c r="B747" s="1" t="s">
        <v>508</v>
      </c>
      <c r="C747" s="1" t="s">
        <v>14</v>
      </c>
      <c r="D747" s="1" t="s">
        <v>15</v>
      </c>
      <c r="E747" s="1">
        <v>0</v>
      </c>
    </row>
    <row r="748" spans="1:5" x14ac:dyDescent="0.25">
      <c r="A748" s="1" t="s">
        <v>692</v>
      </c>
      <c r="B748" s="1" t="s">
        <v>693</v>
      </c>
      <c r="C748" s="1" t="s">
        <v>14</v>
      </c>
      <c r="D748" s="1" t="s">
        <v>15</v>
      </c>
      <c r="E748" s="1">
        <v>0</v>
      </c>
    </row>
    <row r="749" spans="1:5" x14ac:dyDescent="0.25">
      <c r="A749" s="1" t="s">
        <v>530</v>
      </c>
      <c r="B749" s="1" t="s">
        <v>531</v>
      </c>
      <c r="C749" s="1" t="s">
        <v>14</v>
      </c>
      <c r="D749" s="1" t="s">
        <v>15</v>
      </c>
      <c r="E749" s="1">
        <v>0</v>
      </c>
    </row>
    <row r="750" spans="1:5" x14ac:dyDescent="0.25">
      <c r="A750" s="1" t="s">
        <v>432</v>
      </c>
      <c r="B750" s="1" t="s">
        <v>433</v>
      </c>
      <c r="C750" s="1" t="s">
        <v>14</v>
      </c>
      <c r="D750" s="1" t="s">
        <v>15</v>
      </c>
      <c r="E750" s="1">
        <v>0</v>
      </c>
    </row>
    <row r="751" spans="1:5" x14ac:dyDescent="0.25">
      <c r="A751" s="1" t="s">
        <v>596</v>
      </c>
      <c r="B751" s="1" t="s">
        <v>597</v>
      </c>
      <c r="C751" s="1" t="s">
        <v>14</v>
      </c>
      <c r="D751" s="1" t="s">
        <v>15</v>
      </c>
      <c r="E751" s="1">
        <v>0</v>
      </c>
    </row>
    <row r="752" spans="1:5" x14ac:dyDescent="0.25">
      <c r="A752" s="1" t="s">
        <v>270</v>
      </c>
      <c r="B752" s="1" t="s">
        <v>271</v>
      </c>
      <c r="C752" s="1" t="s">
        <v>14</v>
      </c>
      <c r="D752" s="1" t="s">
        <v>15</v>
      </c>
      <c r="E752" s="1">
        <v>0.59</v>
      </c>
    </row>
    <row r="753" spans="1:5" x14ac:dyDescent="0.25">
      <c r="A753" s="1" t="s">
        <v>355</v>
      </c>
      <c r="B753" s="1" t="s">
        <v>356</v>
      </c>
      <c r="C753" s="1" t="s">
        <v>14</v>
      </c>
      <c r="D753" s="1" t="s">
        <v>15</v>
      </c>
      <c r="E753" s="1">
        <v>0</v>
      </c>
    </row>
    <row r="754" spans="1:5" x14ac:dyDescent="0.25">
      <c r="A754" s="1" t="s">
        <v>236</v>
      </c>
      <c r="B754" s="1" t="s">
        <v>237</v>
      </c>
      <c r="C754" s="1" t="s">
        <v>14</v>
      </c>
      <c r="D754" s="1" t="s">
        <v>15</v>
      </c>
      <c r="E754" s="1">
        <v>0</v>
      </c>
    </row>
    <row r="755" spans="1:5" x14ac:dyDescent="0.25">
      <c r="A755" s="1" t="s">
        <v>317</v>
      </c>
      <c r="B755" s="1" t="s">
        <v>318</v>
      </c>
      <c r="C755" s="1" t="s">
        <v>14</v>
      </c>
      <c r="D755" s="1" t="s">
        <v>15</v>
      </c>
      <c r="E755" s="1">
        <v>0.6</v>
      </c>
    </row>
    <row r="756" spans="1:5" x14ac:dyDescent="0.25">
      <c r="A756" s="1" t="s">
        <v>333</v>
      </c>
      <c r="B756" s="1" t="s">
        <v>334</v>
      </c>
      <c r="C756" s="1" t="s">
        <v>14</v>
      </c>
      <c r="D756" s="1" t="s">
        <v>15</v>
      </c>
      <c r="E756" s="1">
        <v>0</v>
      </c>
    </row>
    <row r="757" spans="1:5" x14ac:dyDescent="0.25">
      <c r="A757" s="1" t="s">
        <v>621</v>
      </c>
      <c r="B757" s="1" t="s">
        <v>622</v>
      </c>
      <c r="C757" s="1" t="s">
        <v>14</v>
      </c>
      <c r="D757" s="1" t="s">
        <v>15</v>
      </c>
      <c r="E757" s="1">
        <v>0</v>
      </c>
    </row>
    <row r="758" spans="1:5" x14ac:dyDescent="0.25">
      <c r="A758" s="1" t="s">
        <v>680</v>
      </c>
      <c r="B758" s="1" t="s">
        <v>681</v>
      </c>
      <c r="C758" s="1" t="s">
        <v>14</v>
      </c>
      <c r="D758" s="1" t="s">
        <v>15</v>
      </c>
      <c r="E758" s="1">
        <v>0</v>
      </c>
    </row>
    <row r="759" spans="1:5" x14ac:dyDescent="0.25">
      <c r="A759" s="1" t="s">
        <v>312</v>
      </c>
      <c r="B759" s="1" t="s">
        <v>313</v>
      </c>
      <c r="C759" s="1" t="s">
        <v>14</v>
      </c>
      <c r="D759" s="1" t="s">
        <v>15</v>
      </c>
      <c r="E759" s="1">
        <v>0</v>
      </c>
    </row>
    <row r="760" spans="1:5" x14ac:dyDescent="0.25">
      <c r="A760" s="1" t="s">
        <v>395</v>
      </c>
      <c r="B760" s="1" t="s">
        <v>396</v>
      </c>
      <c r="C760" s="1" t="s">
        <v>14</v>
      </c>
      <c r="D760" s="1" t="s">
        <v>15</v>
      </c>
      <c r="E760" s="1">
        <v>1</v>
      </c>
    </row>
    <row r="761" spans="1:5" x14ac:dyDescent="0.25">
      <c r="A761" s="1" t="s">
        <v>384</v>
      </c>
      <c r="B761" s="1" t="s">
        <v>385</v>
      </c>
      <c r="C761" s="1" t="s">
        <v>14</v>
      </c>
      <c r="D761" s="1" t="s">
        <v>15</v>
      </c>
      <c r="E761" s="1">
        <v>0</v>
      </c>
    </row>
    <row r="762" spans="1:5" x14ac:dyDescent="0.25">
      <c r="A762" s="1" t="s">
        <v>487</v>
      </c>
      <c r="B762" s="1" t="s">
        <v>488</v>
      </c>
      <c r="C762" s="1" t="s">
        <v>14</v>
      </c>
      <c r="D762" s="1" t="s">
        <v>15</v>
      </c>
      <c r="E762" s="1">
        <v>0</v>
      </c>
    </row>
    <row r="763" spans="1:5" x14ac:dyDescent="0.25">
      <c r="A763" s="1" t="s">
        <v>659</v>
      </c>
      <c r="B763" s="1" t="s">
        <v>660</v>
      </c>
      <c r="C763" s="1" t="s">
        <v>14</v>
      </c>
      <c r="D763" s="1" t="s">
        <v>15</v>
      </c>
      <c r="E763" s="1">
        <v>0</v>
      </c>
    </row>
    <row r="764" spans="1:5" x14ac:dyDescent="0.25">
      <c r="A764" s="1" t="s">
        <v>615</v>
      </c>
      <c r="B764" s="1" t="s">
        <v>616</v>
      </c>
      <c r="C764" s="1" t="s">
        <v>14</v>
      </c>
      <c r="D764" s="1" t="s">
        <v>15</v>
      </c>
      <c r="E764" s="1">
        <v>0</v>
      </c>
    </row>
    <row r="765" spans="1:5" x14ac:dyDescent="0.25">
      <c r="A765" s="1" t="s">
        <v>568</v>
      </c>
      <c r="B765" s="1" t="s">
        <v>569</v>
      </c>
      <c r="C765" s="1" t="s">
        <v>14</v>
      </c>
      <c r="D765" s="1" t="s">
        <v>15</v>
      </c>
      <c r="E765" s="1">
        <v>0</v>
      </c>
    </row>
    <row r="766" spans="1:5" x14ac:dyDescent="0.25">
      <c r="A766" s="1" t="s">
        <v>411</v>
      </c>
      <c r="B766" s="1" t="s">
        <v>412</v>
      </c>
      <c r="C766" s="1" t="s">
        <v>14</v>
      </c>
      <c r="D766" s="1" t="s">
        <v>15</v>
      </c>
      <c r="E766" s="1">
        <v>1</v>
      </c>
    </row>
    <row r="767" spans="1:5" x14ac:dyDescent="0.25">
      <c r="A767" s="1" t="s">
        <v>186</v>
      </c>
      <c r="B767" s="1" t="s">
        <v>187</v>
      </c>
      <c r="C767" s="1" t="s">
        <v>14</v>
      </c>
      <c r="D767" s="1" t="s">
        <v>15</v>
      </c>
      <c r="E767" s="1">
        <v>0</v>
      </c>
    </row>
    <row r="768" spans="1:5" x14ac:dyDescent="0.25">
      <c r="A768" s="1" t="s">
        <v>243</v>
      </c>
      <c r="B768" s="1" t="s">
        <v>244</v>
      </c>
      <c r="C768" s="1" t="s">
        <v>14</v>
      </c>
      <c r="D768" s="1" t="s">
        <v>15</v>
      </c>
      <c r="E768" s="1">
        <v>0</v>
      </c>
    </row>
    <row r="769" spans="1:5" x14ac:dyDescent="0.25">
      <c r="A769" s="1" t="s">
        <v>684</v>
      </c>
      <c r="B769" s="1" t="s">
        <v>685</v>
      </c>
      <c r="C769" s="1" t="s">
        <v>14</v>
      </c>
      <c r="D769" s="1" t="s">
        <v>15</v>
      </c>
      <c r="E769" s="1">
        <v>0</v>
      </c>
    </row>
    <row r="770" spans="1:5" x14ac:dyDescent="0.25">
      <c r="A770" s="1" t="s">
        <v>552</v>
      </c>
      <c r="B770" s="1" t="s">
        <v>553</v>
      </c>
      <c r="C770" s="1" t="s">
        <v>14</v>
      </c>
      <c r="D770" s="1" t="s">
        <v>15</v>
      </c>
      <c r="E770" s="1">
        <v>0.2</v>
      </c>
    </row>
    <row r="771" spans="1:5" x14ac:dyDescent="0.25">
      <c r="A771" s="1" t="s">
        <v>331</v>
      </c>
      <c r="B771" s="1" t="s">
        <v>332</v>
      </c>
      <c r="C771" s="1" t="s">
        <v>14</v>
      </c>
      <c r="D771" s="1" t="s">
        <v>15</v>
      </c>
      <c r="E771" s="1">
        <v>0</v>
      </c>
    </row>
    <row r="772" spans="1:5" x14ac:dyDescent="0.25">
      <c r="A772" s="1" t="s">
        <v>522</v>
      </c>
      <c r="B772" s="1" t="s">
        <v>523</v>
      </c>
      <c r="C772" s="1" t="s">
        <v>14</v>
      </c>
      <c r="D772" s="1" t="s">
        <v>15</v>
      </c>
      <c r="E772" s="1">
        <v>0</v>
      </c>
    </row>
    <row r="773" spans="1:5" x14ac:dyDescent="0.25">
      <c r="A773" s="1" t="s">
        <v>626</v>
      </c>
      <c r="B773" s="1" t="s">
        <v>627</v>
      </c>
      <c r="C773" s="1" t="s">
        <v>14</v>
      </c>
      <c r="D773" s="1" t="s">
        <v>15</v>
      </c>
      <c r="E773" s="1">
        <v>0</v>
      </c>
    </row>
    <row r="774" spans="1:5" x14ac:dyDescent="0.25">
      <c r="A774" s="1" t="s">
        <v>557</v>
      </c>
      <c r="B774" s="1" t="s">
        <v>558</v>
      </c>
      <c r="C774" s="1" t="s">
        <v>14</v>
      </c>
      <c r="D774" s="1" t="s">
        <v>15</v>
      </c>
      <c r="E774" s="1">
        <v>1</v>
      </c>
    </row>
    <row r="775" spans="1:5" x14ac:dyDescent="0.25">
      <c r="A775" s="1" t="s">
        <v>594</v>
      </c>
      <c r="B775" s="1" t="s">
        <v>595</v>
      </c>
      <c r="C775" s="1" t="s">
        <v>14</v>
      </c>
      <c r="D775" s="1" t="s">
        <v>15</v>
      </c>
      <c r="E775" s="1">
        <v>1</v>
      </c>
    </row>
    <row r="776" spans="1:5" x14ac:dyDescent="0.25">
      <c r="A776" s="1" t="s">
        <v>666</v>
      </c>
      <c r="B776" s="1" t="s">
        <v>667</v>
      </c>
      <c r="C776" s="1" t="s">
        <v>14</v>
      </c>
      <c r="D776" s="1" t="s">
        <v>15</v>
      </c>
      <c r="E776" s="1">
        <v>0</v>
      </c>
    </row>
    <row r="777" spans="1:5" x14ac:dyDescent="0.25">
      <c r="A777" s="1" t="s">
        <v>598</v>
      </c>
      <c r="B777" s="1" t="s">
        <v>599</v>
      </c>
      <c r="C777" s="1" t="s">
        <v>14</v>
      </c>
      <c r="D777" s="1" t="s">
        <v>15</v>
      </c>
      <c r="E777" s="1">
        <v>0</v>
      </c>
    </row>
    <row r="778" spans="1:5" x14ac:dyDescent="0.25">
      <c r="A778" s="1" t="s">
        <v>520</v>
      </c>
      <c r="B778" s="1" t="s">
        <v>521</v>
      </c>
      <c r="C778" s="1" t="s">
        <v>14</v>
      </c>
      <c r="D778" s="1" t="s">
        <v>15</v>
      </c>
      <c r="E778" s="1">
        <v>0</v>
      </c>
    </row>
    <row r="779" spans="1:5" x14ac:dyDescent="0.25">
      <c r="A779" s="1" t="s">
        <v>241</v>
      </c>
      <c r="B779" s="1" t="s">
        <v>242</v>
      </c>
      <c r="C779" s="1" t="s">
        <v>14</v>
      </c>
      <c r="D779" s="1" t="s">
        <v>15</v>
      </c>
      <c r="E779" s="1">
        <v>0</v>
      </c>
    </row>
    <row r="780" spans="1:5" x14ac:dyDescent="0.25">
      <c r="A780" s="1" t="s">
        <v>445</v>
      </c>
      <c r="B780" s="1" t="s">
        <v>446</v>
      </c>
      <c r="C780" s="1" t="s">
        <v>14</v>
      </c>
      <c r="D780" s="1" t="s">
        <v>15</v>
      </c>
      <c r="E780" s="1">
        <v>0</v>
      </c>
    </row>
    <row r="781" spans="1:5" x14ac:dyDescent="0.25">
      <c r="A781" s="1" t="s">
        <v>360</v>
      </c>
      <c r="B781" s="1" t="s">
        <v>361</v>
      </c>
      <c r="C781" s="1" t="s">
        <v>14</v>
      </c>
      <c r="D781" s="1" t="s">
        <v>15</v>
      </c>
      <c r="E781" s="1">
        <v>0</v>
      </c>
    </row>
    <row r="782" spans="1:5" x14ac:dyDescent="0.25">
      <c r="A782" s="1" t="s">
        <v>114</v>
      </c>
      <c r="B782" s="1" t="s">
        <v>115</v>
      </c>
      <c r="C782" s="1" t="s">
        <v>14</v>
      </c>
      <c r="D782" s="1" t="s">
        <v>15</v>
      </c>
      <c r="E782" s="1">
        <v>0</v>
      </c>
    </row>
    <row r="783" spans="1:5" x14ac:dyDescent="0.25">
      <c r="A783" s="1" t="s">
        <v>482</v>
      </c>
      <c r="B783" s="1" t="s">
        <v>483</v>
      </c>
      <c r="C783" s="1" t="s">
        <v>14</v>
      </c>
      <c r="D783" s="1" t="s">
        <v>15</v>
      </c>
      <c r="E783" s="1">
        <v>0</v>
      </c>
    </row>
    <row r="784" spans="1:5" x14ac:dyDescent="0.25">
      <c r="A784" s="1" t="s">
        <v>409</v>
      </c>
      <c r="B784" s="1" t="s">
        <v>410</v>
      </c>
      <c r="C784" s="1" t="s">
        <v>14</v>
      </c>
      <c r="D784" s="1" t="s">
        <v>15</v>
      </c>
      <c r="E784" s="1">
        <v>0</v>
      </c>
    </row>
    <row r="785" spans="1:5" x14ac:dyDescent="0.25">
      <c r="A785" s="1" t="s">
        <v>380</v>
      </c>
      <c r="B785" s="1" t="s">
        <v>381</v>
      </c>
      <c r="C785" s="1" t="s">
        <v>14</v>
      </c>
      <c r="D785" s="1" t="s">
        <v>15</v>
      </c>
      <c r="E785" s="1">
        <v>0</v>
      </c>
    </row>
    <row r="786" spans="1:5" x14ac:dyDescent="0.25">
      <c r="A786" s="1" t="s">
        <v>631</v>
      </c>
      <c r="B786" s="1" t="s">
        <v>632</v>
      </c>
      <c r="C786" s="1" t="s">
        <v>14</v>
      </c>
      <c r="D786" s="1" t="s">
        <v>15</v>
      </c>
      <c r="E786" s="1">
        <v>1</v>
      </c>
    </row>
    <row r="787" spans="1:5" x14ac:dyDescent="0.25">
      <c r="A787" s="1" t="s">
        <v>306</v>
      </c>
      <c r="B787" s="1" t="s">
        <v>307</v>
      </c>
      <c r="C787" s="1" t="s">
        <v>14</v>
      </c>
      <c r="D787" s="1" t="s">
        <v>15</v>
      </c>
      <c r="E787" s="1">
        <v>0</v>
      </c>
    </row>
    <row r="788" spans="1:5" x14ac:dyDescent="0.25">
      <c r="A788" s="1" t="s">
        <v>382</v>
      </c>
      <c r="B788" s="1" t="s">
        <v>383</v>
      </c>
      <c r="C788" s="1" t="s">
        <v>14</v>
      </c>
      <c r="D788" s="1" t="s">
        <v>15</v>
      </c>
      <c r="E788" s="1">
        <v>0.1</v>
      </c>
    </row>
    <row r="789" spans="1:5" x14ac:dyDescent="0.25">
      <c r="A789" s="1" t="s">
        <v>215</v>
      </c>
      <c r="B789" s="1" t="s">
        <v>216</v>
      </c>
      <c r="C789" s="1" t="s">
        <v>14</v>
      </c>
      <c r="D789" s="1" t="s">
        <v>15</v>
      </c>
      <c r="E789" s="1">
        <v>0</v>
      </c>
    </row>
    <row r="790" spans="1:5" x14ac:dyDescent="0.25">
      <c r="A790" s="1" t="s">
        <v>442</v>
      </c>
      <c r="B790" s="1" t="s">
        <v>443</v>
      </c>
      <c r="C790" s="1" t="s">
        <v>14</v>
      </c>
      <c r="D790" s="1" t="s">
        <v>15</v>
      </c>
      <c r="E790" s="1">
        <v>0</v>
      </c>
    </row>
    <row r="791" spans="1:5" x14ac:dyDescent="0.25">
      <c r="A791" s="1" t="s">
        <v>650</v>
      </c>
      <c r="B791" s="1" t="s">
        <v>651</v>
      </c>
      <c r="C791" s="1" t="s">
        <v>14</v>
      </c>
      <c r="D791" s="1" t="s">
        <v>15</v>
      </c>
      <c r="E791" s="1">
        <v>0</v>
      </c>
    </row>
    <row r="792" spans="1:5" x14ac:dyDescent="0.25">
      <c r="A792" s="1" t="s">
        <v>565</v>
      </c>
      <c r="B792" s="1" t="s">
        <v>566</v>
      </c>
      <c r="C792" s="1" t="s">
        <v>14</v>
      </c>
      <c r="D792" s="1" t="s">
        <v>15</v>
      </c>
      <c r="E792" s="1">
        <v>0.05</v>
      </c>
    </row>
    <row r="793" spans="1:5" x14ac:dyDescent="0.25">
      <c r="A793" s="1" t="s">
        <v>434</v>
      </c>
      <c r="B793" s="1" t="s">
        <v>435</v>
      </c>
      <c r="C793" s="1" t="s">
        <v>14</v>
      </c>
      <c r="D793" s="1" t="s">
        <v>15</v>
      </c>
      <c r="E793" s="1">
        <v>3</v>
      </c>
    </row>
    <row r="794" spans="1:5" x14ac:dyDescent="0.25">
      <c r="A794" s="1" t="s">
        <v>438</v>
      </c>
      <c r="B794" s="1" t="s">
        <v>439</v>
      </c>
      <c r="C794" s="1" t="s">
        <v>14</v>
      </c>
      <c r="D794" s="1" t="s">
        <v>15</v>
      </c>
      <c r="E794" s="1">
        <v>1</v>
      </c>
    </row>
    <row r="795" spans="1:5" x14ac:dyDescent="0.25">
      <c r="A795" s="1" t="s">
        <v>662</v>
      </c>
      <c r="B795" s="1" t="s">
        <v>663</v>
      </c>
      <c r="C795" s="1" t="s">
        <v>14</v>
      </c>
      <c r="D795" s="1" t="s">
        <v>15</v>
      </c>
      <c r="E795" s="1">
        <v>0.1</v>
      </c>
    </row>
    <row r="796" spans="1:5" x14ac:dyDescent="0.25">
      <c r="A796" s="1" t="s">
        <v>539</v>
      </c>
      <c r="B796" s="1" t="s">
        <v>540</v>
      </c>
      <c r="C796" s="1" t="s">
        <v>14</v>
      </c>
      <c r="D796" s="1" t="s">
        <v>15</v>
      </c>
      <c r="E796" s="1">
        <v>0</v>
      </c>
    </row>
    <row r="797" spans="1:5" x14ac:dyDescent="0.25">
      <c r="A797" s="1" t="s">
        <v>512</v>
      </c>
      <c r="B797" s="1" t="s">
        <v>513</v>
      </c>
      <c r="C797" s="1" t="s">
        <v>14</v>
      </c>
      <c r="D797" s="1" t="s">
        <v>15</v>
      </c>
      <c r="E797" s="1">
        <v>4</v>
      </c>
    </row>
    <row r="798" spans="1:5" x14ac:dyDescent="0.25">
      <c r="A798" s="1" t="s">
        <v>682</v>
      </c>
      <c r="B798" s="1" t="s">
        <v>683</v>
      </c>
      <c r="C798" s="1" t="s">
        <v>14</v>
      </c>
      <c r="D798" s="1" t="s">
        <v>15</v>
      </c>
      <c r="E798" s="1">
        <v>5</v>
      </c>
    </row>
    <row r="799" spans="1:5" x14ac:dyDescent="0.25">
      <c r="A799" s="1" t="s">
        <v>284</v>
      </c>
      <c r="B799" s="1" t="s">
        <v>285</v>
      </c>
      <c r="C799" s="1" t="s">
        <v>14</v>
      </c>
      <c r="D799" s="1" t="s">
        <v>15</v>
      </c>
      <c r="E799" s="1">
        <v>0.2</v>
      </c>
    </row>
    <row r="800" spans="1:5" x14ac:dyDescent="0.25">
      <c r="A800" s="1" t="s">
        <v>60</v>
      </c>
      <c r="B800" s="1" t="s">
        <v>61</v>
      </c>
      <c r="C800" s="1" t="s">
        <v>14</v>
      </c>
      <c r="D800" s="1" t="s">
        <v>15</v>
      </c>
      <c r="E800" s="1">
        <v>0</v>
      </c>
    </row>
    <row r="801" spans="1:5" x14ac:dyDescent="0.25">
      <c r="A801" s="1" t="s">
        <v>281</v>
      </c>
      <c r="B801" s="1" t="s">
        <v>282</v>
      </c>
      <c r="C801" s="1" t="s">
        <v>14</v>
      </c>
      <c r="D801" s="1" t="s">
        <v>15</v>
      </c>
      <c r="E801" s="1">
        <v>0</v>
      </c>
    </row>
    <row r="802" spans="1:5" x14ac:dyDescent="0.25">
      <c r="A802" s="1" t="s">
        <v>639</v>
      </c>
      <c r="B802" s="1" t="s">
        <v>640</v>
      </c>
      <c r="C802" s="1" t="s">
        <v>14</v>
      </c>
      <c r="D802" s="1" t="s">
        <v>15</v>
      </c>
      <c r="E802" s="1">
        <v>4</v>
      </c>
    </row>
    <row r="803" spans="1:5" x14ac:dyDescent="0.25">
      <c r="A803" s="1" t="s">
        <v>694</v>
      </c>
      <c r="B803" s="1" t="s">
        <v>695</v>
      </c>
      <c r="C803" s="1" t="s">
        <v>14</v>
      </c>
      <c r="D803" s="1" t="s">
        <v>15</v>
      </c>
      <c r="E803" s="1">
        <v>0</v>
      </c>
    </row>
    <row r="804" spans="1:5" x14ac:dyDescent="0.25">
      <c r="A804" s="1" t="s">
        <v>397</v>
      </c>
      <c r="B804" s="1" t="s">
        <v>398</v>
      </c>
      <c r="C804" s="1" t="s">
        <v>14</v>
      </c>
      <c r="D804" s="1" t="s">
        <v>15</v>
      </c>
      <c r="E804" s="1">
        <v>0</v>
      </c>
    </row>
    <row r="805" spans="1:5" x14ac:dyDescent="0.25">
      <c r="A805" s="1" t="s">
        <v>335</v>
      </c>
      <c r="B805" s="1" t="s">
        <v>336</v>
      </c>
      <c r="C805" s="1" t="s">
        <v>14</v>
      </c>
      <c r="D805" s="1" t="s">
        <v>15</v>
      </c>
      <c r="E805" s="1">
        <v>0</v>
      </c>
    </row>
    <row r="806" spans="1:5" x14ac:dyDescent="0.25">
      <c r="A806" s="1" t="s">
        <v>178</v>
      </c>
      <c r="B806" s="1" t="s">
        <v>179</v>
      </c>
      <c r="C806" s="1" t="s">
        <v>14</v>
      </c>
      <c r="D806" s="1" t="s">
        <v>15</v>
      </c>
      <c r="E806" s="1">
        <v>0</v>
      </c>
    </row>
    <row r="807" spans="1:5" x14ac:dyDescent="0.25">
      <c r="A807" s="1" t="s">
        <v>534</v>
      </c>
      <c r="B807" s="1" t="s">
        <v>535</v>
      </c>
      <c r="C807" s="1" t="s">
        <v>14</v>
      </c>
      <c r="D807" s="1" t="s">
        <v>15</v>
      </c>
      <c r="E807" s="1">
        <v>1</v>
      </c>
    </row>
    <row r="808" spans="1:5" x14ac:dyDescent="0.25">
      <c r="A808" s="1" t="s">
        <v>618</v>
      </c>
      <c r="B808" s="1" t="s">
        <v>619</v>
      </c>
      <c r="C808" s="1" t="s">
        <v>14</v>
      </c>
      <c r="D808" s="1" t="s">
        <v>15</v>
      </c>
      <c r="E808" s="1">
        <v>0</v>
      </c>
    </row>
    <row r="809" spans="1:5" x14ac:dyDescent="0.25">
      <c r="A809" s="1" t="s">
        <v>275</v>
      </c>
      <c r="B809" s="1" t="s">
        <v>276</v>
      </c>
      <c r="C809" s="1" t="s">
        <v>14</v>
      </c>
      <c r="D809" s="1" t="s">
        <v>15</v>
      </c>
      <c r="E809" s="1">
        <v>0</v>
      </c>
    </row>
    <row r="810" spans="1:5" x14ac:dyDescent="0.25">
      <c r="A810" s="1" t="s">
        <v>655</v>
      </c>
      <c r="B810" s="1" t="s">
        <v>656</v>
      </c>
      <c r="C810" s="1" t="s">
        <v>14</v>
      </c>
      <c r="D810" s="1" t="s">
        <v>15</v>
      </c>
      <c r="E810" s="1">
        <v>0</v>
      </c>
    </row>
    <row r="811" spans="1:5" x14ac:dyDescent="0.25">
      <c r="A811" s="1" t="s">
        <v>447</v>
      </c>
      <c r="B811" s="1" t="s">
        <v>448</v>
      </c>
      <c r="C811" s="1" t="s">
        <v>14</v>
      </c>
      <c r="D811" s="1" t="s">
        <v>15</v>
      </c>
      <c r="E811" s="1">
        <v>0</v>
      </c>
    </row>
    <row r="812" spans="1:5" x14ac:dyDescent="0.25">
      <c r="A812" s="1" t="s">
        <v>477</v>
      </c>
      <c r="B812" s="1" t="s">
        <v>478</v>
      </c>
      <c r="C812" s="1" t="s">
        <v>14</v>
      </c>
      <c r="D812" s="1" t="s">
        <v>15</v>
      </c>
      <c r="E812" s="1">
        <v>1</v>
      </c>
    </row>
    <row r="813" spans="1:5" x14ac:dyDescent="0.25">
      <c r="A813" s="1" t="s">
        <v>310</v>
      </c>
      <c r="B813" s="1" t="s">
        <v>311</v>
      </c>
      <c r="C813" s="1" t="s">
        <v>14</v>
      </c>
      <c r="D813" s="1" t="s">
        <v>15</v>
      </c>
      <c r="E813" s="1">
        <v>0.3</v>
      </c>
    </row>
    <row r="814" spans="1:5" x14ac:dyDescent="0.25">
      <c r="A814" s="1" t="s">
        <v>653</v>
      </c>
      <c r="B814" s="1" t="s">
        <v>654</v>
      </c>
      <c r="C814" s="1" t="s">
        <v>14</v>
      </c>
      <c r="D814" s="1" t="s">
        <v>15</v>
      </c>
      <c r="E814" s="1">
        <v>0</v>
      </c>
    </row>
    <row r="815" spans="1:5" x14ac:dyDescent="0.25">
      <c r="A815" s="1" t="s">
        <v>415</v>
      </c>
      <c r="B815" s="1" t="s">
        <v>416</v>
      </c>
      <c r="C815" s="1" t="s">
        <v>14</v>
      </c>
      <c r="D815" s="1" t="s">
        <v>15</v>
      </c>
      <c r="E815" s="1">
        <v>0.25</v>
      </c>
    </row>
    <row r="816" spans="1:5" x14ac:dyDescent="0.25">
      <c r="A816" s="1" t="s">
        <v>642</v>
      </c>
      <c r="B816" s="1" t="s">
        <v>643</v>
      </c>
      <c r="C816" s="1" t="s">
        <v>14</v>
      </c>
      <c r="D816" s="1" t="s">
        <v>15</v>
      </c>
      <c r="E816" s="1">
        <v>0</v>
      </c>
    </row>
    <row r="817" spans="1:5" x14ac:dyDescent="0.25">
      <c r="A817" s="1" t="s">
        <v>197</v>
      </c>
      <c r="B817" s="1" t="s">
        <v>198</v>
      </c>
      <c r="C817" s="1" t="s">
        <v>14</v>
      </c>
      <c r="D817" s="1" t="s">
        <v>15</v>
      </c>
      <c r="E817" s="1">
        <v>0</v>
      </c>
    </row>
    <row r="818" spans="1:5" x14ac:dyDescent="0.25">
      <c r="A818" s="1" t="s">
        <v>256</v>
      </c>
      <c r="B818" s="1" t="s">
        <v>257</v>
      </c>
      <c r="C818" s="1" t="s">
        <v>14</v>
      </c>
      <c r="D818" s="1" t="s">
        <v>15</v>
      </c>
      <c r="E818" s="1">
        <v>0</v>
      </c>
    </row>
    <row r="819" spans="1:5" x14ac:dyDescent="0.25">
      <c r="A819" s="1" t="s">
        <v>464</v>
      </c>
      <c r="B819" s="1" t="s">
        <v>465</v>
      </c>
      <c r="C819" s="1" t="s">
        <v>14</v>
      </c>
      <c r="D819" s="1" t="s">
        <v>15</v>
      </c>
      <c r="E819" s="1">
        <v>0</v>
      </c>
    </row>
    <row r="820" spans="1:5" x14ac:dyDescent="0.25">
      <c r="A820" s="1" t="s">
        <v>119</v>
      </c>
      <c r="B820" s="1" t="s">
        <v>120</v>
      </c>
      <c r="C820" s="1" t="s">
        <v>14</v>
      </c>
      <c r="D820" s="1" t="s">
        <v>15</v>
      </c>
      <c r="E820" s="1">
        <v>0</v>
      </c>
    </row>
    <row r="821" spans="1:5" x14ac:dyDescent="0.25">
      <c r="A821" s="1" t="s">
        <v>211</v>
      </c>
      <c r="B821" s="1" t="s">
        <v>212</v>
      </c>
      <c r="C821" s="1" t="s">
        <v>14</v>
      </c>
      <c r="D821" s="1" t="s">
        <v>15</v>
      </c>
      <c r="E821" s="1">
        <v>0.2</v>
      </c>
    </row>
    <row r="822" spans="1:5" x14ac:dyDescent="0.25">
      <c r="A822" s="1" t="s">
        <v>547</v>
      </c>
      <c r="B822" s="1" t="s">
        <v>548</v>
      </c>
      <c r="C822" s="1" t="s">
        <v>14</v>
      </c>
      <c r="D822" s="1" t="s">
        <v>15</v>
      </c>
      <c r="E822" s="1">
        <v>0</v>
      </c>
    </row>
    <row r="823" spans="1:5" x14ac:dyDescent="0.25">
      <c r="A823" s="1" t="s">
        <v>698</v>
      </c>
      <c r="B823" s="1" t="s">
        <v>699</v>
      </c>
      <c r="C823" s="1" t="s">
        <v>14</v>
      </c>
      <c r="D823" s="1" t="s">
        <v>15</v>
      </c>
      <c r="E823" s="1">
        <v>0</v>
      </c>
    </row>
    <row r="824" spans="1:5" x14ac:dyDescent="0.25">
      <c r="A824" s="1" t="s">
        <v>417</v>
      </c>
      <c r="B824" s="1" t="s">
        <v>418</v>
      </c>
      <c r="C824" s="1" t="s">
        <v>14</v>
      </c>
      <c r="D824" s="1" t="s">
        <v>15</v>
      </c>
      <c r="E824" s="1">
        <v>0</v>
      </c>
    </row>
    <row r="825" spans="1:5" x14ac:dyDescent="0.25">
      <c r="A825" s="1" t="s">
        <v>532</v>
      </c>
      <c r="B825" s="1" t="s">
        <v>533</v>
      </c>
      <c r="C825" s="1" t="s">
        <v>14</v>
      </c>
      <c r="D825" s="1" t="s">
        <v>15</v>
      </c>
      <c r="E825" s="1">
        <v>0</v>
      </c>
    </row>
    <row r="826" spans="1:5" x14ac:dyDescent="0.25">
      <c r="A826" s="1" t="s">
        <v>202</v>
      </c>
      <c r="B826" s="1" t="s">
        <v>203</v>
      </c>
      <c r="C826" s="1" t="s">
        <v>14</v>
      </c>
      <c r="D826" s="1" t="s">
        <v>15</v>
      </c>
      <c r="E826" s="1">
        <v>0.2</v>
      </c>
    </row>
    <row r="827" spans="1:5" x14ac:dyDescent="0.25">
      <c r="A827" s="1" t="s">
        <v>430</v>
      </c>
      <c r="B827" s="1" t="s">
        <v>431</v>
      </c>
      <c r="C827" s="1" t="s">
        <v>14</v>
      </c>
      <c r="D827" s="1" t="s">
        <v>15</v>
      </c>
      <c r="E827" s="1">
        <v>0.25</v>
      </c>
    </row>
    <row r="828" spans="1:5" x14ac:dyDescent="0.25">
      <c r="A828" s="1" t="s">
        <v>604</v>
      </c>
      <c r="B828" s="1" t="s">
        <v>605</v>
      </c>
      <c r="C828" s="1" t="s">
        <v>14</v>
      </c>
      <c r="D828" s="1" t="s">
        <v>15</v>
      </c>
      <c r="E828" s="1">
        <v>0</v>
      </c>
    </row>
    <row r="829" spans="1:5" x14ac:dyDescent="0.25">
      <c r="A829" s="1" t="s">
        <v>232</v>
      </c>
      <c r="B829" s="1" t="s">
        <v>233</v>
      </c>
      <c r="C829" s="1" t="s">
        <v>14</v>
      </c>
      <c r="D829" s="1" t="s">
        <v>15</v>
      </c>
      <c r="E829" s="1">
        <v>0</v>
      </c>
    </row>
    <row r="830" spans="1:5" x14ac:dyDescent="0.25">
      <c r="A830" s="1" t="s">
        <v>413</v>
      </c>
      <c r="B830" s="1" t="s">
        <v>414</v>
      </c>
      <c r="C830" s="1" t="s">
        <v>14</v>
      </c>
      <c r="D830" s="1" t="s">
        <v>15</v>
      </c>
      <c r="E830" s="1">
        <v>0</v>
      </c>
    </row>
    <row r="831" spans="1:5" x14ac:dyDescent="0.25">
      <c r="A831" s="1" t="s">
        <v>367</v>
      </c>
      <c r="B831" s="1" t="s">
        <v>368</v>
      </c>
      <c r="C831" s="1" t="s">
        <v>14</v>
      </c>
      <c r="D831" s="1" t="s">
        <v>15</v>
      </c>
      <c r="E831" s="1">
        <v>0</v>
      </c>
    </row>
    <row r="832" spans="1:5" x14ac:dyDescent="0.25">
      <c r="A832" s="1" t="s">
        <v>378</v>
      </c>
      <c r="B832" s="1" t="s">
        <v>379</v>
      </c>
      <c r="C832" s="1" t="s">
        <v>14</v>
      </c>
      <c r="D832" s="1" t="s">
        <v>15</v>
      </c>
      <c r="E832" s="1">
        <v>0</v>
      </c>
    </row>
    <row r="833" spans="1:5" x14ac:dyDescent="0.25">
      <c r="A833" s="1" t="s">
        <v>647</v>
      </c>
      <c r="B833" s="1" t="s">
        <v>648</v>
      </c>
      <c r="C833" s="1" t="s">
        <v>14</v>
      </c>
      <c r="D833" s="1" t="s">
        <v>15</v>
      </c>
      <c r="E833" s="1">
        <v>0</v>
      </c>
    </row>
    <row r="834" spans="1:5" x14ac:dyDescent="0.25">
      <c r="A834" s="1" t="s">
        <v>516</v>
      </c>
      <c r="B834" s="1" t="s">
        <v>517</v>
      </c>
      <c r="C834" s="1" t="s">
        <v>14</v>
      </c>
      <c r="D834" s="1" t="s">
        <v>15</v>
      </c>
      <c r="E834" s="1">
        <v>0.5</v>
      </c>
    </row>
    <row r="835" spans="1:5" x14ac:dyDescent="0.25">
      <c r="A835" s="1" t="s">
        <v>392</v>
      </c>
      <c r="B835" s="1" t="s">
        <v>393</v>
      </c>
      <c r="C835" s="1" t="s">
        <v>14</v>
      </c>
      <c r="D835" s="1" t="s">
        <v>15</v>
      </c>
      <c r="E835" s="1">
        <v>0.2</v>
      </c>
    </row>
    <row r="836" spans="1:5" x14ac:dyDescent="0.25">
      <c r="A836" s="1" t="s">
        <v>587</v>
      </c>
      <c r="B836" s="1" t="s">
        <v>588</v>
      </c>
      <c r="C836" s="1" t="s">
        <v>14</v>
      </c>
      <c r="D836" s="1" t="s">
        <v>15</v>
      </c>
      <c r="E836" s="1">
        <v>0.1</v>
      </c>
    </row>
    <row r="837" spans="1:5" x14ac:dyDescent="0.25">
      <c r="A837" s="1" t="s">
        <v>173</v>
      </c>
      <c r="B837" s="1" t="s">
        <v>174</v>
      </c>
      <c r="C837" s="1" t="s">
        <v>14</v>
      </c>
      <c r="D837" s="1" t="s">
        <v>15</v>
      </c>
      <c r="E837" s="1">
        <v>0</v>
      </c>
    </row>
    <row r="838" spans="1:5" x14ac:dyDescent="0.25">
      <c r="A838" s="1" t="s">
        <v>450</v>
      </c>
      <c r="B838" s="1" t="s">
        <v>451</v>
      </c>
      <c r="C838" s="1" t="s">
        <v>14</v>
      </c>
      <c r="D838" s="1" t="s">
        <v>15</v>
      </c>
      <c r="E838" s="1">
        <v>0</v>
      </c>
    </row>
    <row r="839" spans="1:5" x14ac:dyDescent="0.25">
      <c r="A839" s="1" t="s">
        <v>167</v>
      </c>
      <c r="B839" s="1" t="s">
        <v>168</v>
      </c>
      <c r="C839" s="1" t="s">
        <v>14</v>
      </c>
      <c r="D839" s="1" t="s">
        <v>15</v>
      </c>
      <c r="E839" s="1">
        <v>0</v>
      </c>
    </row>
    <row r="840" spans="1:5" x14ac:dyDescent="0.25">
      <c r="A840" s="1" t="s">
        <v>365</v>
      </c>
      <c r="B840" s="1" t="s">
        <v>366</v>
      </c>
      <c r="C840" s="1" t="s">
        <v>14</v>
      </c>
      <c r="D840" s="1" t="s">
        <v>15</v>
      </c>
      <c r="E840" s="1">
        <v>0.25</v>
      </c>
    </row>
    <row r="841" spans="1:5" x14ac:dyDescent="0.25">
      <c r="A841" s="1" t="s">
        <v>524</v>
      </c>
      <c r="B841" s="1" t="s">
        <v>525</v>
      </c>
      <c r="C841" s="1" t="s">
        <v>14</v>
      </c>
      <c r="D841" s="1" t="s">
        <v>15</v>
      </c>
      <c r="E841" s="1">
        <v>0</v>
      </c>
    </row>
    <row r="842" spans="1:5" x14ac:dyDescent="0.25">
      <c r="A842" s="1" t="s">
        <v>590</v>
      </c>
      <c r="B842" s="1" t="s">
        <v>591</v>
      </c>
      <c r="C842" s="1" t="s">
        <v>14</v>
      </c>
      <c r="D842" s="1" t="s">
        <v>15</v>
      </c>
      <c r="E842" s="1">
        <v>0</v>
      </c>
    </row>
    <row r="843" spans="1:5" x14ac:dyDescent="0.25">
      <c r="A843" s="1" t="s">
        <v>400</v>
      </c>
      <c r="B843" s="1" t="s">
        <v>401</v>
      </c>
      <c r="C843" s="1" t="s">
        <v>14</v>
      </c>
      <c r="D843" s="1" t="s">
        <v>15</v>
      </c>
      <c r="E843" s="1">
        <v>0</v>
      </c>
    </row>
    <row r="844" spans="1:5" x14ac:dyDescent="0.25">
      <c r="A844" s="1" t="s">
        <v>406</v>
      </c>
      <c r="B844" s="1" t="s">
        <v>407</v>
      </c>
      <c r="C844" s="1" t="s">
        <v>14</v>
      </c>
      <c r="D844" s="1" t="s">
        <v>15</v>
      </c>
      <c r="E844" s="1">
        <v>0</v>
      </c>
    </row>
    <row r="845" spans="1:5" x14ac:dyDescent="0.25">
      <c r="A845" s="1" t="s">
        <v>207</v>
      </c>
      <c r="B845" s="1" t="s">
        <v>208</v>
      </c>
      <c r="C845" s="1" t="s">
        <v>14</v>
      </c>
      <c r="D845" s="1" t="s">
        <v>15</v>
      </c>
      <c r="E845" s="1">
        <v>0</v>
      </c>
    </row>
    <row r="846" spans="1:5" x14ac:dyDescent="0.25">
      <c r="A846" s="1" t="s">
        <v>329</v>
      </c>
      <c r="B846" s="1" t="s">
        <v>330</v>
      </c>
      <c r="C846" s="1" t="s">
        <v>14</v>
      </c>
      <c r="D846" s="1" t="s">
        <v>15</v>
      </c>
      <c r="E846" s="1">
        <v>0</v>
      </c>
    </row>
    <row r="847" spans="1:5" x14ac:dyDescent="0.25">
      <c r="A847" s="1" t="s">
        <v>585</v>
      </c>
      <c r="B847" s="1" t="s">
        <v>586</v>
      </c>
      <c r="C847" s="1" t="s">
        <v>14</v>
      </c>
      <c r="D847" s="1" t="s">
        <v>15</v>
      </c>
      <c r="E847" s="1">
        <v>0</v>
      </c>
    </row>
    <row r="848" spans="1:5" x14ac:dyDescent="0.25">
      <c r="A848" s="1" t="s">
        <v>485</v>
      </c>
      <c r="B848" s="1" t="s">
        <v>486</v>
      </c>
      <c r="C848" s="1" t="s">
        <v>14</v>
      </c>
      <c r="D848" s="1" t="s">
        <v>15</v>
      </c>
      <c r="E848" s="1">
        <v>0</v>
      </c>
    </row>
    <row r="849" spans="1:5" x14ac:dyDescent="0.25">
      <c r="A849" s="1" t="s">
        <v>578</v>
      </c>
      <c r="B849" s="1" t="s">
        <v>579</v>
      </c>
      <c r="C849" s="1" t="s">
        <v>14</v>
      </c>
      <c r="D849" s="1" t="s">
        <v>15</v>
      </c>
      <c r="E849" s="1">
        <v>0</v>
      </c>
    </row>
    <row r="850" spans="1:5" x14ac:dyDescent="0.25">
      <c r="A850" s="1" t="s">
        <v>294</v>
      </c>
      <c r="B850" s="1" t="s">
        <v>295</v>
      </c>
      <c r="C850" s="1" t="s">
        <v>14</v>
      </c>
      <c r="D850" s="1" t="s">
        <v>15</v>
      </c>
      <c r="E850" s="1">
        <v>0.1</v>
      </c>
    </row>
    <row r="851" spans="1:5" x14ac:dyDescent="0.25">
      <c r="A851" s="1" t="s">
        <v>402</v>
      </c>
      <c r="B851" s="1" t="s">
        <v>403</v>
      </c>
      <c r="C851" s="1" t="s">
        <v>14</v>
      </c>
      <c r="D851" s="1" t="s">
        <v>15</v>
      </c>
      <c r="E851" s="1">
        <v>0.5</v>
      </c>
    </row>
    <row r="852" spans="1:5" x14ac:dyDescent="0.25">
      <c r="A852" s="1" t="s">
        <v>489</v>
      </c>
      <c r="B852" s="1" t="s">
        <v>490</v>
      </c>
      <c r="C852" s="1" t="s">
        <v>14</v>
      </c>
      <c r="D852" s="1" t="s">
        <v>15</v>
      </c>
      <c r="E852" s="1">
        <v>0.1</v>
      </c>
    </row>
    <row r="853" spans="1:5" x14ac:dyDescent="0.25">
      <c r="A853" s="1" t="s">
        <v>421</v>
      </c>
      <c r="B853" s="1" t="s">
        <v>422</v>
      </c>
      <c r="C853" s="1" t="s">
        <v>14</v>
      </c>
      <c r="D853" s="1" t="s">
        <v>15</v>
      </c>
      <c r="E853" s="1">
        <v>0</v>
      </c>
    </row>
    <row r="854" spans="1:5" x14ac:dyDescent="0.25">
      <c r="A854" s="1" t="s">
        <v>277</v>
      </c>
      <c r="B854" s="1" t="s">
        <v>278</v>
      </c>
      <c r="C854" s="1" t="s">
        <v>14</v>
      </c>
      <c r="D854" s="1" t="s">
        <v>15</v>
      </c>
      <c r="E854" s="1">
        <v>0.1</v>
      </c>
    </row>
    <row r="855" spans="1:5" x14ac:dyDescent="0.25">
      <c r="A855" s="1" t="s">
        <v>537</v>
      </c>
      <c r="B855" s="1" t="s">
        <v>538</v>
      </c>
      <c r="C855" s="1" t="s">
        <v>14</v>
      </c>
      <c r="D855" s="1" t="s">
        <v>15</v>
      </c>
      <c r="E855" s="1">
        <v>0</v>
      </c>
    </row>
    <row r="856" spans="1:5" x14ac:dyDescent="0.25">
      <c r="A856" s="1" t="s">
        <v>470</v>
      </c>
      <c r="B856" s="1" t="s">
        <v>471</v>
      </c>
      <c r="C856" s="1" t="s">
        <v>14</v>
      </c>
      <c r="D856" s="1" t="s">
        <v>15</v>
      </c>
      <c r="E856" s="1">
        <v>1</v>
      </c>
    </row>
    <row r="857" spans="1:5" x14ac:dyDescent="0.25">
      <c r="A857" s="1" t="s">
        <v>279</v>
      </c>
      <c r="B857" s="1" t="s">
        <v>280</v>
      </c>
      <c r="C857" s="1" t="s">
        <v>14</v>
      </c>
      <c r="D857" s="1" t="s">
        <v>15</v>
      </c>
      <c r="E857" s="1">
        <v>0.6</v>
      </c>
    </row>
    <row r="858" spans="1:5" x14ac:dyDescent="0.25">
      <c r="A858" s="1" t="s">
        <v>339</v>
      </c>
      <c r="B858" s="1" t="s">
        <v>340</v>
      </c>
      <c r="C858" s="1" t="s">
        <v>14</v>
      </c>
      <c r="D858" s="1" t="s">
        <v>15</v>
      </c>
      <c r="E858" s="1">
        <v>0</v>
      </c>
    </row>
    <row r="859" spans="1:5" x14ac:dyDescent="0.25">
      <c r="A859" s="1" t="s">
        <v>230</v>
      </c>
      <c r="B859" s="1" t="s">
        <v>231</v>
      </c>
      <c r="C859" s="1" t="s">
        <v>14</v>
      </c>
      <c r="D859" s="1" t="s">
        <v>15</v>
      </c>
      <c r="E859" s="1">
        <v>0</v>
      </c>
    </row>
    <row r="860" spans="1:5" x14ac:dyDescent="0.25">
      <c r="A860" s="1" t="s">
        <v>302</v>
      </c>
      <c r="B860" s="1" t="s">
        <v>303</v>
      </c>
      <c r="C860" s="1" t="s">
        <v>14</v>
      </c>
      <c r="D860" s="1" t="s">
        <v>15</v>
      </c>
      <c r="E860" s="1">
        <v>0</v>
      </c>
    </row>
    <row r="861" spans="1:5" x14ac:dyDescent="0.25">
      <c r="A861" s="1" t="s">
        <v>419</v>
      </c>
      <c r="B861" s="1" t="s">
        <v>420</v>
      </c>
      <c r="C861" s="1" t="s">
        <v>14</v>
      </c>
      <c r="D861" s="1" t="s">
        <v>15</v>
      </c>
      <c r="E861" s="1">
        <v>0</v>
      </c>
    </row>
    <row r="862" spans="1:5" x14ac:dyDescent="0.25">
      <c r="A862" s="1" t="s">
        <v>602</v>
      </c>
      <c r="B862" s="1" t="s">
        <v>603</v>
      </c>
      <c r="C862" s="1" t="s">
        <v>14</v>
      </c>
      <c r="D862" s="1" t="s">
        <v>15</v>
      </c>
      <c r="E862" s="1">
        <v>1</v>
      </c>
    </row>
    <row r="863" spans="1:5" x14ac:dyDescent="0.25">
      <c r="A863" s="1" t="s">
        <v>304</v>
      </c>
      <c r="B863" s="1" t="s">
        <v>305</v>
      </c>
      <c r="C863" s="1" t="s">
        <v>14</v>
      </c>
      <c r="D863" s="1" t="s">
        <v>15</v>
      </c>
      <c r="E863" s="1">
        <v>0</v>
      </c>
    </row>
    <row r="864" spans="1:5" x14ac:dyDescent="0.25">
      <c r="A864" s="1" t="s">
        <v>474</v>
      </c>
      <c r="B864" s="1" t="s">
        <v>475</v>
      </c>
      <c r="C864" s="1" t="s">
        <v>14</v>
      </c>
      <c r="D864" s="1" t="s">
        <v>15</v>
      </c>
      <c r="E864" s="1">
        <v>0</v>
      </c>
    </row>
    <row r="865" spans="1:5" x14ac:dyDescent="0.25">
      <c r="A865" s="1" t="s">
        <v>249</v>
      </c>
      <c r="B865" s="1" t="s">
        <v>250</v>
      </c>
      <c r="C865" s="1" t="s">
        <v>14</v>
      </c>
      <c r="D865" s="1" t="s">
        <v>15</v>
      </c>
      <c r="E865" s="1">
        <v>0</v>
      </c>
    </row>
    <row r="866" spans="1:5" x14ac:dyDescent="0.25">
      <c r="A866" s="1" t="s">
        <v>292</v>
      </c>
      <c r="B866" s="1" t="s">
        <v>293</v>
      </c>
      <c r="C866" s="1" t="s">
        <v>14</v>
      </c>
      <c r="D866" s="1" t="s">
        <v>15</v>
      </c>
      <c r="E866" s="1">
        <v>0</v>
      </c>
    </row>
    <row r="867" spans="1:5" x14ac:dyDescent="0.25">
      <c r="A867" s="1" t="s">
        <v>160</v>
      </c>
      <c r="B867" s="1" t="s">
        <v>161</v>
      </c>
      <c r="C867" s="1" t="s">
        <v>14</v>
      </c>
      <c r="D867" s="1" t="s">
        <v>15</v>
      </c>
      <c r="E867" s="1">
        <v>0.1</v>
      </c>
    </row>
    <row r="868" spans="1:5" x14ac:dyDescent="0.25">
      <c r="A868" s="1" t="s">
        <v>428</v>
      </c>
      <c r="B868" s="1" t="s">
        <v>429</v>
      </c>
      <c r="C868" s="1" t="s">
        <v>14</v>
      </c>
      <c r="D868" s="1" t="s">
        <v>15</v>
      </c>
      <c r="E868" s="1">
        <v>0</v>
      </c>
    </row>
    <row r="869" spans="1:5" x14ac:dyDescent="0.25">
      <c r="A869" s="1" t="s">
        <v>164</v>
      </c>
      <c r="B869" s="1" t="s">
        <v>165</v>
      </c>
      <c r="C869" s="1" t="s">
        <v>14</v>
      </c>
      <c r="D869" s="1" t="s">
        <v>15</v>
      </c>
      <c r="E869" s="1">
        <v>0</v>
      </c>
    </row>
    <row r="870" spans="1:5" x14ac:dyDescent="0.25">
      <c r="A870" s="1" t="s">
        <v>125</v>
      </c>
      <c r="B870" s="1" t="s">
        <v>126</v>
      </c>
      <c r="C870" s="1" t="s">
        <v>14</v>
      </c>
      <c r="D870" s="1" t="s">
        <v>15</v>
      </c>
      <c r="E870" s="1">
        <v>0</v>
      </c>
    </row>
    <row r="871" spans="1:5" x14ac:dyDescent="0.25">
      <c r="A871" s="1" t="s">
        <v>228</v>
      </c>
      <c r="B871" s="1" t="s">
        <v>229</v>
      </c>
      <c r="C871" s="1" t="s">
        <v>14</v>
      </c>
      <c r="D871" s="1" t="s">
        <v>15</v>
      </c>
      <c r="E871" s="1">
        <v>1</v>
      </c>
    </row>
    <row r="872" spans="1:5" x14ac:dyDescent="0.25">
      <c r="A872" s="1" t="s">
        <v>371</v>
      </c>
      <c r="B872" s="1" t="s">
        <v>372</v>
      </c>
      <c r="C872" s="1" t="s">
        <v>14</v>
      </c>
      <c r="D872" s="1" t="s">
        <v>15</v>
      </c>
      <c r="E872" s="1">
        <v>0</v>
      </c>
    </row>
    <row r="873" spans="1:5" x14ac:dyDescent="0.25">
      <c r="A873" s="1" t="s">
        <v>404</v>
      </c>
      <c r="B873" s="1" t="s">
        <v>405</v>
      </c>
      <c r="C873" s="1" t="s">
        <v>14</v>
      </c>
      <c r="D873" s="1" t="s">
        <v>15</v>
      </c>
      <c r="E873" s="1">
        <v>0</v>
      </c>
    </row>
    <row r="874" spans="1:5" x14ac:dyDescent="0.25">
      <c r="A874" s="1" t="s">
        <v>611</v>
      </c>
      <c r="B874" s="1" t="s">
        <v>612</v>
      </c>
      <c r="C874" s="1" t="s">
        <v>14</v>
      </c>
      <c r="D874" s="1" t="s">
        <v>15</v>
      </c>
      <c r="E874" s="1">
        <v>0</v>
      </c>
    </row>
    <row r="875" spans="1:5" x14ac:dyDescent="0.25">
      <c r="A875" s="1" t="s">
        <v>220</v>
      </c>
      <c r="B875" s="1" t="s">
        <v>221</v>
      </c>
      <c r="C875" s="1" t="s">
        <v>14</v>
      </c>
      <c r="D875" s="1" t="s">
        <v>15</v>
      </c>
      <c r="E875" s="1">
        <v>0.1</v>
      </c>
    </row>
    <row r="876" spans="1:5" x14ac:dyDescent="0.25">
      <c r="A876" s="1" t="s">
        <v>702</v>
      </c>
      <c r="B876" s="1" t="s">
        <v>703</v>
      </c>
      <c r="C876" s="1" t="s">
        <v>14</v>
      </c>
      <c r="D876" s="1" t="s">
        <v>15</v>
      </c>
      <c r="E876" s="1">
        <v>0</v>
      </c>
    </row>
    <row r="877" spans="1:5" x14ac:dyDescent="0.25">
      <c r="A877" s="1" t="s">
        <v>298</v>
      </c>
      <c r="B877" s="1" t="s">
        <v>299</v>
      </c>
      <c r="C877" s="1" t="s">
        <v>14</v>
      </c>
      <c r="D877" s="1" t="s">
        <v>15</v>
      </c>
      <c r="E877" s="1">
        <v>0</v>
      </c>
    </row>
    <row r="878" spans="1:5" x14ac:dyDescent="0.25">
      <c r="A878" s="1" t="s">
        <v>337</v>
      </c>
      <c r="B878" s="1" t="s">
        <v>338</v>
      </c>
      <c r="C878" s="1" t="s">
        <v>14</v>
      </c>
      <c r="D878" s="1" t="s">
        <v>15</v>
      </c>
      <c r="E878" s="1">
        <v>0</v>
      </c>
    </row>
    <row r="879" spans="1:5" x14ac:dyDescent="0.25">
      <c r="A879" s="1" t="s">
        <v>634</v>
      </c>
      <c r="B879" s="1" t="s">
        <v>635</v>
      </c>
      <c r="C879" s="1" t="s">
        <v>14</v>
      </c>
      <c r="D879" s="1" t="s">
        <v>15</v>
      </c>
      <c r="E879" s="1">
        <v>0</v>
      </c>
    </row>
    <row r="880" spans="1:5" x14ac:dyDescent="0.25">
      <c r="A880" s="1" t="s">
        <v>55</v>
      </c>
      <c r="B880" s="1" t="s">
        <v>56</v>
      </c>
      <c r="C880" s="1" t="s">
        <v>14</v>
      </c>
      <c r="D880" s="1" t="s">
        <v>15</v>
      </c>
      <c r="E880" s="1">
        <v>0</v>
      </c>
    </row>
    <row r="881" spans="1:5" x14ac:dyDescent="0.25">
      <c r="A881" s="1" t="s">
        <v>45</v>
      </c>
      <c r="B881" s="1" t="s">
        <v>46</v>
      </c>
      <c r="C881" s="1" t="s">
        <v>14</v>
      </c>
      <c r="D881" s="1" t="s">
        <v>15</v>
      </c>
      <c r="E881" s="1">
        <v>0</v>
      </c>
    </row>
    <row r="882" spans="1:5" x14ac:dyDescent="0.25">
      <c r="A882" s="1" t="s">
        <v>290</v>
      </c>
      <c r="B882" s="1" t="s">
        <v>291</v>
      </c>
      <c r="C882" s="1" t="s">
        <v>14</v>
      </c>
      <c r="D882" s="1" t="s">
        <v>15</v>
      </c>
      <c r="E882" s="1">
        <v>0</v>
      </c>
    </row>
    <row r="883" spans="1:5" x14ac:dyDescent="0.25">
      <c r="A883" s="1" t="s">
        <v>674</v>
      </c>
      <c r="B883" s="1" t="s">
        <v>675</v>
      </c>
      <c r="C883" s="1" t="s">
        <v>14</v>
      </c>
      <c r="D883" s="1" t="s">
        <v>15</v>
      </c>
      <c r="E883" s="1">
        <v>0</v>
      </c>
    </row>
    <row r="884" spans="1:5" x14ac:dyDescent="0.25">
      <c r="A884" s="1" t="s">
        <v>144</v>
      </c>
      <c r="B884" s="1" t="s">
        <v>145</v>
      </c>
      <c r="C884" s="1" t="s">
        <v>14</v>
      </c>
      <c r="D884" s="1" t="s">
        <v>15</v>
      </c>
      <c r="E884" s="1">
        <v>0.1</v>
      </c>
    </row>
    <row r="885" spans="1:5" x14ac:dyDescent="0.25">
      <c r="A885" s="1" t="s">
        <v>672</v>
      </c>
      <c r="B885" s="1" t="s">
        <v>673</v>
      </c>
      <c r="C885" s="1" t="s">
        <v>14</v>
      </c>
      <c r="D885" s="1" t="s">
        <v>15</v>
      </c>
      <c r="E885" s="1">
        <v>0</v>
      </c>
    </row>
    <row r="886" spans="1:5" x14ac:dyDescent="0.25">
      <c r="A886" s="1" t="s">
        <v>560</v>
      </c>
      <c r="B886" s="1" t="s">
        <v>561</v>
      </c>
      <c r="C886" s="1" t="s">
        <v>14</v>
      </c>
      <c r="D886" s="1" t="s">
        <v>15</v>
      </c>
      <c r="E886" s="1">
        <v>0</v>
      </c>
    </row>
    <row r="887" spans="1:5" x14ac:dyDescent="0.25">
      <c r="A887" s="1" t="s">
        <v>509</v>
      </c>
      <c r="B887" s="1" t="s">
        <v>510</v>
      </c>
      <c r="C887" s="1" t="s">
        <v>14</v>
      </c>
      <c r="D887" s="1" t="s">
        <v>15</v>
      </c>
      <c r="E887" s="1">
        <v>0</v>
      </c>
    </row>
    <row r="888" spans="1:5" x14ac:dyDescent="0.25">
      <c r="A888" s="1" t="s">
        <v>452</v>
      </c>
      <c r="B888" s="1" t="s">
        <v>453</v>
      </c>
      <c r="C888" s="1" t="s">
        <v>14</v>
      </c>
      <c r="D888" s="1" t="s">
        <v>15</v>
      </c>
      <c r="E888" s="1">
        <v>0</v>
      </c>
    </row>
    <row r="889" spans="1:5" x14ac:dyDescent="0.25">
      <c r="A889" s="1" t="s">
        <v>499</v>
      </c>
      <c r="B889" s="1" t="s">
        <v>500</v>
      </c>
      <c r="C889" s="1" t="s">
        <v>14</v>
      </c>
      <c r="D889" s="1" t="s">
        <v>15</v>
      </c>
      <c r="E889" s="1">
        <v>0.08</v>
      </c>
    </row>
    <row r="890" spans="1:5" x14ac:dyDescent="0.25">
      <c r="A890" s="1" t="s">
        <v>247</v>
      </c>
      <c r="B890" s="1" t="s">
        <v>248</v>
      </c>
      <c r="C890" s="1" t="s">
        <v>14</v>
      </c>
      <c r="D890" s="1" t="s">
        <v>15</v>
      </c>
      <c r="E890" s="1">
        <v>0</v>
      </c>
    </row>
    <row r="891" spans="1:5" x14ac:dyDescent="0.25">
      <c r="A891" s="1" t="s">
        <v>321</v>
      </c>
      <c r="B891" s="1" t="s">
        <v>322</v>
      </c>
      <c r="C891" s="1" t="s">
        <v>14</v>
      </c>
      <c r="D891" s="1" t="s">
        <v>15</v>
      </c>
      <c r="E891" s="1">
        <v>0.2</v>
      </c>
    </row>
    <row r="892" spans="1:5" x14ac:dyDescent="0.25">
      <c r="A892" s="1" t="s">
        <v>440</v>
      </c>
      <c r="B892" s="1" t="s">
        <v>441</v>
      </c>
      <c r="C892" s="1" t="s">
        <v>14</v>
      </c>
      <c r="D892" s="1" t="s">
        <v>15</v>
      </c>
      <c r="E892" s="1">
        <v>0</v>
      </c>
    </row>
    <row r="893" spans="1:5" x14ac:dyDescent="0.25">
      <c r="A893" s="1" t="s">
        <v>606</v>
      </c>
      <c r="B893" s="1" t="s">
        <v>607</v>
      </c>
      <c r="C893" s="1" t="s">
        <v>14</v>
      </c>
      <c r="D893" s="1" t="s">
        <v>15</v>
      </c>
      <c r="E893" s="1">
        <v>0</v>
      </c>
    </row>
    <row r="894" spans="1:5" x14ac:dyDescent="0.25">
      <c r="A894" s="1" t="s">
        <v>677</v>
      </c>
      <c r="B894" s="1" t="s">
        <v>678</v>
      </c>
      <c r="C894" s="1" t="s">
        <v>14</v>
      </c>
      <c r="D894" s="1" t="s">
        <v>15</v>
      </c>
      <c r="E894" s="1">
        <v>0</v>
      </c>
    </row>
    <row r="895" spans="1:5" x14ac:dyDescent="0.25">
      <c r="A895" s="1" t="s">
        <v>158</v>
      </c>
      <c r="B895" s="1" t="s">
        <v>159</v>
      </c>
      <c r="C895" s="1" t="s">
        <v>14</v>
      </c>
      <c r="D895" s="1" t="s">
        <v>15</v>
      </c>
      <c r="E895" s="1">
        <v>2</v>
      </c>
    </row>
    <row r="896" spans="1:5" x14ac:dyDescent="0.25">
      <c r="A896" s="1" t="s">
        <v>528</v>
      </c>
      <c r="B896" s="1" t="s">
        <v>529</v>
      </c>
      <c r="C896" s="1" t="s">
        <v>14</v>
      </c>
      <c r="D896" s="1" t="s">
        <v>15</v>
      </c>
      <c r="E896" s="1">
        <v>0</v>
      </c>
    </row>
    <row r="897" spans="1:5" x14ac:dyDescent="0.25">
      <c r="A897" s="1" t="s">
        <v>526</v>
      </c>
      <c r="B897" s="1" t="s">
        <v>527</v>
      </c>
      <c r="C897" s="1" t="s">
        <v>14</v>
      </c>
      <c r="D897" s="1" t="s">
        <v>15</v>
      </c>
      <c r="E897" s="1">
        <v>0</v>
      </c>
    </row>
    <row r="898" spans="1:5" x14ac:dyDescent="0.25">
      <c r="A898" s="1" t="s">
        <v>314</v>
      </c>
      <c r="B898" s="1" t="s">
        <v>315</v>
      </c>
      <c r="C898" s="1" t="s">
        <v>14</v>
      </c>
      <c r="D898" s="1" t="s">
        <v>15</v>
      </c>
      <c r="E898" s="1">
        <v>0.2</v>
      </c>
    </row>
    <row r="899" spans="1:5" x14ac:dyDescent="0.25">
      <c r="A899" s="1" t="s">
        <v>194</v>
      </c>
      <c r="B899" s="1" t="s">
        <v>195</v>
      </c>
      <c r="C899" s="1" t="s">
        <v>14</v>
      </c>
      <c r="D899" s="1" t="s">
        <v>15</v>
      </c>
      <c r="E899" s="1">
        <v>0</v>
      </c>
    </row>
    <row r="900" spans="1:5" x14ac:dyDescent="0.25">
      <c r="A900" s="1" t="s">
        <v>58</v>
      </c>
      <c r="B900" s="1" t="s">
        <v>59</v>
      </c>
      <c r="C900" s="1" t="s">
        <v>14</v>
      </c>
      <c r="D900" s="1" t="s">
        <v>15</v>
      </c>
      <c r="E900" s="1">
        <v>0</v>
      </c>
    </row>
    <row r="901" spans="1:5" x14ac:dyDescent="0.25">
      <c r="A901" s="1" t="s">
        <v>554</v>
      </c>
      <c r="B901" s="1" t="s">
        <v>555</v>
      </c>
      <c r="C901" s="1" t="s">
        <v>14</v>
      </c>
      <c r="D901" s="1" t="s">
        <v>15</v>
      </c>
      <c r="E901" s="1">
        <v>0</v>
      </c>
    </row>
    <row r="902" spans="1:5" x14ac:dyDescent="0.25">
      <c r="A902" s="1" t="s">
        <v>636</v>
      </c>
      <c r="B902" s="1" t="s">
        <v>637</v>
      </c>
      <c r="C902" s="1" t="s">
        <v>14</v>
      </c>
      <c r="D902" s="1" t="s">
        <v>15</v>
      </c>
      <c r="E902" s="1">
        <v>1</v>
      </c>
    </row>
    <row r="903" spans="1:5" x14ac:dyDescent="0.25">
      <c r="A903" s="1" t="s">
        <v>495</v>
      </c>
      <c r="B903" s="1" t="s">
        <v>496</v>
      </c>
      <c r="C903" s="1" t="s">
        <v>14</v>
      </c>
      <c r="D903" s="1" t="s">
        <v>15</v>
      </c>
      <c r="E903" s="1">
        <v>0</v>
      </c>
    </row>
    <row r="904" spans="1:5" x14ac:dyDescent="0.25">
      <c r="A904" s="1" t="s">
        <v>239</v>
      </c>
      <c r="B904" s="1" t="s">
        <v>240</v>
      </c>
      <c r="C904" s="1" t="s">
        <v>14</v>
      </c>
      <c r="D904" s="1" t="s">
        <v>15</v>
      </c>
      <c r="E904" s="1">
        <v>0</v>
      </c>
    </row>
    <row r="905" spans="1:5" x14ac:dyDescent="0.25">
      <c r="A905" s="1" t="s">
        <v>580</v>
      </c>
      <c r="B905" s="1" t="s">
        <v>581</v>
      </c>
      <c r="C905" s="1" t="s">
        <v>14</v>
      </c>
      <c r="D905" s="1" t="s">
        <v>15</v>
      </c>
      <c r="E905" s="1">
        <v>0</v>
      </c>
    </row>
    <row r="906" spans="1:5" x14ac:dyDescent="0.25">
      <c r="A906" s="1" t="s">
        <v>376</v>
      </c>
      <c r="B906" s="1" t="s">
        <v>377</v>
      </c>
      <c r="C906" s="1" t="s">
        <v>14</v>
      </c>
      <c r="D906" s="1" t="s">
        <v>15</v>
      </c>
      <c r="E906" s="1">
        <v>0</v>
      </c>
    </row>
    <row r="907" spans="1:5" x14ac:dyDescent="0.25">
      <c r="A907" s="1" t="s">
        <v>183</v>
      </c>
      <c r="B907" s="1" t="s">
        <v>184</v>
      </c>
      <c r="C907" s="1" t="s">
        <v>14</v>
      </c>
      <c r="D907" s="1" t="s">
        <v>15</v>
      </c>
      <c r="E907" s="1">
        <v>0.2</v>
      </c>
    </row>
    <row r="908" spans="1:5" x14ac:dyDescent="0.25">
      <c r="A908" s="1" t="s">
        <v>389</v>
      </c>
      <c r="B908" s="1" t="s">
        <v>390</v>
      </c>
      <c r="C908" s="1" t="s">
        <v>14</v>
      </c>
      <c r="D908" s="1" t="s">
        <v>15</v>
      </c>
      <c r="E908" s="1">
        <v>0.5</v>
      </c>
    </row>
    <row r="909" spans="1:5" x14ac:dyDescent="0.25">
      <c r="A909" s="1" t="s">
        <v>582</v>
      </c>
      <c r="B909" s="1" t="s">
        <v>583</v>
      </c>
      <c r="C909" s="1" t="s">
        <v>14</v>
      </c>
      <c r="D909" s="1" t="s">
        <v>15</v>
      </c>
      <c r="E909" s="1">
        <v>2</v>
      </c>
    </row>
    <row r="910" spans="1:5" x14ac:dyDescent="0.25">
      <c r="A910" s="1" t="s">
        <v>204</v>
      </c>
      <c r="B910" s="1" t="s">
        <v>205</v>
      </c>
      <c r="C910" s="1" t="s">
        <v>14</v>
      </c>
      <c r="D910" s="1" t="s">
        <v>15</v>
      </c>
      <c r="E910" s="1">
        <v>0.1</v>
      </c>
    </row>
    <row r="911" spans="1:5" x14ac:dyDescent="0.25">
      <c r="A911" s="1" t="s">
        <v>254</v>
      </c>
      <c r="B911" s="1" t="s">
        <v>255</v>
      </c>
      <c r="C911" s="1" t="s">
        <v>14</v>
      </c>
      <c r="D911" s="1" t="s">
        <v>15</v>
      </c>
      <c r="E911" s="1">
        <v>0.1</v>
      </c>
    </row>
    <row r="912" spans="1:5" x14ac:dyDescent="0.25">
      <c r="A912" s="1" t="s">
        <v>387</v>
      </c>
      <c r="B912" s="1" t="s">
        <v>388</v>
      </c>
      <c r="C912" s="1" t="s">
        <v>14</v>
      </c>
      <c r="D912" s="1" t="s">
        <v>15</v>
      </c>
      <c r="E912" s="1">
        <v>0</v>
      </c>
    </row>
    <row r="913" spans="1:5" x14ac:dyDescent="0.25">
      <c r="A913" s="1" t="s">
        <v>171</v>
      </c>
      <c r="B913" s="1" t="s">
        <v>172</v>
      </c>
      <c r="C913" s="1" t="s">
        <v>14</v>
      </c>
      <c r="D913" s="1" t="s">
        <v>15</v>
      </c>
      <c r="E913" s="1">
        <v>0</v>
      </c>
    </row>
    <row r="914" spans="1:5" x14ac:dyDescent="0.25">
      <c r="A914" s="1" t="s">
        <v>480</v>
      </c>
      <c r="B914" s="1" t="s">
        <v>481</v>
      </c>
      <c r="C914" s="1" t="s">
        <v>14</v>
      </c>
      <c r="D914" s="1" t="s">
        <v>15</v>
      </c>
      <c r="E914" s="1">
        <v>0</v>
      </c>
    </row>
    <row r="915" spans="1:5" x14ac:dyDescent="0.25">
      <c r="A915" s="1" t="s">
        <v>436</v>
      </c>
      <c r="B915" s="1" t="s">
        <v>437</v>
      </c>
      <c r="C915" s="1" t="s">
        <v>14</v>
      </c>
      <c r="D915" s="1" t="s">
        <v>15</v>
      </c>
      <c r="E915" s="1">
        <v>0</v>
      </c>
    </row>
    <row r="916" spans="1:5" x14ac:dyDescent="0.25">
      <c r="A916" s="1" t="s">
        <v>225</v>
      </c>
      <c r="B916" s="1" t="s">
        <v>226</v>
      </c>
      <c r="C916" s="1" t="s">
        <v>14</v>
      </c>
      <c r="D916" s="1" t="s">
        <v>15</v>
      </c>
      <c r="E916" s="1">
        <v>0</v>
      </c>
    </row>
    <row r="917" spans="1:5" x14ac:dyDescent="0.25">
      <c r="A917" s="1" t="s">
        <v>349</v>
      </c>
      <c r="B917" s="1" t="s">
        <v>350</v>
      </c>
      <c r="C917" s="1" t="s">
        <v>14</v>
      </c>
      <c r="D917" s="1" t="s">
        <v>15</v>
      </c>
      <c r="E917" s="1">
        <v>0.2</v>
      </c>
    </row>
    <row r="918" spans="1:5" x14ac:dyDescent="0.25">
      <c r="A918" s="1" t="s">
        <v>268</v>
      </c>
      <c r="B918" s="1" t="s">
        <v>269</v>
      </c>
      <c r="C918" s="1" t="s">
        <v>14</v>
      </c>
      <c r="D918" s="1" t="s">
        <v>15</v>
      </c>
      <c r="E918" s="1">
        <v>0.1</v>
      </c>
    </row>
    <row r="919" spans="1:5" x14ac:dyDescent="0.25">
      <c r="A919" s="1" t="s">
        <v>245</v>
      </c>
      <c r="B919" s="1" t="s">
        <v>246</v>
      </c>
      <c r="C919" s="1" t="s">
        <v>14</v>
      </c>
      <c r="D919" s="1" t="s">
        <v>15</v>
      </c>
      <c r="E919" s="1">
        <v>0</v>
      </c>
    </row>
    <row r="920" spans="1:5" x14ac:dyDescent="0.25">
      <c r="A920" s="1" t="s">
        <v>424</v>
      </c>
      <c r="B920" s="1" t="s">
        <v>425</v>
      </c>
      <c r="C920" s="1" t="s">
        <v>14</v>
      </c>
      <c r="D920" s="1" t="s">
        <v>15</v>
      </c>
      <c r="E920" s="1">
        <v>2</v>
      </c>
    </row>
    <row r="921" spans="1:5" x14ac:dyDescent="0.25">
      <c r="A921" s="1" t="s">
        <v>458</v>
      </c>
      <c r="B921" s="1" t="s">
        <v>459</v>
      </c>
      <c r="C921" s="1" t="s">
        <v>14</v>
      </c>
      <c r="D921" s="1" t="s">
        <v>15</v>
      </c>
      <c r="E921" s="1">
        <v>0</v>
      </c>
    </row>
    <row r="922" spans="1:5" x14ac:dyDescent="0.25">
      <c r="A922" s="1" t="s">
        <v>353</v>
      </c>
      <c r="B922" s="1" t="s">
        <v>354</v>
      </c>
      <c r="C922" s="1" t="s">
        <v>14</v>
      </c>
      <c r="D922" s="1" t="s">
        <v>15</v>
      </c>
      <c r="E922" s="1">
        <v>0</v>
      </c>
    </row>
    <row r="923" spans="1:5" x14ac:dyDescent="0.25">
      <c r="A923" s="1" t="s">
        <v>258</v>
      </c>
      <c r="B923" s="1" t="s">
        <v>259</v>
      </c>
      <c r="C923" s="1" t="s">
        <v>14</v>
      </c>
      <c r="D923" s="1" t="s">
        <v>15</v>
      </c>
      <c r="E923" s="1">
        <v>0</v>
      </c>
    </row>
    <row r="924" spans="1:5" x14ac:dyDescent="0.25">
      <c r="A924" s="1" t="s">
        <v>345</v>
      </c>
      <c r="B924" s="1" t="s">
        <v>346</v>
      </c>
      <c r="C924" s="1" t="s">
        <v>14</v>
      </c>
      <c r="D924" s="1" t="s">
        <v>15</v>
      </c>
      <c r="E924" s="1">
        <v>1</v>
      </c>
    </row>
    <row r="925" spans="1:5" x14ac:dyDescent="0.25">
      <c r="A925" s="1" t="s">
        <v>105</v>
      </c>
      <c r="B925" s="1" t="s">
        <v>106</v>
      </c>
      <c r="C925" s="1" t="s">
        <v>14</v>
      </c>
      <c r="D925" s="1" t="s">
        <v>15</v>
      </c>
      <c r="E925" s="1">
        <v>0</v>
      </c>
    </row>
    <row r="926" spans="1:5" x14ac:dyDescent="0.25">
      <c r="A926" s="1" t="s">
        <v>541</v>
      </c>
      <c r="B926" s="1" t="s">
        <v>542</v>
      </c>
      <c r="C926" s="1" t="s">
        <v>14</v>
      </c>
      <c r="D926" s="1" t="s">
        <v>15</v>
      </c>
      <c r="E926" s="1">
        <v>0</v>
      </c>
    </row>
    <row r="927" spans="1:5" x14ac:dyDescent="0.25">
      <c r="A927" s="1" t="s">
        <v>466</v>
      </c>
      <c r="B927" s="1" t="s">
        <v>467</v>
      </c>
      <c r="C927" s="1" t="s">
        <v>14</v>
      </c>
      <c r="D927" s="1" t="s">
        <v>15</v>
      </c>
      <c r="E927" s="1">
        <v>0.05</v>
      </c>
    </row>
    <row r="928" spans="1:5" x14ac:dyDescent="0.25">
      <c r="A928" s="1" t="s">
        <v>369</v>
      </c>
      <c r="B928" s="1" t="s">
        <v>370</v>
      </c>
      <c r="C928" s="1" t="s">
        <v>14</v>
      </c>
      <c r="D928" s="1" t="s">
        <v>15</v>
      </c>
      <c r="E928" s="1">
        <v>0.1</v>
      </c>
    </row>
    <row r="929" spans="1:5" x14ac:dyDescent="0.25">
      <c r="A929" s="1" t="s">
        <v>296</v>
      </c>
      <c r="B929" s="1" t="s">
        <v>297</v>
      </c>
      <c r="C929" s="1" t="s">
        <v>14</v>
      </c>
      <c r="D929" s="1" t="s">
        <v>15</v>
      </c>
      <c r="E929" s="1">
        <v>0.1</v>
      </c>
    </row>
    <row r="930" spans="1:5" x14ac:dyDescent="0.25">
      <c r="A930" s="1" t="s">
        <v>460</v>
      </c>
      <c r="B930" s="1" t="s">
        <v>461</v>
      </c>
      <c r="C930" s="1" t="s">
        <v>14</v>
      </c>
      <c r="D930" s="1" t="s">
        <v>15</v>
      </c>
      <c r="E930" s="1">
        <v>0</v>
      </c>
    </row>
    <row r="931" spans="1:5" x14ac:dyDescent="0.25">
      <c r="A931" s="1" t="s">
        <v>137</v>
      </c>
      <c r="B931" s="1" t="s">
        <v>138</v>
      </c>
      <c r="C931" s="1" t="s">
        <v>14</v>
      </c>
      <c r="D931" s="1" t="s">
        <v>15</v>
      </c>
      <c r="E931" s="1">
        <v>0</v>
      </c>
    </row>
    <row r="932" spans="1:5" x14ac:dyDescent="0.25">
      <c r="A932" s="1" t="s">
        <v>343</v>
      </c>
      <c r="B932" s="1" t="s">
        <v>344</v>
      </c>
      <c r="C932" s="1" t="s">
        <v>14</v>
      </c>
      <c r="D932" s="1" t="s">
        <v>15</v>
      </c>
      <c r="E932" s="1">
        <v>0</v>
      </c>
    </row>
    <row r="933" spans="1:5" x14ac:dyDescent="0.25">
      <c r="A933" s="1" t="s">
        <v>544</v>
      </c>
      <c r="B933" s="1" t="s">
        <v>545</v>
      </c>
      <c r="C933" s="1" t="s">
        <v>14</v>
      </c>
      <c r="D933" s="1" t="s">
        <v>15</v>
      </c>
      <c r="E933" s="1">
        <v>0</v>
      </c>
    </row>
    <row r="934" spans="1:5" x14ac:dyDescent="0.25">
      <c r="A934" s="1" t="s">
        <v>504</v>
      </c>
      <c r="B934" s="1" t="s">
        <v>505</v>
      </c>
      <c r="C934" s="1" t="s">
        <v>14</v>
      </c>
      <c r="D934" s="1" t="s">
        <v>15</v>
      </c>
      <c r="E934" s="1">
        <v>0</v>
      </c>
    </row>
    <row r="935" spans="1:5" x14ac:dyDescent="0.25">
      <c r="A935" s="1" t="s">
        <v>325</v>
      </c>
      <c r="B935" s="1" t="s">
        <v>326</v>
      </c>
      <c r="C935" s="1" t="s">
        <v>14</v>
      </c>
      <c r="D935" s="1" t="s">
        <v>15</v>
      </c>
      <c r="E935" s="1">
        <v>0</v>
      </c>
    </row>
    <row r="936" spans="1:5" x14ac:dyDescent="0.25">
      <c r="A936" s="1" t="s">
        <v>189</v>
      </c>
      <c r="B936" s="1" t="s">
        <v>190</v>
      </c>
      <c r="C936" s="1" t="s">
        <v>14</v>
      </c>
      <c r="D936" s="1" t="s">
        <v>15</v>
      </c>
      <c r="E936" s="1">
        <v>0</v>
      </c>
    </row>
    <row r="937" spans="1:5" x14ac:dyDescent="0.25">
      <c r="A937" s="1" t="s">
        <v>570</v>
      </c>
      <c r="B937" s="1" t="s">
        <v>571</v>
      </c>
      <c r="C937" s="1" t="s">
        <v>14</v>
      </c>
      <c r="D937" s="1" t="s">
        <v>15</v>
      </c>
      <c r="E937" s="1">
        <v>0.7</v>
      </c>
    </row>
    <row r="938" spans="1:5" x14ac:dyDescent="0.25">
      <c r="A938" s="1" t="s">
        <v>550</v>
      </c>
      <c r="B938" s="1" t="s">
        <v>551</v>
      </c>
      <c r="C938" s="1" t="s">
        <v>14</v>
      </c>
      <c r="D938" s="1" t="s">
        <v>15</v>
      </c>
      <c r="E938" s="1">
        <v>0</v>
      </c>
    </row>
    <row r="939" spans="1:5" x14ac:dyDescent="0.25">
      <c r="A939" s="1" t="s">
        <v>347</v>
      </c>
      <c r="B939" s="1" t="s">
        <v>348</v>
      </c>
      <c r="C939" s="1" t="s">
        <v>14</v>
      </c>
      <c r="D939" s="1" t="s">
        <v>15</v>
      </c>
      <c r="E939" s="1">
        <v>0.5</v>
      </c>
    </row>
    <row r="940" spans="1:5" x14ac:dyDescent="0.25">
      <c r="A940" s="1" t="s">
        <v>273</v>
      </c>
      <c r="B940" s="1" t="s">
        <v>274</v>
      </c>
      <c r="C940" s="1" t="s">
        <v>14</v>
      </c>
      <c r="D940" s="1" t="s">
        <v>15</v>
      </c>
      <c r="E940" s="1">
        <v>0</v>
      </c>
    </row>
    <row r="941" spans="1:5" x14ac:dyDescent="0.25">
      <c r="A941" s="1" t="s">
        <v>664</v>
      </c>
      <c r="B941" s="1" t="s">
        <v>665</v>
      </c>
      <c r="C941" s="1" t="s">
        <v>14</v>
      </c>
      <c r="D941" s="1" t="s">
        <v>15</v>
      </c>
      <c r="E941" s="1">
        <v>0</v>
      </c>
    </row>
    <row r="942" spans="1:5" x14ac:dyDescent="0.25">
      <c r="A942" s="1" t="s">
        <v>286</v>
      </c>
      <c r="B942" s="1" t="s">
        <v>287</v>
      </c>
      <c r="C942" s="1" t="s">
        <v>14</v>
      </c>
      <c r="D942" s="1" t="s">
        <v>15</v>
      </c>
      <c r="E942" s="1">
        <v>0.1</v>
      </c>
    </row>
    <row r="943" spans="1:5" x14ac:dyDescent="0.25">
      <c r="A943" s="1" t="s">
        <v>686</v>
      </c>
      <c r="B943" s="1" t="s">
        <v>687</v>
      </c>
      <c r="C943" s="1" t="s">
        <v>14</v>
      </c>
      <c r="D943" s="1" t="s">
        <v>15</v>
      </c>
      <c r="E943" s="1">
        <v>0</v>
      </c>
    </row>
    <row r="944" spans="1:5" x14ac:dyDescent="0.25">
      <c r="A944" s="1" t="s">
        <v>129</v>
      </c>
      <c r="B944" s="1" t="s">
        <v>130</v>
      </c>
      <c r="C944" s="1" t="s">
        <v>14</v>
      </c>
      <c r="D944" s="1" t="s">
        <v>15</v>
      </c>
      <c r="E944" s="1">
        <v>0</v>
      </c>
    </row>
    <row r="945" spans="1:5" x14ac:dyDescent="0.25">
      <c r="A945" s="1" t="s">
        <v>657</v>
      </c>
      <c r="B945" s="1" t="s">
        <v>658</v>
      </c>
      <c r="C945" s="1" t="s">
        <v>14</v>
      </c>
      <c r="D945" s="1" t="s">
        <v>15</v>
      </c>
      <c r="E945" s="1">
        <v>0</v>
      </c>
    </row>
    <row r="946" spans="1:5" x14ac:dyDescent="0.25">
      <c r="A946" s="1" t="s">
        <v>191</v>
      </c>
      <c r="B946" s="1" t="s">
        <v>192</v>
      </c>
      <c r="C946" s="1" t="s">
        <v>14</v>
      </c>
      <c r="D946" s="1" t="s">
        <v>15</v>
      </c>
      <c r="E946" s="1">
        <v>0</v>
      </c>
    </row>
    <row r="947" spans="1:5" x14ac:dyDescent="0.25">
      <c r="A947" s="1" t="s">
        <v>562</v>
      </c>
      <c r="B947" s="1" t="s">
        <v>563</v>
      </c>
      <c r="C947" s="1" t="s">
        <v>14</v>
      </c>
      <c r="D947" s="1" t="s">
        <v>15</v>
      </c>
      <c r="E947" s="1">
        <v>0</v>
      </c>
    </row>
    <row r="948" spans="1:5" x14ac:dyDescent="0.25">
      <c r="A948" s="1" t="s">
        <v>5</v>
      </c>
      <c r="B948" s="1" t="s">
        <v>6</v>
      </c>
      <c r="C948" s="1" t="s">
        <v>14</v>
      </c>
      <c r="D948" s="1" t="s">
        <v>15</v>
      </c>
      <c r="E948" s="1">
        <v>1</v>
      </c>
    </row>
    <row r="949" spans="1:5" x14ac:dyDescent="0.25">
      <c r="A949" s="1" t="s">
        <v>455</v>
      </c>
      <c r="B949" s="1" t="s">
        <v>456</v>
      </c>
      <c r="C949" s="1" t="s">
        <v>14</v>
      </c>
      <c r="D949" s="1" t="s">
        <v>15</v>
      </c>
      <c r="E949" s="1">
        <v>0</v>
      </c>
    </row>
    <row r="950" spans="1:5" x14ac:dyDescent="0.25">
      <c r="A950" s="1" t="s">
        <v>357</v>
      </c>
      <c r="B950" s="1" t="s">
        <v>358</v>
      </c>
      <c r="C950" s="1" t="s">
        <v>14</v>
      </c>
      <c r="D950" s="1" t="s">
        <v>15</v>
      </c>
      <c r="E950" s="1">
        <v>0</v>
      </c>
    </row>
    <row r="951" spans="1:5" x14ac:dyDescent="0.25">
      <c r="A951" s="1" t="s">
        <v>134</v>
      </c>
      <c r="B951" s="1" t="s">
        <v>135</v>
      </c>
      <c r="C951" s="1" t="s">
        <v>14</v>
      </c>
      <c r="D951" s="1" t="s">
        <v>15</v>
      </c>
      <c r="E951" s="1">
        <v>0</v>
      </c>
    </row>
    <row r="952" spans="1:5" x14ac:dyDescent="0.25">
      <c r="A952" s="1" t="s">
        <v>213</v>
      </c>
      <c r="B952" s="1" t="s">
        <v>214</v>
      </c>
      <c r="C952" s="1" t="s">
        <v>14</v>
      </c>
      <c r="D952" s="1" t="s">
        <v>15</v>
      </c>
      <c r="E952" s="1">
        <v>0</v>
      </c>
    </row>
    <row r="953" spans="1:5" x14ac:dyDescent="0.25">
      <c r="A953" s="1" t="s">
        <v>592</v>
      </c>
      <c r="B953" s="1" t="s">
        <v>593</v>
      </c>
      <c r="C953" s="1" t="s">
        <v>14</v>
      </c>
      <c r="D953" s="1" t="s">
        <v>15</v>
      </c>
      <c r="E953" s="1">
        <v>0</v>
      </c>
    </row>
    <row r="954" spans="1:5" x14ac:dyDescent="0.25">
      <c r="A954" s="1" t="s">
        <v>497</v>
      </c>
      <c r="B954" s="1" t="s">
        <v>498</v>
      </c>
      <c r="C954" s="1" t="s">
        <v>16</v>
      </c>
      <c r="D954" s="1" t="s">
        <v>11</v>
      </c>
      <c r="E954" s="1">
        <v>122</v>
      </c>
    </row>
    <row r="955" spans="1:5" x14ac:dyDescent="0.25">
      <c r="A955" s="1" t="s">
        <v>502</v>
      </c>
      <c r="B955" s="1" t="s">
        <v>503</v>
      </c>
      <c r="C955" s="1" t="s">
        <v>16</v>
      </c>
      <c r="D955" s="1" t="s">
        <v>11</v>
      </c>
      <c r="E955" s="1">
        <v>30</v>
      </c>
    </row>
    <row r="956" spans="1:5" x14ac:dyDescent="0.25">
      <c r="A956" s="1" t="s">
        <v>252</v>
      </c>
      <c r="B956" s="1" t="s">
        <v>253</v>
      </c>
      <c r="C956" s="1" t="s">
        <v>16</v>
      </c>
      <c r="D956" s="1" t="s">
        <v>11</v>
      </c>
      <c r="E956" s="1">
        <v>50</v>
      </c>
    </row>
    <row r="957" spans="1:5" x14ac:dyDescent="0.25">
      <c r="A957" s="1" t="s">
        <v>218</v>
      </c>
      <c r="B957" s="1" t="s">
        <v>219</v>
      </c>
      <c r="C957" s="1" t="s">
        <v>16</v>
      </c>
      <c r="D957" s="1" t="s">
        <v>11</v>
      </c>
      <c r="E957" s="1">
        <v>75</v>
      </c>
    </row>
    <row r="958" spans="1:5" x14ac:dyDescent="0.25">
      <c r="A958" s="1" t="s">
        <v>199</v>
      </c>
      <c r="B958" s="1" t="s">
        <v>200</v>
      </c>
      <c r="C958" s="1" t="s">
        <v>16</v>
      </c>
      <c r="D958" s="1" t="s">
        <v>11</v>
      </c>
      <c r="E958" s="1">
        <v>30</v>
      </c>
    </row>
    <row r="959" spans="1:5" x14ac:dyDescent="0.25">
      <c r="A959" s="1" t="s">
        <v>492</v>
      </c>
      <c r="B959" s="1" t="s">
        <v>493</v>
      </c>
      <c r="C959" s="1" t="s">
        <v>16</v>
      </c>
      <c r="D959" s="1" t="s">
        <v>11</v>
      </c>
      <c r="E959" s="1">
        <v>50</v>
      </c>
    </row>
    <row r="960" spans="1:5" x14ac:dyDescent="0.25">
      <c r="A960" s="1" t="s">
        <v>518</v>
      </c>
      <c r="B960" s="1" t="s">
        <v>519</v>
      </c>
      <c r="C960" s="1" t="s">
        <v>16</v>
      </c>
      <c r="D960" s="1" t="s">
        <v>11</v>
      </c>
      <c r="E960" s="1">
        <v>50</v>
      </c>
    </row>
    <row r="961" spans="1:5" x14ac:dyDescent="0.25">
      <c r="A961" s="1" t="s">
        <v>263</v>
      </c>
      <c r="B961" s="1" t="s">
        <v>264</v>
      </c>
      <c r="C961" s="1" t="s">
        <v>16</v>
      </c>
      <c r="D961" s="1" t="s">
        <v>11</v>
      </c>
      <c r="E961" s="1">
        <v>110</v>
      </c>
    </row>
    <row r="962" spans="1:5" x14ac:dyDescent="0.25">
      <c r="A962" s="1" t="s">
        <v>462</v>
      </c>
      <c r="B962" s="1" t="s">
        <v>463</v>
      </c>
      <c r="C962" s="1" t="s">
        <v>16</v>
      </c>
      <c r="D962" s="1" t="s">
        <v>11</v>
      </c>
      <c r="E962" s="1">
        <v>50</v>
      </c>
    </row>
    <row r="963" spans="1:5" x14ac:dyDescent="0.25">
      <c r="A963" s="1" t="s">
        <v>266</v>
      </c>
      <c r="B963" s="1" t="s">
        <v>267</v>
      </c>
      <c r="C963" s="1" t="s">
        <v>16</v>
      </c>
      <c r="D963" s="1" t="s">
        <v>11</v>
      </c>
      <c r="E963" s="1">
        <v>80</v>
      </c>
    </row>
    <row r="964" spans="1:5" x14ac:dyDescent="0.25">
      <c r="A964" s="1" t="s">
        <v>108</v>
      </c>
      <c r="B964" s="1" t="s">
        <v>109</v>
      </c>
      <c r="C964" s="1" t="s">
        <v>16</v>
      </c>
      <c r="D964" s="1" t="s">
        <v>11</v>
      </c>
      <c r="E964" s="1">
        <v>30</v>
      </c>
    </row>
    <row r="965" spans="1:5" x14ac:dyDescent="0.25">
      <c r="A965" s="1" t="s">
        <v>234</v>
      </c>
      <c r="B965" s="1" t="s">
        <v>235</v>
      </c>
      <c r="C965" s="1" t="s">
        <v>16</v>
      </c>
      <c r="D965" s="1" t="s">
        <v>11</v>
      </c>
      <c r="E965" s="1">
        <v>74</v>
      </c>
    </row>
    <row r="966" spans="1:5" x14ac:dyDescent="0.25">
      <c r="A966" s="1" t="s">
        <v>209</v>
      </c>
      <c r="B966" s="1" t="s">
        <v>210</v>
      </c>
      <c r="C966" s="1" t="s">
        <v>16</v>
      </c>
      <c r="D966" s="1" t="s">
        <v>11</v>
      </c>
      <c r="E966" s="1">
        <v>90</v>
      </c>
    </row>
    <row r="967" spans="1:5" x14ac:dyDescent="0.25">
      <c r="A967" s="1" t="s">
        <v>572</v>
      </c>
      <c r="B967" s="1" t="s">
        <v>573</v>
      </c>
      <c r="C967" s="1" t="s">
        <v>16</v>
      </c>
      <c r="D967" s="1" t="s">
        <v>11</v>
      </c>
      <c r="E967" s="1">
        <v>90</v>
      </c>
    </row>
    <row r="968" spans="1:5" x14ac:dyDescent="0.25">
      <c r="A968" s="1" t="s">
        <v>628</v>
      </c>
      <c r="B968" s="1" t="s">
        <v>629</v>
      </c>
      <c r="C968" s="1" t="s">
        <v>16</v>
      </c>
      <c r="D968" s="1" t="s">
        <v>11</v>
      </c>
      <c r="E968" s="1">
        <v>40</v>
      </c>
    </row>
    <row r="969" spans="1:5" x14ac:dyDescent="0.25">
      <c r="A969" s="1" t="s">
        <v>426</v>
      </c>
      <c r="B969" s="1" t="s">
        <v>427</v>
      </c>
      <c r="C969" s="1" t="s">
        <v>16</v>
      </c>
      <c r="D969" s="1" t="s">
        <v>11</v>
      </c>
      <c r="E969" s="1">
        <v>70</v>
      </c>
    </row>
    <row r="970" spans="1:5" x14ac:dyDescent="0.25">
      <c r="A970" s="1" t="s">
        <v>690</v>
      </c>
      <c r="B970" s="1" t="s">
        <v>691</v>
      </c>
      <c r="C970" s="1" t="s">
        <v>16</v>
      </c>
      <c r="D970" s="1" t="s">
        <v>11</v>
      </c>
      <c r="E970" s="1">
        <v>60</v>
      </c>
    </row>
    <row r="971" spans="1:5" x14ac:dyDescent="0.25">
      <c r="A971" s="1" t="s">
        <v>363</v>
      </c>
      <c r="B971" s="1" t="s">
        <v>364</v>
      </c>
      <c r="C971" s="1" t="s">
        <v>16</v>
      </c>
      <c r="D971" s="1" t="s">
        <v>11</v>
      </c>
      <c r="E971" s="1">
        <v>50</v>
      </c>
    </row>
    <row r="972" spans="1:5" x14ac:dyDescent="0.25">
      <c r="A972" s="1" t="s">
        <v>704</v>
      </c>
      <c r="B972" s="1" t="s">
        <v>705</v>
      </c>
      <c r="C972" s="1" t="s">
        <v>16</v>
      </c>
      <c r="D972" s="1" t="s">
        <v>11</v>
      </c>
      <c r="E972" s="1">
        <v>15</v>
      </c>
    </row>
    <row r="973" spans="1:5" x14ac:dyDescent="0.25">
      <c r="A973" s="1" t="s">
        <v>613</v>
      </c>
      <c r="B973" s="1" t="s">
        <v>614</v>
      </c>
      <c r="C973" s="1" t="s">
        <v>16</v>
      </c>
      <c r="D973" s="1" t="s">
        <v>11</v>
      </c>
      <c r="E973" s="1">
        <v>20</v>
      </c>
    </row>
    <row r="974" spans="1:5" x14ac:dyDescent="0.25">
      <c r="A974" s="1" t="s">
        <v>373</v>
      </c>
      <c r="B974" s="1" t="s">
        <v>374</v>
      </c>
      <c r="C974" s="1" t="s">
        <v>16</v>
      </c>
      <c r="D974" s="1" t="s">
        <v>11</v>
      </c>
      <c r="E974" s="1">
        <v>65</v>
      </c>
    </row>
    <row r="975" spans="1:5" x14ac:dyDescent="0.25">
      <c r="A975" s="1" t="s">
        <v>696</v>
      </c>
      <c r="B975" s="1" t="s">
        <v>697</v>
      </c>
      <c r="C975" s="1" t="s">
        <v>16</v>
      </c>
      <c r="D975" s="1" t="s">
        <v>11</v>
      </c>
      <c r="E975" s="1">
        <v>45</v>
      </c>
    </row>
    <row r="976" spans="1:5" x14ac:dyDescent="0.25">
      <c r="A976" s="1" t="s">
        <v>147</v>
      </c>
      <c r="B976" s="1" t="s">
        <v>148</v>
      </c>
      <c r="C976" s="1" t="s">
        <v>16</v>
      </c>
      <c r="D976" s="1" t="s">
        <v>11</v>
      </c>
      <c r="E976" s="1">
        <v>200</v>
      </c>
    </row>
    <row r="977" spans="1:5" x14ac:dyDescent="0.25">
      <c r="A977" s="1" t="s">
        <v>645</v>
      </c>
      <c r="B977" s="1" t="s">
        <v>646</v>
      </c>
      <c r="C977" s="1" t="s">
        <v>16</v>
      </c>
      <c r="D977" s="1" t="s">
        <v>11</v>
      </c>
      <c r="E977" s="1">
        <v>30</v>
      </c>
    </row>
    <row r="978" spans="1:5" x14ac:dyDescent="0.25">
      <c r="A978" s="1" t="s">
        <v>609</v>
      </c>
      <c r="B978" s="1" t="s">
        <v>610</v>
      </c>
      <c r="C978" s="1" t="s">
        <v>16</v>
      </c>
      <c r="D978" s="1" t="s">
        <v>11</v>
      </c>
      <c r="E978" s="1">
        <v>45</v>
      </c>
    </row>
    <row r="979" spans="1:5" x14ac:dyDescent="0.25">
      <c r="A979" s="1" t="s">
        <v>623</v>
      </c>
      <c r="B979" s="1" t="s">
        <v>624</v>
      </c>
      <c r="C979" s="1" t="s">
        <v>16</v>
      </c>
      <c r="D979" s="1" t="s">
        <v>11</v>
      </c>
      <c r="E979" s="1">
        <v>40</v>
      </c>
    </row>
    <row r="980" spans="1:5" x14ac:dyDescent="0.25">
      <c r="A980" s="1" t="s">
        <v>327</v>
      </c>
      <c r="B980" s="1" t="s">
        <v>328</v>
      </c>
      <c r="C980" s="1" t="s">
        <v>16</v>
      </c>
      <c r="D980" s="1" t="s">
        <v>11</v>
      </c>
      <c r="E980" s="1">
        <v>90</v>
      </c>
    </row>
    <row r="981" spans="1:5" x14ac:dyDescent="0.25">
      <c r="A981" s="1" t="s">
        <v>575</v>
      </c>
      <c r="B981" s="1" t="s">
        <v>576</v>
      </c>
      <c r="C981" s="1" t="s">
        <v>16</v>
      </c>
      <c r="D981" s="1" t="s">
        <v>11</v>
      </c>
      <c r="E981" s="1">
        <v>50</v>
      </c>
    </row>
    <row r="982" spans="1:5" x14ac:dyDescent="0.25">
      <c r="A982" s="1" t="s">
        <v>288</v>
      </c>
      <c r="B982" s="1" t="s">
        <v>289</v>
      </c>
      <c r="C982" s="1" t="s">
        <v>16</v>
      </c>
      <c r="D982" s="1" t="s">
        <v>11</v>
      </c>
      <c r="E982" s="1">
        <v>42</v>
      </c>
    </row>
    <row r="983" spans="1:5" x14ac:dyDescent="0.25">
      <c r="A983" s="1" t="s">
        <v>468</v>
      </c>
      <c r="B983" s="1" t="s">
        <v>469</v>
      </c>
      <c r="C983" s="1" t="s">
        <v>16</v>
      </c>
      <c r="D983" s="1" t="s">
        <v>11</v>
      </c>
      <c r="E983" s="1">
        <v>15</v>
      </c>
    </row>
    <row r="984" spans="1:5" x14ac:dyDescent="0.25">
      <c r="A984" s="1" t="s">
        <v>688</v>
      </c>
      <c r="B984" s="1" t="s">
        <v>689</v>
      </c>
      <c r="C984" s="1" t="s">
        <v>16</v>
      </c>
      <c r="D984" s="1" t="s">
        <v>11</v>
      </c>
      <c r="E984" s="1">
        <v>20</v>
      </c>
    </row>
    <row r="985" spans="1:5" x14ac:dyDescent="0.25">
      <c r="A985" s="1" t="s">
        <v>700</v>
      </c>
      <c r="B985" s="1" t="s">
        <v>701</v>
      </c>
      <c r="C985" s="1" t="s">
        <v>16</v>
      </c>
      <c r="D985" s="1" t="s">
        <v>11</v>
      </c>
      <c r="E985" s="1">
        <v>40</v>
      </c>
    </row>
    <row r="986" spans="1:5" x14ac:dyDescent="0.25">
      <c r="A986" s="1" t="s">
        <v>507</v>
      </c>
      <c r="B986" s="1" t="s">
        <v>508</v>
      </c>
      <c r="C986" s="1" t="s">
        <v>16</v>
      </c>
      <c r="D986" s="1" t="s">
        <v>11</v>
      </c>
      <c r="E986" s="1">
        <v>120</v>
      </c>
    </row>
    <row r="987" spans="1:5" x14ac:dyDescent="0.25">
      <c r="A987" s="1" t="s">
        <v>692</v>
      </c>
      <c r="B987" s="1" t="s">
        <v>693</v>
      </c>
      <c r="C987" s="1" t="s">
        <v>16</v>
      </c>
      <c r="D987" s="1" t="s">
        <v>11</v>
      </c>
      <c r="E987" s="1">
        <v>35</v>
      </c>
    </row>
    <row r="988" spans="1:5" x14ac:dyDescent="0.25">
      <c r="A988" s="1" t="s">
        <v>530</v>
      </c>
      <c r="B988" s="1" t="s">
        <v>531</v>
      </c>
      <c r="C988" s="1" t="s">
        <v>16</v>
      </c>
      <c r="D988" s="1" t="s">
        <v>11</v>
      </c>
      <c r="E988" s="1">
        <v>150</v>
      </c>
    </row>
    <row r="989" spans="1:5" x14ac:dyDescent="0.25">
      <c r="A989" s="1" t="s">
        <v>432</v>
      </c>
      <c r="B989" s="1" t="s">
        <v>433</v>
      </c>
      <c r="C989" s="1" t="s">
        <v>16</v>
      </c>
      <c r="D989" s="1" t="s">
        <v>11</v>
      </c>
      <c r="E989" s="1">
        <v>95</v>
      </c>
    </row>
    <row r="990" spans="1:5" x14ac:dyDescent="0.25">
      <c r="A990" s="1" t="s">
        <v>596</v>
      </c>
      <c r="B990" s="1" t="s">
        <v>597</v>
      </c>
      <c r="C990" s="1" t="s">
        <v>16</v>
      </c>
      <c r="D990" s="1" t="s">
        <v>11</v>
      </c>
      <c r="E990" s="1">
        <v>30</v>
      </c>
    </row>
    <row r="991" spans="1:5" x14ac:dyDescent="0.25">
      <c r="A991" s="1" t="s">
        <v>270</v>
      </c>
      <c r="B991" s="1" t="s">
        <v>271</v>
      </c>
      <c r="C991" s="1" t="s">
        <v>16</v>
      </c>
      <c r="D991" s="1" t="s">
        <v>11</v>
      </c>
      <c r="E991" s="1">
        <v>150</v>
      </c>
    </row>
    <row r="992" spans="1:5" x14ac:dyDescent="0.25">
      <c r="A992" s="1" t="s">
        <v>355</v>
      </c>
      <c r="B992" s="1" t="s">
        <v>356</v>
      </c>
      <c r="C992" s="1" t="s">
        <v>16</v>
      </c>
      <c r="D992" s="1" t="s">
        <v>11</v>
      </c>
      <c r="E992" s="1">
        <v>150</v>
      </c>
    </row>
    <row r="993" spans="1:5" x14ac:dyDescent="0.25">
      <c r="A993" s="1" t="s">
        <v>236</v>
      </c>
      <c r="B993" s="1" t="s">
        <v>237</v>
      </c>
      <c r="C993" s="1" t="s">
        <v>16</v>
      </c>
      <c r="D993" s="1" t="s">
        <v>11</v>
      </c>
      <c r="E993" s="1">
        <v>96</v>
      </c>
    </row>
    <row r="994" spans="1:5" x14ac:dyDescent="0.25">
      <c r="A994" s="1" t="s">
        <v>317</v>
      </c>
      <c r="B994" s="1" t="s">
        <v>318</v>
      </c>
      <c r="C994" s="1" t="s">
        <v>16</v>
      </c>
      <c r="D994" s="1" t="s">
        <v>11</v>
      </c>
      <c r="E994" s="1">
        <v>35</v>
      </c>
    </row>
    <row r="995" spans="1:5" x14ac:dyDescent="0.25">
      <c r="A995" s="1" t="s">
        <v>333</v>
      </c>
      <c r="B995" s="1" t="s">
        <v>334</v>
      </c>
      <c r="C995" s="1" t="s">
        <v>16</v>
      </c>
      <c r="D995" s="1" t="s">
        <v>11</v>
      </c>
      <c r="E995" s="1">
        <v>40</v>
      </c>
    </row>
    <row r="996" spans="1:5" x14ac:dyDescent="0.25">
      <c r="A996" s="1" t="s">
        <v>621</v>
      </c>
      <c r="B996" s="1" t="s">
        <v>622</v>
      </c>
      <c r="C996" s="1" t="s">
        <v>16</v>
      </c>
      <c r="D996" s="1" t="s">
        <v>11</v>
      </c>
      <c r="E996" s="1">
        <v>60</v>
      </c>
    </row>
    <row r="997" spans="1:5" x14ac:dyDescent="0.25">
      <c r="A997" s="1" t="s">
        <v>680</v>
      </c>
      <c r="B997" s="1" t="s">
        <v>681</v>
      </c>
      <c r="C997" s="1" t="s">
        <v>16</v>
      </c>
      <c r="D997" s="1" t="s">
        <v>11</v>
      </c>
      <c r="E997" s="1">
        <v>25</v>
      </c>
    </row>
    <row r="998" spans="1:5" x14ac:dyDescent="0.25">
      <c r="A998" s="1" t="s">
        <v>312</v>
      </c>
      <c r="B998" s="1" t="s">
        <v>313</v>
      </c>
      <c r="C998" s="1" t="s">
        <v>16</v>
      </c>
      <c r="D998" s="1" t="s">
        <v>11</v>
      </c>
      <c r="E998" s="1">
        <v>120</v>
      </c>
    </row>
    <row r="999" spans="1:5" x14ac:dyDescent="0.25">
      <c r="A999" s="1" t="s">
        <v>395</v>
      </c>
      <c r="B999" s="1" t="s">
        <v>396</v>
      </c>
      <c r="C999" s="1" t="s">
        <v>16</v>
      </c>
      <c r="D999" s="1" t="s">
        <v>11</v>
      </c>
      <c r="E999" s="1">
        <v>60</v>
      </c>
    </row>
    <row r="1000" spans="1:5" x14ac:dyDescent="0.25">
      <c r="A1000" s="1" t="s">
        <v>384</v>
      </c>
      <c r="B1000" s="1" t="s">
        <v>385</v>
      </c>
      <c r="C1000" s="1" t="s">
        <v>16</v>
      </c>
      <c r="D1000" s="1" t="s">
        <v>11</v>
      </c>
      <c r="E1000" s="1">
        <v>90</v>
      </c>
    </row>
    <row r="1001" spans="1:5" x14ac:dyDescent="0.25">
      <c r="A1001" s="1" t="s">
        <v>487</v>
      </c>
      <c r="B1001" s="1" t="s">
        <v>488</v>
      </c>
      <c r="C1001" s="1" t="s">
        <v>16</v>
      </c>
      <c r="D1001" s="1" t="s">
        <v>11</v>
      </c>
      <c r="E1001" s="1">
        <v>150</v>
      </c>
    </row>
    <row r="1002" spans="1:5" x14ac:dyDescent="0.25">
      <c r="A1002" s="1" t="s">
        <v>659</v>
      </c>
      <c r="B1002" s="1" t="s">
        <v>660</v>
      </c>
      <c r="C1002" s="1" t="s">
        <v>16</v>
      </c>
      <c r="D1002" s="1" t="s">
        <v>11</v>
      </c>
      <c r="E1002" s="1">
        <v>192</v>
      </c>
    </row>
    <row r="1003" spans="1:5" x14ac:dyDescent="0.25">
      <c r="A1003" s="1" t="s">
        <v>615</v>
      </c>
      <c r="B1003" s="1" t="s">
        <v>616</v>
      </c>
      <c r="C1003" s="1" t="s">
        <v>16</v>
      </c>
      <c r="D1003" s="1" t="s">
        <v>11</v>
      </c>
      <c r="E1003" s="1">
        <v>90</v>
      </c>
    </row>
    <row r="1004" spans="1:5" x14ac:dyDescent="0.25">
      <c r="A1004" s="1" t="s">
        <v>568</v>
      </c>
      <c r="B1004" s="1" t="s">
        <v>569</v>
      </c>
      <c r="C1004" s="1" t="s">
        <v>16</v>
      </c>
      <c r="D1004" s="1" t="s">
        <v>11</v>
      </c>
      <c r="E1004" s="1">
        <v>20</v>
      </c>
    </row>
    <row r="1005" spans="1:5" x14ac:dyDescent="0.25">
      <c r="A1005" s="1" t="s">
        <v>411</v>
      </c>
      <c r="B1005" s="1" t="s">
        <v>412</v>
      </c>
      <c r="C1005" s="1" t="s">
        <v>16</v>
      </c>
      <c r="D1005" s="1" t="s">
        <v>11</v>
      </c>
      <c r="E1005" s="1">
        <v>100</v>
      </c>
    </row>
    <row r="1006" spans="1:5" x14ac:dyDescent="0.25">
      <c r="A1006" s="1" t="s">
        <v>186</v>
      </c>
      <c r="B1006" s="1" t="s">
        <v>187</v>
      </c>
      <c r="C1006" s="1" t="s">
        <v>16</v>
      </c>
      <c r="D1006" s="1" t="s">
        <v>11</v>
      </c>
      <c r="E1006" s="1">
        <v>60</v>
      </c>
    </row>
    <row r="1007" spans="1:5" x14ac:dyDescent="0.25">
      <c r="A1007" s="1" t="s">
        <v>243</v>
      </c>
      <c r="B1007" s="1" t="s">
        <v>244</v>
      </c>
      <c r="C1007" s="1" t="s">
        <v>16</v>
      </c>
      <c r="D1007" s="1" t="s">
        <v>11</v>
      </c>
      <c r="E1007" s="1">
        <v>110</v>
      </c>
    </row>
    <row r="1008" spans="1:5" x14ac:dyDescent="0.25">
      <c r="A1008" s="1" t="s">
        <v>684</v>
      </c>
      <c r="B1008" s="1" t="s">
        <v>685</v>
      </c>
      <c r="C1008" s="1" t="s">
        <v>16</v>
      </c>
      <c r="D1008" s="1" t="s">
        <v>11</v>
      </c>
      <c r="E1008" s="1">
        <v>28</v>
      </c>
    </row>
    <row r="1009" spans="1:5" x14ac:dyDescent="0.25">
      <c r="A1009" s="1" t="s">
        <v>552</v>
      </c>
      <c r="B1009" s="1" t="s">
        <v>553</v>
      </c>
      <c r="C1009" s="1" t="s">
        <v>16</v>
      </c>
      <c r="D1009" s="1" t="s">
        <v>11</v>
      </c>
      <c r="E1009" s="1">
        <v>45</v>
      </c>
    </row>
    <row r="1010" spans="1:5" x14ac:dyDescent="0.25">
      <c r="A1010" s="1" t="s">
        <v>331</v>
      </c>
      <c r="B1010" s="1" t="s">
        <v>332</v>
      </c>
      <c r="C1010" s="1" t="s">
        <v>16</v>
      </c>
      <c r="D1010" s="1" t="s">
        <v>11</v>
      </c>
      <c r="E1010" s="1">
        <v>100</v>
      </c>
    </row>
    <row r="1011" spans="1:5" x14ac:dyDescent="0.25">
      <c r="A1011" s="1" t="s">
        <v>522</v>
      </c>
      <c r="B1011" s="1" t="s">
        <v>523</v>
      </c>
      <c r="C1011" s="1" t="s">
        <v>16</v>
      </c>
      <c r="D1011" s="1" t="s">
        <v>11</v>
      </c>
      <c r="E1011" s="1">
        <v>90</v>
      </c>
    </row>
    <row r="1012" spans="1:5" x14ac:dyDescent="0.25">
      <c r="A1012" s="1" t="s">
        <v>626</v>
      </c>
      <c r="B1012" s="1" t="s">
        <v>627</v>
      </c>
      <c r="C1012" s="1" t="s">
        <v>16</v>
      </c>
      <c r="D1012" s="1" t="s">
        <v>11</v>
      </c>
      <c r="E1012" s="1">
        <v>90</v>
      </c>
    </row>
    <row r="1013" spans="1:5" x14ac:dyDescent="0.25">
      <c r="A1013" s="1" t="s">
        <v>557</v>
      </c>
      <c r="B1013" s="1" t="s">
        <v>558</v>
      </c>
      <c r="C1013" s="1" t="s">
        <v>16</v>
      </c>
      <c r="D1013" s="1" t="s">
        <v>11</v>
      </c>
      <c r="E1013" s="1">
        <v>120</v>
      </c>
    </row>
    <row r="1014" spans="1:5" x14ac:dyDescent="0.25">
      <c r="A1014" s="1" t="s">
        <v>594</v>
      </c>
      <c r="B1014" s="1" t="s">
        <v>595</v>
      </c>
      <c r="C1014" s="1" t="s">
        <v>16</v>
      </c>
      <c r="D1014" s="1" t="s">
        <v>11</v>
      </c>
      <c r="E1014" s="1">
        <v>7</v>
      </c>
    </row>
    <row r="1015" spans="1:5" x14ac:dyDescent="0.25">
      <c r="A1015" s="1" t="s">
        <v>666</v>
      </c>
      <c r="B1015" s="1" t="s">
        <v>667</v>
      </c>
      <c r="C1015" s="1" t="s">
        <v>16</v>
      </c>
      <c r="D1015" s="1" t="s">
        <v>11</v>
      </c>
      <c r="E1015" s="1">
        <v>17</v>
      </c>
    </row>
    <row r="1016" spans="1:5" x14ac:dyDescent="0.25">
      <c r="A1016" s="1" t="s">
        <v>598</v>
      </c>
      <c r="B1016" s="1" t="s">
        <v>599</v>
      </c>
      <c r="C1016" s="1" t="s">
        <v>16</v>
      </c>
      <c r="D1016" s="1" t="s">
        <v>11</v>
      </c>
      <c r="E1016" s="1">
        <v>67</v>
      </c>
    </row>
    <row r="1017" spans="1:5" x14ac:dyDescent="0.25">
      <c r="A1017" s="1" t="s">
        <v>520</v>
      </c>
      <c r="B1017" s="1" t="s">
        <v>521</v>
      </c>
      <c r="C1017" s="1" t="s">
        <v>16</v>
      </c>
      <c r="D1017" s="1" t="s">
        <v>11</v>
      </c>
      <c r="E1017" s="1">
        <v>60</v>
      </c>
    </row>
    <row r="1018" spans="1:5" x14ac:dyDescent="0.25">
      <c r="A1018" s="1" t="s">
        <v>241</v>
      </c>
      <c r="B1018" s="1" t="s">
        <v>242</v>
      </c>
      <c r="C1018" s="1" t="s">
        <v>16</v>
      </c>
      <c r="D1018" s="1" t="s">
        <v>11</v>
      </c>
      <c r="E1018" s="1">
        <v>245</v>
      </c>
    </row>
    <row r="1019" spans="1:5" x14ac:dyDescent="0.25">
      <c r="A1019" s="1" t="s">
        <v>445</v>
      </c>
      <c r="B1019" s="1" t="s">
        <v>446</v>
      </c>
      <c r="C1019" s="1" t="s">
        <v>16</v>
      </c>
      <c r="D1019" s="1" t="s">
        <v>11</v>
      </c>
      <c r="E1019" s="1">
        <v>160</v>
      </c>
    </row>
    <row r="1020" spans="1:5" x14ac:dyDescent="0.25">
      <c r="A1020" s="1" t="s">
        <v>360</v>
      </c>
      <c r="B1020" s="1" t="s">
        <v>361</v>
      </c>
      <c r="C1020" s="1" t="s">
        <v>16</v>
      </c>
      <c r="D1020" s="1" t="s">
        <v>11</v>
      </c>
      <c r="E1020" s="1">
        <v>88</v>
      </c>
    </row>
    <row r="1021" spans="1:5" x14ac:dyDescent="0.25">
      <c r="A1021" s="1" t="s">
        <v>114</v>
      </c>
      <c r="B1021" s="1" t="s">
        <v>115</v>
      </c>
      <c r="C1021" s="1" t="s">
        <v>16</v>
      </c>
      <c r="D1021" s="1" t="s">
        <v>11</v>
      </c>
      <c r="E1021" s="1">
        <v>90</v>
      </c>
    </row>
    <row r="1022" spans="1:5" x14ac:dyDescent="0.25">
      <c r="A1022" s="1" t="s">
        <v>482</v>
      </c>
      <c r="B1022" s="1" t="s">
        <v>483</v>
      </c>
      <c r="C1022" s="1" t="s">
        <v>16</v>
      </c>
      <c r="D1022" s="1" t="s">
        <v>11</v>
      </c>
      <c r="E1022" s="1">
        <v>160</v>
      </c>
    </row>
    <row r="1023" spans="1:5" x14ac:dyDescent="0.25">
      <c r="A1023" s="1" t="s">
        <v>409</v>
      </c>
      <c r="B1023" s="1" t="s">
        <v>410</v>
      </c>
      <c r="C1023" s="1" t="s">
        <v>16</v>
      </c>
      <c r="D1023" s="1" t="s">
        <v>11</v>
      </c>
      <c r="E1023" s="1">
        <v>40</v>
      </c>
    </row>
    <row r="1024" spans="1:5" x14ac:dyDescent="0.25">
      <c r="A1024" s="1" t="s">
        <v>380</v>
      </c>
      <c r="B1024" s="1" t="s">
        <v>381</v>
      </c>
      <c r="C1024" s="1" t="s">
        <v>16</v>
      </c>
      <c r="D1024" s="1" t="s">
        <v>11</v>
      </c>
      <c r="E1024" s="1">
        <v>162</v>
      </c>
    </row>
    <row r="1025" spans="1:5" x14ac:dyDescent="0.25">
      <c r="A1025" s="1" t="s">
        <v>631</v>
      </c>
      <c r="B1025" s="1" t="s">
        <v>632</v>
      </c>
      <c r="C1025" s="1" t="s">
        <v>16</v>
      </c>
      <c r="D1025" s="1" t="s">
        <v>11</v>
      </c>
      <c r="E1025" s="1">
        <v>50</v>
      </c>
    </row>
    <row r="1026" spans="1:5" x14ac:dyDescent="0.25">
      <c r="A1026" s="1" t="s">
        <v>306</v>
      </c>
      <c r="B1026" s="1" t="s">
        <v>307</v>
      </c>
      <c r="C1026" s="1" t="s">
        <v>16</v>
      </c>
      <c r="D1026" s="1" t="s">
        <v>11</v>
      </c>
      <c r="E1026" s="1">
        <v>130</v>
      </c>
    </row>
    <row r="1027" spans="1:5" x14ac:dyDescent="0.25">
      <c r="A1027" s="1" t="s">
        <v>382</v>
      </c>
      <c r="B1027" s="1" t="s">
        <v>383</v>
      </c>
      <c r="C1027" s="1" t="s">
        <v>16</v>
      </c>
      <c r="D1027" s="1" t="s">
        <v>11</v>
      </c>
      <c r="E1027" s="1">
        <v>56</v>
      </c>
    </row>
    <row r="1028" spans="1:5" x14ac:dyDescent="0.25">
      <c r="A1028" s="1" t="s">
        <v>215</v>
      </c>
      <c r="B1028" s="1" t="s">
        <v>216</v>
      </c>
      <c r="C1028" s="1" t="s">
        <v>16</v>
      </c>
      <c r="D1028" s="1" t="s">
        <v>11</v>
      </c>
      <c r="E1028" s="1">
        <v>45</v>
      </c>
    </row>
    <row r="1029" spans="1:5" x14ac:dyDescent="0.25">
      <c r="A1029" s="1" t="s">
        <v>442</v>
      </c>
      <c r="B1029" s="1" t="s">
        <v>443</v>
      </c>
      <c r="C1029" s="1" t="s">
        <v>16</v>
      </c>
      <c r="D1029" s="1" t="s">
        <v>11</v>
      </c>
      <c r="E1029" s="1">
        <v>100</v>
      </c>
    </row>
    <row r="1030" spans="1:5" x14ac:dyDescent="0.25">
      <c r="A1030" s="1" t="s">
        <v>650</v>
      </c>
      <c r="B1030" s="1" t="s">
        <v>651</v>
      </c>
      <c r="C1030" s="1" t="s">
        <v>16</v>
      </c>
      <c r="D1030" s="1" t="s">
        <v>11</v>
      </c>
      <c r="E1030" s="1">
        <v>25</v>
      </c>
    </row>
    <row r="1031" spans="1:5" x14ac:dyDescent="0.25">
      <c r="A1031" s="1" t="s">
        <v>565</v>
      </c>
      <c r="B1031" s="1" t="s">
        <v>566</v>
      </c>
      <c r="C1031" s="1" t="s">
        <v>16</v>
      </c>
      <c r="D1031" s="1" t="s">
        <v>11</v>
      </c>
      <c r="E1031" s="1">
        <v>25</v>
      </c>
    </row>
    <row r="1032" spans="1:5" x14ac:dyDescent="0.25">
      <c r="A1032" s="1" t="s">
        <v>434</v>
      </c>
      <c r="B1032" s="1" t="s">
        <v>435</v>
      </c>
      <c r="C1032" s="1" t="s">
        <v>16</v>
      </c>
      <c r="D1032" s="1" t="s">
        <v>11</v>
      </c>
      <c r="E1032" s="1">
        <v>30</v>
      </c>
    </row>
    <row r="1033" spans="1:5" x14ac:dyDescent="0.25">
      <c r="A1033" s="1" t="s">
        <v>438</v>
      </c>
      <c r="B1033" s="1" t="s">
        <v>439</v>
      </c>
      <c r="C1033" s="1" t="s">
        <v>16</v>
      </c>
      <c r="D1033" s="1" t="s">
        <v>11</v>
      </c>
      <c r="E1033" s="1">
        <v>95</v>
      </c>
    </row>
    <row r="1034" spans="1:5" x14ac:dyDescent="0.25">
      <c r="A1034" s="1" t="s">
        <v>662</v>
      </c>
      <c r="B1034" s="1" t="s">
        <v>663</v>
      </c>
      <c r="C1034" s="1" t="s">
        <v>16</v>
      </c>
      <c r="D1034" s="1" t="s">
        <v>11</v>
      </c>
      <c r="E1034" s="1">
        <v>10</v>
      </c>
    </row>
    <row r="1035" spans="1:5" x14ac:dyDescent="0.25">
      <c r="A1035" s="1" t="s">
        <v>539</v>
      </c>
      <c r="B1035" s="1" t="s">
        <v>540</v>
      </c>
      <c r="C1035" s="1" t="s">
        <v>16</v>
      </c>
      <c r="D1035" s="1" t="s">
        <v>11</v>
      </c>
      <c r="E1035" s="1">
        <v>312</v>
      </c>
    </row>
    <row r="1036" spans="1:5" x14ac:dyDescent="0.25">
      <c r="A1036" s="1" t="s">
        <v>512</v>
      </c>
      <c r="B1036" s="1" t="s">
        <v>513</v>
      </c>
      <c r="C1036" s="1" t="s">
        <v>16</v>
      </c>
      <c r="D1036" s="1" t="s">
        <v>11</v>
      </c>
      <c r="E1036" s="1">
        <v>100</v>
      </c>
    </row>
    <row r="1037" spans="1:5" x14ac:dyDescent="0.25">
      <c r="A1037" s="1" t="s">
        <v>682</v>
      </c>
      <c r="B1037" s="1" t="s">
        <v>683</v>
      </c>
      <c r="C1037" s="1" t="s">
        <v>16</v>
      </c>
      <c r="D1037" s="1" t="s">
        <v>11</v>
      </c>
      <c r="E1037" s="1">
        <v>90</v>
      </c>
    </row>
    <row r="1038" spans="1:5" x14ac:dyDescent="0.25">
      <c r="A1038" s="1" t="s">
        <v>284</v>
      </c>
      <c r="B1038" s="1" t="s">
        <v>285</v>
      </c>
      <c r="C1038" s="1" t="s">
        <v>16</v>
      </c>
      <c r="D1038" s="1" t="s">
        <v>11</v>
      </c>
      <c r="E1038" s="1">
        <v>60</v>
      </c>
    </row>
    <row r="1039" spans="1:5" x14ac:dyDescent="0.25">
      <c r="A1039" s="1" t="s">
        <v>60</v>
      </c>
      <c r="B1039" s="1" t="s">
        <v>61</v>
      </c>
      <c r="C1039" s="1" t="s">
        <v>16</v>
      </c>
      <c r="D1039" s="1" t="s">
        <v>11</v>
      </c>
      <c r="E1039" s="1">
        <v>90</v>
      </c>
    </row>
    <row r="1040" spans="1:5" x14ac:dyDescent="0.25">
      <c r="A1040" s="1" t="s">
        <v>281</v>
      </c>
      <c r="B1040" s="1" t="s">
        <v>282</v>
      </c>
      <c r="C1040" s="1" t="s">
        <v>16</v>
      </c>
      <c r="D1040" s="1" t="s">
        <v>11</v>
      </c>
      <c r="E1040" s="1">
        <v>80</v>
      </c>
    </row>
    <row r="1041" spans="1:5" x14ac:dyDescent="0.25">
      <c r="A1041" s="1" t="s">
        <v>639</v>
      </c>
      <c r="B1041" s="1" t="s">
        <v>640</v>
      </c>
      <c r="C1041" s="1" t="s">
        <v>16</v>
      </c>
      <c r="D1041" s="1" t="s">
        <v>11</v>
      </c>
      <c r="E1041" s="1">
        <v>35</v>
      </c>
    </row>
    <row r="1042" spans="1:5" x14ac:dyDescent="0.25">
      <c r="A1042" s="1" t="s">
        <v>694</v>
      </c>
      <c r="B1042" s="1" t="s">
        <v>695</v>
      </c>
      <c r="C1042" s="1" t="s">
        <v>16</v>
      </c>
      <c r="D1042" s="1" t="s">
        <v>11</v>
      </c>
      <c r="E1042" s="1">
        <v>40</v>
      </c>
    </row>
    <row r="1043" spans="1:5" x14ac:dyDescent="0.25">
      <c r="A1043" s="1" t="s">
        <v>397</v>
      </c>
      <c r="B1043" s="1" t="s">
        <v>398</v>
      </c>
      <c r="C1043" s="1" t="s">
        <v>16</v>
      </c>
      <c r="D1043" s="1" t="s">
        <v>11</v>
      </c>
      <c r="E1043" s="1">
        <v>60</v>
      </c>
    </row>
    <row r="1044" spans="1:5" x14ac:dyDescent="0.25">
      <c r="A1044" s="1" t="s">
        <v>335</v>
      </c>
      <c r="B1044" s="1" t="s">
        <v>336</v>
      </c>
      <c r="C1044" s="1" t="s">
        <v>16</v>
      </c>
      <c r="D1044" s="1" t="s">
        <v>11</v>
      </c>
      <c r="E1044" s="1">
        <v>100</v>
      </c>
    </row>
    <row r="1045" spans="1:5" x14ac:dyDescent="0.25">
      <c r="A1045" s="1" t="s">
        <v>178</v>
      </c>
      <c r="B1045" s="1" t="s">
        <v>179</v>
      </c>
      <c r="C1045" s="1" t="s">
        <v>16</v>
      </c>
      <c r="D1045" s="1" t="s">
        <v>11</v>
      </c>
      <c r="E1045" s="1">
        <v>90</v>
      </c>
    </row>
    <row r="1046" spans="1:5" x14ac:dyDescent="0.25">
      <c r="A1046" s="1" t="s">
        <v>534</v>
      </c>
      <c r="B1046" s="1" t="s">
        <v>535</v>
      </c>
      <c r="C1046" s="1" t="s">
        <v>16</v>
      </c>
      <c r="D1046" s="1" t="s">
        <v>11</v>
      </c>
      <c r="E1046" s="1">
        <v>90</v>
      </c>
    </row>
    <row r="1047" spans="1:5" x14ac:dyDescent="0.25">
      <c r="A1047" s="1" t="s">
        <v>618</v>
      </c>
      <c r="B1047" s="1" t="s">
        <v>619</v>
      </c>
      <c r="C1047" s="1" t="s">
        <v>16</v>
      </c>
      <c r="D1047" s="1" t="s">
        <v>11</v>
      </c>
      <c r="E1047" s="1">
        <v>180</v>
      </c>
    </row>
    <row r="1048" spans="1:5" x14ac:dyDescent="0.25">
      <c r="A1048" s="1" t="s">
        <v>275</v>
      </c>
      <c r="B1048" s="1" t="s">
        <v>276</v>
      </c>
      <c r="C1048" s="1" t="s">
        <v>16</v>
      </c>
      <c r="D1048" s="1" t="s">
        <v>11</v>
      </c>
      <c r="E1048" s="1">
        <v>54</v>
      </c>
    </row>
    <row r="1049" spans="1:5" x14ac:dyDescent="0.25">
      <c r="A1049" s="1" t="s">
        <v>655</v>
      </c>
      <c r="B1049" s="1" t="s">
        <v>656</v>
      </c>
      <c r="C1049" s="1" t="s">
        <v>16</v>
      </c>
      <c r="D1049" s="1" t="s">
        <v>11</v>
      </c>
      <c r="E1049" s="1">
        <v>72</v>
      </c>
    </row>
    <row r="1050" spans="1:5" x14ac:dyDescent="0.25">
      <c r="A1050" s="1" t="s">
        <v>447</v>
      </c>
      <c r="B1050" s="1" t="s">
        <v>448</v>
      </c>
      <c r="C1050" s="1" t="s">
        <v>16</v>
      </c>
      <c r="D1050" s="1" t="s">
        <v>11</v>
      </c>
      <c r="E1050" s="1">
        <v>226</v>
      </c>
    </row>
    <row r="1051" spans="1:5" x14ac:dyDescent="0.25">
      <c r="A1051" s="1" t="s">
        <v>477</v>
      </c>
      <c r="B1051" s="1" t="s">
        <v>478</v>
      </c>
      <c r="C1051" s="1" t="s">
        <v>16</v>
      </c>
      <c r="D1051" s="1" t="s">
        <v>11</v>
      </c>
      <c r="E1051" s="1">
        <v>35</v>
      </c>
    </row>
    <row r="1052" spans="1:5" x14ac:dyDescent="0.25">
      <c r="A1052" s="1" t="s">
        <v>310</v>
      </c>
      <c r="B1052" s="1" t="s">
        <v>311</v>
      </c>
      <c r="C1052" s="1" t="s">
        <v>16</v>
      </c>
      <c r="D1052" s="1" t="s">
        <v>11</v>
      </c>
      <c r="E1052" s="1">
        <v>60</v>
      </c>
    </row>
    <row r="1053" spans="1:5" x14ac:dyDescent="0.25">
      <c r="A1053" s="1" t="s">
        <v>653</v>
      </c>
      <c r="B1053" s="1" t="s">
        <v>654</v>
      </c>
      <c r="C1053" s="1" t="s">
        <v>16</v>
      </c>
      <c r="D1053" s="1" t="s">
        <v>11</v>
      </c>
      <c r="E1053" s="1">
        <v>34</v>
      </c>
    </row>
    <row r="1054" spans="1:5" x14ac:dyDescent="0.25">
      <c r="A1054" s="1" t="s">
        <v>415</v>
      </c>
      <c r="B1054" s="1" t="s">
        <v>416</v>
      </c>
      <c r="C1054" s="1" t="s">
        <v>16</v>
      </c>
      <c r="D1054" s="1" t="s">
        <v>11</v>
      </c>
      <c r="E1054" s="1">
        <v>19</v>
      </c>
    </row>
    <row r="1055" spans="1:5" x14ac:dyDescent="0.25">
      <c r="A1055" s="1" t="s">
        <v>642</v>
      </c>
      <c r="B1055" s="1" t="s">
        <v>643</v>
      </c>
      <c r="C1055" s="1" t="s">
        <v>16</v>
      </c>
      <c r="D1055" s="1" t="s">
        <v>11</v>
      </c>
      <c r="E1055" s="1">
        <v>25</v>
      </c>
    </row>
    <row r="1056" spans="1:5" x14ac:dyDescent="0.25">
      <c r="A1056" s="1" t="s">
        <v>197</v>
      </c>
      <c r="B1056" s="1" t="s">
        <v>198</v>
      </c>
      <c r="C1056" s="1" t="s">
        <v>16</v>
      </c>
      <c r="D1056" s="1" t="s">
        <v>11</v>
      </c>
      <c r="E1056" s="1">
        <v>35</v>
      </c>
    </row>
    <row r="1057" spans="1:5" x14ac:dyDescent="0.25">
      <c r="A1057" s="1" t="s">
        <v>256</v>
      </c>
      <c r="B1057" s="1" t="s">
        <v>257</v>
      </c>
      <c r="C1057" s="1" t="s">
        <v>16</v>
      </c>
      <c r="D1057" s="1" t="s">
        <v>11</v>
      </c>
      <c r="E1057" s="1">
        <v>35</v>
      </c>
    </row>
    <row r="1058" spans="1:5" x14ac:dyDescent="0.25">
      <c r="A1058" s="1" t="s">
        <v>464</v>
      </c>
      <c r="B1058" s="1" t="s">
        <v>465</v>
      </c>
      <c r="C1058" s="1" t="s">
        <v>16</v>
      </c>
      <c r="D1058" s="1" t="s">
        <v>11</v>
      </c>
      <c r="E1058" s="1">
        <v>0</v>
      </c>
    </row>
    <row r="1059" spans="1:5" x14ac:dyDescent="0.25">
      <c r="A1059" s="1" t="s">
        <v>119</v>
      </c>
      <c r="B1059" s="1" t="s">
        <v>120</v>
      </c>
      <c r="C1059" s="1" t="s">
        <v>16</v>
      </c>
      <c r="D1059" s="1" t="s">
        <v>11</v>
      </c>
      <c r="E1059" s="1">
        <v>120</v>
      </c>
    </row>
    <row r="1060" spans="1:5" x14ac:dyDescent="0.25">
      <c r="A1060" s="1" t="s">
        <v>211</v>
      </c>
      <c r="B1060" s="1" t="s">
        <v>212</v>
      </c>
      <c r="C1060" s="1" t="s">
        <v>16</v>
      </c>
      <c r="D1060" s="1" t="s">
        <v>11</v>
      </c>
      <c r="E1060" s="1">
        <v>30</v>
      </c>
    </row>
    <row r="1061" spans="1:5" x14ac:dyDescent="0.25">
      <c r="A1061" s="1" t="s">
        <v>547</v>
      </c>
      <c r="B1061" s="1" t="s">
        <v>548</v>
      </c>
      <c r="C1061" s="1" t="s">
        <v>16</v>
      </c>
      <c r="D1061" s="1" t="s">
        <v>11</v>
      </c>
      <c r="E1061" s="1">
        <v>90</v>
      </c>
    </row>
    <row r="1062" spans="1:5" x14ac:dyDescent="0.25">
      <c r="A1062" s="1" t="s">
        <v>698</v>
      </c>
      <c r="B1062" s="1" t="s">
        <v>699</v>
      </c>
      <c r="C1062" s="1" t="s">
        <v>16</v>
      </c>
      <c r="D1062" s="1" t="s">
        <v>11</v>
      </c>
      <c r="E1062" s="1">
        <v>30</v>
      </c>
    </row>
    <row r="1063" spans="1:5" x14ac:dyDescent="0.25">
      <c r="A1063" s="1" t="s">
        <v>417</v>
      </c>
      <c r="B1063" s="1" t="s">
        <v>418</v>
      </c>
      <c r="C1063" s="1" t="s">
        <v>16</v>
      </c>
      <c r="D1063" s="1" t="s">
        <v>11</v>
      </c>
      <c r="E1063" s="1">
        <v>85</v>
      </c>
    </row>
    <row r="1064" spans="1:5" x14ac:dyDescent="0.25">
      <c r="A1064" s="1" t="s">
        <v>532</v>
      </c>
      <c r="B1064" s="1" t="s">
        <v>533</v>
      </c>
      <c r="C1064" s="1" t="s">
        <v>16</v>
      </c>
      <c r="D1064" s="1" t="s">
        <v>11</v>
      </c>
      <c r="E1064" s="1">
        <v>90</v>
      </c>
    </row>
    <row r="1065" spans="1:5" x14ac:dyDescent="0.25">
      <c r="A1065" s="1" t="s">
        <v>202</v>
      </c>
      <c r="B1065" s="1" t="s">
        <v>203</v>
      </c>
      <c r="C1065" s="1" t="s">
        <v>16</v>
      </c>
      <c r="D1065" s="1" t="s">
        <v>11</v>
      </c>
      <c r="E1065" s="1">
        <v>60</v>
      </c>
    </row>
    <row r="1066" spans="1:5" x14ac:dyDescent="0.25">
      <c r="A1066" s="1" t="s">
        <v>430</v>
      </c>
      <c r="B1066" s="1" t="s">
        <v>431</v>
      </c>
      <c r="C1066" s="1" t="s">
        <v>16</v>
      </c>
      <c r="D1066" s="1" t="s">
        <v>11</v>
      </c>
      <c r="E1066" s="1">
        <v>90</v>
      </c>
    </row>
    <row r="1067" spans="1:5" x14ac:dyDescent="0.25">
      <c r="A1067" s="1" t="s">
        <v>604</v>
      </c>
      <c r="B1067" s="1" t="s">
        <v>605</v>
      </c>
      <c r="C1067" s="1" t="s">
        <v>16</v>
      </c>
      <c r="D1067" s="1" t="s">
        <v>11</v>
      </c>
      <c r="E1067" s="1">
        <v>70</v>
      </c>
    </row>
    <row r="1068" spans="1:5" x14ac:dyDescent="0.25">
      <c r="A1068" s="1" t="s">
        <v>232</v>
      </c>
      <c r="B1068" s="1" t="s">
        <v>233</v>
      </c>
      <c r="C1068" s="1" t="s">
        <v>16</v>
      </c>
      <c r="D1068" s="1" t="s">
        <v>11</v>
      </c>
      <c r="E1068" s="1">
        <v>60</v>
      </c>
    </row>
    <row r="1069" spans="1:5" x14ac:dyDescent="0.25">
      <c r="A1069" s="1" t="s">
        <v>413</v>
      </c>
      <c r="B1069" s="1" t="s">
        <v>414</v>
      </c>
      <c r="C1069" s="1" t="s">
        <v>16</v>
      </c>
      <c r="D1069" s="1" t="s">
        <v>11</v>
      </c>
      <c r="E1069" s="1">
        <v>35</v>
      </c>
    </row>
    <row r="1070" spans="1:5" x14ac:dyDescent="0.25">
      <c r="A1070" s="1" t="s">
        <v>367</v>
      </c>
      <c r="B1070" s="1" t="s">
        <v>368</v>
      </c>
      <c r="C1070" s="1" t="s">
        <v>16</v>
      </c>
      <c r="D1070" s="1" t="s">
        <v>11</v>
      </c>
      <c r="E1070" s="1">
        <v>50</v>
      </c>
    </row>
    <row r="1071" spans="1:5" x14ac:dyDescent="0.25">
      <c r="A1071" s="1" t="s">
        <v>378</v>
      </c>
      <c r="B1071" s="1" t="s">
        <v>379</v>
      </c>
      <c r="C1071" s="1" t="s">
        <v>16</v>
      </c>
      <c r="D1071" s="1" t="s">
        <v>11</v>
      </c>
      <c r="E1071" s="1">
        <v>60</v>
      </c>
    </row>
    <row r="1072" spans="1:5" x14ac:dyDescent="0.25">
      <c r="A1072" s="1" t="s">
        <v>647</v>
      </c>
      <c r="B1072" s="1" t="s">
        <v>648</v>
      </c>
      <c r="C1072" s="1" t="s">
        <v>16</v>
      </c>
      <c r="D1072" s="1" t="s">
        <v>11</v>
      </c>
      <c r="E1072" s="1">
        <v>60</v>
      </c>
    </row>
    <row r="1073" spans="1:5" x14ac:dyDescent="0.25">
      <c r="A1073" s="1" t="s">
        <v>516</v>
      </c>
      <c r="B1073" s="1" t="s">
        <v>517</v>
      </c>
      <c r="C1073" s="1" t="s">
        <v>16</v>
      </c>
      <c r="D1073" s="1" t="s">
        <v>11</v>
      </c>
      <c r="E1073" s="1">
        <v>180</v>
      </c>
    </row>
    <row r="1074" spans="1:5" x14ac:dyDescent="0.25">
      <c r="A1074" s="1" t="s">
        <v>392</v>
      </c>
      <c r="B1074" s="1" t="s">
        <v>393</v>
      </c>
      <c r="C1074" s="1" t="s">
        <v>16</v>
      </c>
      <c r="D1074" s="1" t="s">
        <v>11</v>
      </c>
      <c r="E1074" s="1">
        <v>60</v>
      </c>
    </row>
    <row r="1075" spans="1:5" x14ac:dyDescent="0.25">
      <c r="A1075" s="1" t="s">
        <v>587</v>
      </c>
      <c r="B1075" s="1" t="s">
        <v>588</v>
      </c>
      <c r="C1075" s="1" t="s">
        <v>16</v>
      </c>
      <c r="D1075" s="1" t="s">
        <v>11</v>
      </c>
      <c r="E1075" s="1">
        <v>20</v>
      </c>
    </row>
    <row r="1076" spans="1:5" x14ac:dyDescent="0.25">
      <c r="A1076" s="1" t="s">
        <v>173</v>
      </c>
      <c r="B1076" s="1" t="s">
        <v>174</v>
      </c>
      <c r="C1076" s="1" t="s">
        <v>16</v>
      </c>
      <c r="D1076" s="1" t="s">
        <v>11</v>
      </c>
      <c r="E1076" s="1">
        <v>260</v>
      </c>
    </row>
    <row r="1077" spans="1:5" x14ac:dyDescent="0.25">
      <c r="A1077" s="1" t="s">
        <v>450</v>
      </c>
      <c r="B1077" s="1" t="s">
        <v>451</v>
      </c>
      <c r="C1077" s="1" t="s">
        <v>16</v>
      </c>
      <c r="D1077" s="1" t="s">
        <v>11</v>
      </c>
      <c r="E1077" s="1">
        <v>10</v>
      </c>
    </row>
    <row r="1078" spans="1:5" x14ac:dyDescent="0.25">
      <c r="A1078" s="1" t="s">
        <v>167</v>
      </c>
      <c r="B1078" s="1" t="s">
        <v>168</v>
      </c>
      <c r="C1078" s="1" t="s">
        <v>16</v>
      </c>
      <c r="D1078" s="1" t="s">
        <v>11</v>
      </c>
      <c r="E1078" s="1">
        <v>130</v>
      </c>
    </row>
    <row r="1079" spans="1:5" x14ac:dyDescent="0.25">
      <c r="A1079" s="1" t="s">
        <v>365</v>
      </c>
      <c r="B1079" s="1" t="s">
        <v>366</v>
      </c>
      <c r="C1079" s="1" t="s">
        <v>16</v>
      </c>
      <c r="D1079" s="1" t="s">
        <v>11</v>
      </c>
      <c r="E1079" s="1">
        <v>30</v>
      </c>
    </row>
    <row r="1080" spans="1:5" x14ac:dyDescent="0.25">
      <c r="A1080" s="1" t="s">
        <v>524</v>
      </c>
      <c r="B1080" s="1" t="s">
        <v>525</v>
      </c>
      <c r="C1080" s="1" t="s">
        <v>16</v>
      </c>
      <c r="D1080" s="1" t="s">
        <v>11</v>
      </c>
      <c r="E1080" s="1">
        <v>70</v>
      </c>
    </row>
    <row r="1081" spans="1:5" x14ac:dyDescent="0.25">
      <c r="A1081" s="1" t="s">
        <v>590</v>
      </c>
      <c r="B1081" s="1" t="s">
        <v>591</v>
      </c>
      <c r="C1081" s="1" t="s">
        <v>16</v>
      </c>
      <c r="D1081" s="1" t="s">
        <v>11</v>
      </c>
      <c r="E1081" s="1">
        <v>16</v>
      </c>
    </row>
    <row r="1082" spans="1:5" x14ac:dyDescent="0.25">
      <c r="A1082" s="1" t="s">
        <v>400</v>
      </c>
      <c r="B1082" s="1" t="s">
        <v>401</v>
      </c>
      <c r="C1082" s="1" t="s">
        <v>16</v>
      </c>
      <c r="D1082" s="1" t="s">
        <v>11</v>
      </c>
      <c r="E1082" s="1">
        <v>40</v>
      </c>
    </row>
    <row r="1083" spans="1:5" x14ac:dyDescent="0.25">
      <c r="A1083" s="1" t="s">
        <v>406</v>
      </c>
      <c r="B1083" s="1" t="s">
        <v>407</v>
      </c>
      <c r="C1083" s="1" t="s">
        <v>16</v>
      </c>
      <c r="D1083" s="1" t="s">
        <v>11</v>
      </c>
      <c r="E1083" s="1">
        <v>50</v>
      </c>
    </row>
    <row r="1084" spans="1:5" x14ac:dyDescent="0.25">
      <c r="A1084" s="1" t="s">
        <v>207</v>
      </c>
      <c r="B1084" s="1" t="s">
        <v>208</v>
      </c>
      <c r="C1084" s="1" t="s">
        <v>16</v>
      </c>
      <c r="D1084" s="1" t="s">
        <v>11</v>
      </c>
      <c r="E1084" s="1">
        <v>90</v>
      </c>
    </row>
    <row r="1085" spans="1:5" x14ac:dyDescent="0.25">
      <c r="A1085" s="1" t="s">
        <v>329</v>
      </c>
      <c r="B1085" s="1" t="s">
        <v>330</v>
      </c>
      <c r="C1085" s="1" t="s">
        <v>16</v>
      </c>
      <c r="D1085" s="1" t="s">
        <v>11</v>
      </c>
      <c r="E1085" s="1">
        <v>100</v>
      </c>
    </row>
    <row r="1086" spans="1:5" x14ac:dyDescent="0.25">
      <c r="A1086" s="1" t="s">
        <v>585</v>
      </c>
      <c r="B1086" s="1" t="s">
        <v>586</v>
      </c>
      <c r="C1086" s="1" t="s">
        <v>16</v>
      </c>
      <c r="D1086" s="1" t="s">
        <v>11</v>
      </c>
      <c r="E1086" s="1">
        <v>50</v>
      </c>
    </row>
    <row r="1087" spans="1:5" x14ac:dyDescent="0.25">
      <c r="A1087" s="1" t="s">
        <v>485</v>
      </c>
      <c r="B1087" s="1" t="s">
        <v>486</v>
      </c>
      <c r="C1087" s="1" t="s">
        <v>16</v>
      </c>
      <c r="D1087" s="1" t="s">
        <v>11</v>
      </c>
      <c r="E1087" s="1">
        <v>35</v>
      </c>
    </row>
    <row r="1088" spans="1:5" x14ac:dyDescent="0.25">
      <c r="A1088" s="1" t="s">
        <v>578</v>
      </c>
      <c r="B1088" s="1" t="s">
        <v>579</v>
      </c>
      <c r="C1088" s="1" t="s">
        <v>16</v>
      </c>
      <c r="D1088" s="1" t="s">
        <v>11</v>
      </c>
      <c r="E1088" s="1">
        <v>80</v>
      </c>
    </row>
    <row r="1089" spans="1:5" x14ac:dyDescent="0.25">
      <c r="A1089" s="1" t="s">
        <v>294</v>
      </c>
      <c r="B1089" s="1" t="s">
        <v>295</v>
      </c>
      <c r="C1089" s="1" t="s">
        <v>16</v>
      </c>
      <c r="D1089" s="1" t="s">
        <v>11</v>
      </c>
      <c r="E1089" s="1">
        <v>60</v>
      </c>
    </row>
    <row r="1090" spans="1:5" x14ac:dyDescent="0.25">
      <c r="A1090" s="1" t="s">
        <v>402</v>
      </c>
      <c r="B1090" s="1" t="s">
        <v>403</v>
      </c>
      <c r="C1090" s="1" t="s">
        <v>16</v>
      </c>
      <c r="D1090" s="1" t="s">
        <v>11</v>
      </c>
      <c r="E1090" s="1">
        <v>10</v>
      </c>
    </row>
    <row r="1091" spans="1:5" x14ac:dyDescent="0.25">
      <c r="A1091" s="1" t="s">
        <v>489</v>
      </c>
      <c r="B1091" s="1" t="s">
        <v>490</v>
      </c>
      <c r="C1091" s="1" t="s">
        <v>16</v>
      </c>
      <c r="D1091" s="1" t="s">
        <v>11</v>
      </c>
      <c r="E1091" s="1">
        <v>120</v>
      </c>
    </row>
    <row r="1092" spans="1:5" x14ac:dyDescent="0.25">
      <c r="A1092" s="1" t="s">
        <v>421</v>
      </c>
      <c r="B1092" s="1" t="s">
        <v>422</v>
      </c>
      <c r="C1092" s="1" t="s">
        <v>16</v>
      </c>
      <c r="D1092" s="1" t="s">
        <v>11</v>
      </c>
      <c r="E1092" s="1">
        <v>50</v>
      </c>
    </row>
    <row r="1093" spans="1:5" x14ac:dyDescent="0.25">
      <c r="A1093" s="1" t="s">
        <v>277</v>
      </c>
      <c r="B1093" s="1" t="s">
        <v>278</v>
      </c>
      <c r="C1093" s="1" t="s">
        <v>16</v>
      </c>
      <c r="D1093" s="1" t="s">
        <v>11</v>
      </c>
      <c r="E1093" s="1">
        <v>40</v>
      </c>
    </row>
    <row r="1094" spans="1:5" x14ac:dyDescent="0.25">
      <c r="A1094" s="1" t="s">
        <v>537</v>
      </c>
      <c r="B1094" s="1" t="s">
        <v>538</v>
      </c>
      <c r="C1094" s="1" t="s">
        <v>16</v>
      </c>
      <c r="D1094" s="1" t="s">
        <v>11</v>
      </c>
      <c r="E1094" s="1">
        <v>75</v>
      </c>
    </row>
    <row r="1095" spans="1:5" x14ac:dyDescent="0.25">
      <c r="A1095" s="1" t="s">
        <v>470</v>
      </c>
      <c r="B1095" s="1" t="s">
        <v>471</v>
      </c>
      <c r="C1095" s="1" t="s">
        <v>16</v>
      </c>
      <c r="D1095" s="1" t="s">
        <v>11</v>
      </c>
      <c r="E1095" s="1">
        <v>56</v>
      </c>
    </row>
    <row r="1096" spans="1:5" x14ac:dyDescent="0.25">
      <c r="A1096" s="1" t="s">
        <v>279</v>
      </c>
      <c r="B1096" s="1" t="s">
        <v>280</v>
      </c>
      <c r="C1096" s="1" t="s">
        <v>16</v>
      </c>
      <c r="D1096" s="1" t="s">
        <v>11</v>
      </c>
      <c r="E1096" s="1">
        <v>45</v>
      </c>
    </row>
    <row r="1097" spans="1:5" x14ac:dyDescent="0.25">
      <c r="A1097" s="1" t="s">
        <v>339</v>
      </c>
      <c r="B1097" s="1" t="s">
        <v>340</v>
      </c>
      <c r="C1097" s="1" t="s">
        <v>16</v>
      </c>
      <c r="D1097" s="1" t="s">
        <v>11</v>
      </c>
      <c r="E1097" s="1">
        <v>200</v>
      </c>
    </row>
    <row r="1098" spans="1:5" x14ac:dyDescent="0.25">
      <c r="A1098" s="1" t="s">
        <v>230</v>
      </c>
      <c r="B1098" s="1" t="s">
        <v>231</v>
      </c>
      <c r="C1098" s="1" t="s">
        <v>16</v>
      </c>
      <c r="D1098" s="1" t="s">
        <v>11</v>
      </c>
      <c r="E1098" s="1">
        <v>70</v>
      </c>
    </row>
    <row r="1099" spans="1:5" x14ac:dyDescent="0.25">
      <c r="A1099" s="1" t="s">
        <v>302</v>
      </c>
      <c r="B1099" s="1" t="s">
        <v>303</v>
      </c>
      <c r="C1099" s="1" t="s">
        <v>16</v>
      </c>
      <c r="D1099" s="1" t="s">
        <v>11</v>
      </c>
      <c r="E1099" s="1">
        <v>220</v>
      </c>
    </row>
    <row r="1100" spans="1:5" x14ac:dyDescent="0.25">
      <c r="A1100" s="1" t="s">
        <v>419</v>
      </c>
      <c r="B1100" s="1" t="s">
        <v>420</v>
      </c>
      <c r="C1100" s="1" t="s">
        <v>16</v>
      </c>
      <c r="D1100" s="1" t="s">
        <v>11</v>
      </c>
      <c r="E1100" s="1">
        <v>46</v>
      </c>
    </row>
    <row r="1101" spans="1:5" x14ac:dyDescent="0.25">
      <c r="A1101" s="1" t="s">
        <v>602</v>
      </c>
      <c r="B1101" s="1" t="s">
        <v>603</v>
      </c>
      <c r="C1101" s="1" t="s">
        <v>16</v>
      </c>
      <c r="D1101" s="1" t="s">
        <v>11</v>
      </c>
      <c r="E1101" s="1">
        <v>120</v>
      </c>
    </row>
    <row r="1102" spans="1:5" x14ac:dyDescent="0.25">
      <c r="A1102" s="1" t="s">
        <v>304</v>
      </c>
      <c r="B1102" s="1" t="s">
        <v>305</v>
      </c>
      <c r="C1102" s="1" t="s">
        <v>16</v>
      </c>
      <c r="D1102" s="1" t="s">
        <v>11</v>
      </c>
      <c r="E1102" s="1">
        <v>50</v>
      </c>
    </row>
    <row r="1103" spans="1:5" x14ac:dyDescent="0.25">
      <c r="A1103" s="1" t="s">
        <v>474</v>
      </c>
      <c r="B1103" s="1" t="s">
        <v>475</v>
      </c>
      <c r="C1103" s="1" t="s">
        <v>16</v>
      </c>
      <c r="D1103" s="1" t="s">
        <v>11</v>
      </c>
      <c r="E1103" s="1">
        <v>90</v>
      </c>
    </row>
    <row r="1104" spans="1:5" x14ac:dyDescent="0.25">
      <c r="A1104" s="1" t="s">
        <v>249</v>
      </c>
      <c r="B1104" s="1" t="s">
        <v>250</v>
      </c>
      <c r="C1104" s="1" t="s">
        <v>16</v>
      </c>
      <c r="D1104" s="1" t="s">
        <v>11</v>
      </c>
      <c r="E1104" s="1">
        <v>21</v>
      </c>
    </row>
    <row r="1105" spans="1:5" x14ac:dyDescent="0.25">
      <c r="A1105" s="1" t="s">
        <v>292</v>
      </c>
      <c r="B1105" s="1" t="s">
        <v>293</v>
      </c>
      <c r="C1105" s="1" t="s">
        <v>16</v>
      </c>
      <c r="D1105" s="1" t="s">
        <v>11</v>
      </c>
      <c r="E1105" s="1">
        <v>63</v>
      </c>
    </row>
    <row r="1106" spans="1:5" x14ac:dyDescent="0.25">
      <c r="A1106" s="1" t="s">
        <v>160</v>
      </c>
      <c r="B1106" s="1" t="s">
        <v>161</v>
      </c>
      <c r="C1106" s="1" t="s">
        <v>16</v>
      </c>
      <c r="D1106" s="1" t="s">
        <v>11</v>
      </c>
      <c r="E1106" s="1">
        <v>90</v>
      </c>
    </row>
    <row r="1107" spans="1:5" x14ac:dyDescent="0.25">
      <c r="A1107" s="1" t="s">
        <v>428</v>
      </c>
      <c r="B1107" s="1" t="s">
        <v>429</v>
      </c>
      <c r="C1107" s="1" t="s">
        <v>16</v>
      </c>
      <c r="D1107" s="1" t="s">
        <v>11</v>
      </c>
      <c r="E1107" s="1">
        <v>67</v>
      </c>
    </row>
    <row r="1108" spans="1:5" x14ac:dyDescent="0.25">
      <c r="A1108" s="1" t="s">
        <v>164</v>
      </c>
      <c r="B1108" s="1" t="s">
        <v>165</v>
      </c>
      <c r="C1108" s="1" t="s">
        <v>16</v>
      </c>
      <c r="D1108" s="1" t="s">
        <v>11</v>
      </c>
      <c r="E1108" s="1">
        <v>123</v>
      </c>
    </row>
    <row r="1109" spans="1:5" x14ac:dyDescent="0.25">
      <c r="A1109" s="1" t="s">
        <v>125</v>
      </c>
      <c r="B1109" s="1" t="s">
        <v>126</v>
      </c>
      <c r="C1109" s="1" t="s">
        <v>16</v>
      </c>
      <c r="D1109" s="1" t="s">
        <v>11</v>
      </c>
      <c r="E1109" s="1">
        <v>30</v>
      </c>
    </row>
    <row r="1110" spans="1:5" x14ac:dyDescent="0.25">
      <c r="A1110" s="1" t="s">
        <v>228</v>
      </c>
      <c r="B1110" s="1" t="s">
        <v>229</v>
      </c>
      <c r="C1110" s="1" t="s">
        <v>16</v>
      </c>
      <c r="D1110" s="1" t="s">
        <v>11</v>
      </c>
      <c r="E1110" s="1">
        <v>55</v>
      </c>
    </row>
    <row r="1111" spans="1:5" x14ac:dyDescent="0.25">
      <c r="A1111" s="1" t="s">
        <v>371</v>
      </c>
      <c r="B1111" s="1" t="s">
        <v>372</v>
      </c>
      <c r="C1111" s="1" t="s">
        <v>16</v>
      </c>
      <c r="D1111" s="1" t="s">
        <v>11</v>
      </c>
      <c r="E1111" s="1">
        <v>43</v>
      </c>
    </row>
    <row r="1112" spans="1:5" x14ac:dyDescent="0.25">
      <c r="A1112" s="1" t="s">
        <v>404</v>
      </c>
      <c r="B1112" s="1" t="s">
        <v>405</v>
      </c>
      <c r="C1112" s="1" t="s">
        <v>16</v>
      </c>
      <c r="D1112" s="1" t="s">
        <v>11</v>
      </c>
      <c r="E1112" s="1">
        <v>160</v>
      </c>
    </row>
    <row r="1113" spans="1:5" x14ac:dyDescent="0.25">
      <c r="A1113" s="1" t="s">
        <v>611</v>
      </c>
      <c r="B1113" s="1" t="s">
        <v>612</v>
      </c>
      <c r="C1113" s="1" t="s">
        <v>16</v>
      </c>
      <c r="D1113" s="1" t="s">
        <v>11</v>
      </c>
      <c r="E1113" s="1">
        <v>150</v>
      </c>
    </row>
    <row r="1114" spans="1:5" x14ac:dyDescent="0.25">
      <c r="A1114" s="1" t="s">
        <v>220</v>
      </c>
      <c r="B1114" s="1" t="s">
        <v>221</v>
      </c>
      <c r="C1114" s="1" t="s">
        <v>16</v>
      </c>
      <c r="D1114" s="1" t="s">
        <v>11</v>
      </c>
      <c r="E1114" s="1">
        <v>60</v>
      </c>
    </row>
    <row r="1115" spans="1:5" x14ac:dyDescent="0.25">
      <c r="A1115" s="1" t="s">
        <v>702</v>
      </c>
      <c r="B1115" s="1" t="s">
        <v>703</v>
      </c>
      <c r="C1115" s="1" t="s">
        <v>16</v>
      </c>
      <c r="D1115" s="1" t="s">
        <v>11</v>
      </c>
      <c r="E1115" s="1">
        <v>15</v>
      </c>
    </row>
    <row r="1116" spans="1:5" x14ac:dyDescent="0.25">
      <c r="A1116" s="1" t="s">
        <v>298</v>
      </c>
      <c r="B1116" s="1" t="s">
        <v>299</v>
      </c>
      <c r="C1116" s="1" t="s">
        <v>16</v>
      </c>
      <c r="D1116" s="1" t="s">
        <v>11</v>
      </c>
      <c r="E1116" s="1">
        <v>186</v>
      </c>
    </row>
    <row r="1117" spans="1:5" x14ac:dyDescent="0.25">
      <c r="A1117" s="1" t="s">
        <v>337</v>
      </c>
      <c r="B1117" s="1" t="s">
        <v>338</v>
      </c>
      <c r="C1117" s="1" t="s">
        <v>16</v>
      </c>
      <c r="D1117" s="1" t="s">
        <v>11</v>
      </c>
      <c r="E1117" s="1">
        <v>120</v>
      </c>
    </row>
    <row r="1118" spans="1:5" x14ac:dyDescent="0.25">
      <c r="A1118" s="1" t="s">
        <v>634</v>
      </c>
      <c r="B1118" s="1" t="s">
        <v>635</v>
      </c>
      <c r="C1118" s="1" t="s">
        <v>16</v>
      </c>
      <c r="D1118" s="1" t="s">
        <v>11</v>
      </c>
      <c r="E1118" s="1">
        <v>30</v>
      </c>
    </row>
    <row r="1119" spans="1:5" x14ac:dyDescent="0.25">
      <c r="A1119" s="1" t="s">
        <v>55</v>
      </c>
      <c r="B1119" s="1" t="s">
        <v>56</v>
      </c>
      <c r="C1119" s="1" t="s">
        <v>16</v>
      </c>
      <c r="D1119" s="1" t="s">
        <v>11</v>
      </c>
      <c r="E1119" s="1">
        <v>40</v>
      </c>
    </row>
    <row r="1120" spans="1:5" x14ac:dyDescent="0.25">
      <c r="A1120" s="1" t="s">
        <v>45</v>
      </c>
      <c r="B1120" s="1" t="s">
        <v>46</v>
      </c>
      <c r="C1120" s="1" t="s">
        <v>16</v>
      </c>
      <c r="D1120" s="1" t="s">
        <v>11</v>
      </c>
      <c r="E1120" s="1">
        <v>15</v>
      </c>
    </row>
    <row r="1121" spans="1:5" x14ac:dyDescent="0.25">
      <c r="A1121" s="1" t="s">
        <v>290</v>
      </c>
      <c r="B1121" s="1" t="s">
        <v>291</v>
      </c>
      <c r="C1121" s="1" t="s">
        <v>16</v>
      </c>
      <c r="D1121" s="1" t="s">
        <v>11</v>
      </c>
      <c r="E1121" s="1">
        <v>30</v>
      </c>
    </row>
    <row r="1122" spans="1:5" x14ac:dyDescent="0.25">
      <c r="A1122" s="1" t="s">
        <v>674</v>
      </c>
      <c r="B1122" s="1" t="s">
        <v>675</v>
      </c>
      <c r="C1122" s="1" t="s">
        <v>16</v>
      </c>
      <c r="D1122" s="1" t="s">
        <v>11</v>
      </c>
      <c r="E1122" s="1">
        <v>4</v>
      </c>
    </row>
    <row r="1123" spans="1:5" x14ac:dyDescent="0.25">
      <c r="A1123" s="1" t="s">
        <v>144</v>
      </c>
      <c r="B1123" s="1" t="s">
        <v>145</v>
      </c>
      <c r="C1123" s="1" t="s">
        <v>16</v>
      </c>
      <c r="D1123" s="1" t="s">
        <v>11</v>
      </c>
      <c r="E1123" s="1">
        <v>85</v>
      </c>
    </row>
    <row r="1124" spans="1:5" x14ac:dyDescent="0.25">
      <c r="A1124" s="1" t="s">
        <v>672</v>
      </c>
      <c r="B1124" s="1" t="s">
        <v>673</v>
      </c>
      <c r="C1124" s="1" t="s">
        <v>16</v>
      </c>
      <c r="D1124" s="1" t="s">
        <v>11</v>
      </c>
      <c r="E1124" s="1">
        <v>8</v>
      </c>
    </row>
    <row r="1125" spans="1:5" x14ac:dyDescent="0.25">
      <c r="A1125" s="1" t="s">
        <v>560</v>
      </c>
      <c r="B1125" s="1" t="s">
        <v>561</v>
      </c>
      <c r="C1125" s="1" t="s">
        <v>16</v>
      </c>
      <c r="D1125" s="1" t="s">
        <v>11</v>
      </c>
      <c r="E1125" s="1">
        <v>30</v>
      </c>
    </row>
    <row r="1126" spans="1:5" x14ac:dyDescent="0.25">
      <c r="A1126" s="1" t="s">
        <v>509</v>
      </c>
      <c r="B1126" s="1" t="s">
        <v>510</v>
      </c>
      <c r="C1126" s="1" t="s">
        <v>16</v>
      </c>
      <c r="D1126" s="1" t="s">
        <v>11</v>
      </c>
      <c r="E1126" s="1">
        <v>60</v>
      </c>
    </row>
    <row r="1127" spans="1:5" x14ac:dyDescent="0.25">
      <c r="A1127" s="1" t="s">
        <v>452</v>
      </c>
      <c r="B1127" s="1" t="s">
        <v>453</v>
      </c>
      <c r="C1127" s="1" t="s">
        <v>16</v>
      </c>
      <c r="D1127" s="1" t="s">
        <v>11</v>
      </c>
      <c r="E1127" s="1">
        <v>60</v>
      </c>
    </row>
    <row r="1128" spans="1:5" x14ac:dyDescent="0.25">
      <c r="A1128" s="1" t="s">
        <v>499</v>
      </c>
      <c r="B1128" s="1" t="s">
        <v>500</v>
      </c>
      <c r="C1128" s="1" t="s">
        <v>16</v>
      </c>
      <c r="D1128" s="1" t="s">
        <v>11</v>
      </c>
      <c r="E1128" s="1">
        <v>120</v>
      </c>
    </row>
    <row r="1129" spans="1:5" x14ac:dyDescent="0.25">
      <c r="A1129" s="1" t="s">
        <v>247</v>
      </c>
      <c r="B1129" s="1" t="s">
        <v>248</v>
      </c>
      <c r="C1129" s="1" t="s">
        <v>16</v>
      </c>
      <c r="D1129" s="1" t="s">
        <v>11</v>
      </c>
      <c r="E1129" s="1">
        <v>60</v>
      </c>
    </row>
    <row r="1130" spans="1:5" x14ac:dyDescent="0.25">
      <c r="A1130" s="1" t="s">
        <v>321</v>
      </c>
      <c r="B1130" s="1" t="s">
        <v>322</v>
      </c>
      <c r="C1130" s="1" t="s">
        <v>16</v>
      </c>
      <c r="D1130" s="1" t="s">
        <v>11</v>
      </c>
      <c r="E1130" s="1">
        <v>150</v>
      </c>
    </row>
    <row r="1131" spans="1:5" x14ac:dyDescent="0.25">
      <c r="A1131" s="1" t="s">
        <v>440</v>
      </c>
      <c r="B1131" s="1" t="s">
        <v>441</v>
      </c>
      <c r="C1131" s="1" t="s">
        <v>16</v>
      </c>
      <c r="D1131" s="1" t="s">
        <v>11</v>
      </c>
      <c r="E1131" s="1">
        <v>40</v>
      </c>
    </row>
    <row r="1132" spans="1:5" x14ac:dyDescent="0.25">
      <c r="A1132" s="1" t="s">
        <v>606</v>
      </c>
      <c r="B1132" s="1" t="s">
        <v>607</v>
      </c>
      <c r="C1132" s="1" t="s">
        <v>16</v>
      </c>
      <c r="D1132" s="1" t="s">
        <v>11</v>
      </c>
      <c r="E1132" s="1">
        <v>30</v>
      </c>
    </row>
    <row r="1133" spans="1:5" x14ac:dyDescent="0.25">
      <c r="A1133" s="1" t="s">
        <v>677</v>
      </c>
      <c r="B1133" s="1" t="s">
        <v>678</v>
      </c>
      <c r="C1133" s="1" t="s">
        <v>16</v>
      </c>
      <c r="D1133" s="1" t="s">
        <v>11</v>
      </c>
      <c r="E1133" s="1">
        <v>12</v>
      </c>
    </row>
    <row r="1134" spans="1:5" x14ac:dyDescent="0.25">
      <c r="A1134" s="1" t="s">
        <v>158</v>
      </c>
      <c r="B1134" s="1" t="s">
        <v>159</v>
      </c>
      <c r="C1134" s="1" t="s">
        <v>16</v>
      </c>
      <c r="D1134" s="1" t="s">
        <v>11</v>
      </c>
      <c r="E1134" s="1">
        <v>35</v>
      </c>
    </row>
    <row r="1135" spans="1:5" x14ac:dyDescent="0.25">
      <c r="A1135" s="1" t="s">
        <v>528</v>
      </c>
      <c r="B1135" s="1" t="s">
        <v>529</v>
      </c>
      <c r="C1135" s="1" t="s">
        <v>16</v>
      </c>
      <c r="D1135" s="1" t="s">
        <v>11</v>
      </c>
      <c r="E1135" s="1">
        <v>200</v>
      </c>
    </row>
    <row r="1136" spans="1:5" x14ac:dyDescent="0.25">
      <c r="A1136" s="1" t="s">
        <v>526</v>
      </c>
      <c r="B1136" s="1" t="s">
        <v>527</v>
      </c>
      <c r="C1136" s="1" t="s">
        <v>16</v>
      </c>
      <c r="D1136" s="1" t="s">
        <v>11</v>
      </c>
      <c r="E1136" s="1">
        <v>30</v>
      </c>
    </row>
    <row r="1137" spans="1:5" x14ac:dyDescent="0.25">
      <c r="A1137" s="1" t="s">
        <v>314</v>
      </c>
      <c r="B1137" s="1" t="s">
        <v>315</v>
      </c>
      <c r="C1137" s="1" t="s">
        <v>16</v>
      </c>
      <c r="D1137" s="1" t="s">
        <v>11</v>
      </c>
      <c r="E1137" s="1">
        <v>180</v>
      </c>
    </row>
    <row r="1138" spans="1:5" x14ac:dyDescent="0.25">
      <c r="A1138" s="1" t="s">
        <v>194</v>
      </c>
      <c r="B1138" s="1" t="s">
        <v>195</v>
      </c>
      <c r="C1138" s="1" t="s">
        <v>16</v>
      </c>
      <c r="D1138" s="1" t="s">
        <v>11</v>
      </c>
      <c r="E1138" s="1">
        <v>60</v>
      </c>
    </row>
    <row r="1139" spans="1:5" x14ac:dyDescent="0.25">
      <c r="A1139" s="1" t="s">
        <v>58</v>
      </c>
      <c r="B1139" s="1" t="s">
        <v>59</v>
      </c>
      <c r="C1139" s="1" t="s">
        <v>16</v>
      </c>
      <c r="D1139" s="1" t="s">
        <v>11</v>
      </c>
      <c r="E1139" s="1">
        <v>60</v>
      </c>
    </row>
    <row r="1140" spans="1:5" x14ac:dyDescent="0.25">
      <c r="A1140" s="1" t="s">
        <v>554</v>
      </c>
      <c r="B1140" s="1" t="s">
        <v>555</v>
      </c>
      <c r="C1140" s="1" t="s">
        <v>16</v>
      </c>
      <c r="D1140" s="1" t="s">
        <v>11</v>
      </c>
      <c r="E1140" s="1">
        <v>80</v>
      </c>
    </row>
    <row r="1141" spans="1:5" x14ac:dyDescent="0.25">
      <c r="A1141" s="1" t="s">
        <v>636</v>
      </c>
      <c r="B1141" s="1" t="s">
        <v>637</v>
      </c>
      <c r="C1141" s="1" t="s">
        <v>16</v>
      </c>
      <c r="D1141" s="1" t="s">
        <v>11</v>
      </c>
      <c r="E1141" s="1">
        <v>80</v>
      </c>
    </row>
    <row r="1142" spans="1:5" x14ac:dyDescent="0.25">
      <c r="A1142" s="1" t="s">
        <v>495</v>
      </c>
      <c r="B1142" s="1" t="s">
        <v>496</v>
      </c>
      <c r="C1142" s="1" t="s">
        <v>16</v>
      </c>
      <c r="D1142" s="1" t="s">
        <v>11</v>
      </c>
      <c r="E1142" s="1">
        <v>60</v>
      </c>
    </row>
    <row r="1143" spans="1:5" x14ac:dyDescent="0.25">
      <c r="A1143" s="1" t="s">
        <v>239</v>
      </c>
      <c r="B1143" s="1" t="s">
        <v>240</v>
      </c>
      <c r="C1143" s="1" t="s">
        <v>16</v>
      </c>
      <c r="D1143" s="1" t="s">
        <v>11</v>
      </c>
      <c r="E1143" s="1">
        <v>20</v>
      </c>
    </row>
    <row r="1144" spans="1:5" x14ac:dyDescent="0.25">
      <c r="A1144" s="1" t="s">
        <v>580</v>
      </c>
      <c r="B1144" s="1" t="s">
        <v>581</v>
      </c>
      <c r="C1144" s="1" t="s">
        <v>16</v>
      </c>
      <c r="D1144" s="1" t="s">
        <v>11</v>
      </c>
      <c r="E1144" s="1">
        <v>1</v>
      </c>
    </row>
    <row r="1145" spans="1:5" x14ac:dyDescent="0.25">
      <c r="A1145" s="1" t="s">
        <v>376</v>
      </c>
      <c r="B1145" s="1" t="s">
        <v>377</v>
      </c>
      <c r="C1145" s="1" t="s">
        <v>16</v>
      </c>
      <c r="D1145" s="1" t="s">
        <v>11</v>
      </c>
      <c r="E1145" s="1">
        <v>135</v>
      </c>
    </row>
    <row r="1146" spans="1:5" x14ac:dyDescent="0.25">
      <c r="A1146" s="1" t="s">
        <v>183</v>
      </c>
      <c r="B1146" s="1" t="s">
        <v>184</v>
      </c>
      <c r="C1146" s="1" t="s">
        <v>16</v>
      </c>
      <c r="D1146" s="1" t="s">
        <v>11</v>
      </c>
      <c r="E1146" s="1">
        <v>60</v>
      </c>
    </row>
    <row r="1147" spans="1:5" x14ac:dyDescent="0.25">
      <c r="A1147" s="1" t="s">
        <v>389</v>
      </c>
      <c r="B1147" s="1" t="s">
        <v>390</v>
      </c>
      <c r="C1147" s="1" t="s">
        <v>16</v>
      </c>
      <c r="D1147" s="1" t="s">
        <v>11</v>
      </c>
      <c r="E1147" s="1">
        <v>55</v>
      </c>
    </row>
    <row r="1148" spans="1:5" x14ac:dyDescent="0.25">
      <c r="A1148" s="1" t="s">
        <v>582</v>
      </c>
      <c r="B1148" s="1" t="s">
        <v>583</v>
      </c>
      <c r="C1148" s="1" t="s">
        <v>16</v>
      </c>
      <c r="D1148" s="1" t="s">
        <v>11</v>
      </c>
      <c r="E1148" s="1">
        <v>30</v>
      </c>
    </row>
    <row r="1149" spans="1:5" x14ac:dyDescent="0.25">
      <c r="A1149" s="1" t="s">
        <v>204</v>
      </c>
      <c r="B1149" s="1" t="s">
        <v>205</v>
      </c>
      <c r="C1149" s="1" t="s">
        <v>16</v>
      </c>
      <c r="D1149" s="1" t="s">
        <v>11</v>
      </c>
      <c r="E1149" s="1">
        <v>80</v>
      </c>
    </row>
    <row r="1150" spans="1:5" x14ac:dyDescent="0.25">
      <c r="A1150" s="1" t="s">
        <v>254</v>
      </c>
      <c r="B1150" s="1" t="s">
        <v>255</v>
      </c>
      <c r="C1150" s="1" t="s">
        <v>16</v>
      </c>
      <c r="D1150" s="1" t="s">
        <v>11</v>
      </c>
      <c r="E1150" s="1">
        <v>60</v>
      </c>
    </row>
    <row r="1151" spans="1:5" x14ac:dyDescent="0.25">
      <c r="A1151" s="1" t="s">
        <v>387</v>
      </c>
      <c r="B1151" s="1" t="s">
        <v>388</v>
      </c>
      <c r="C1151" s="1" t="s">
        <v>16</v>
      </c>
      <c r="D1151" s="1" t="s">
        <v>11</v>
      </c>
      <c r="E1151" s="1">
        <v>25</v>
      </c>
    </row>
    <row r="1152" spans="1:5" x14ac:dyDescent="0.25">
      <c r="A1152" s="1" t="s">
        <v>171</v>
      </c>
      <c r="B1152" s="1" t="s">
        <v>172</v>
      </c>
      <c r="C1152" s="1" t="s">
        <v>16</v>
      </c>
      <c r="D1152" s="1" t="s">
        <v>11</v>
      </c>
      <c r="E1152" s="1">
        <v>55</v>
      </c>
    </row>
    <row r="1153" spans="1:5" x14ac:dyDescent="0.25">
      <c r="A1153" s="1" t="s">
        <v>480</v>
      </c>
      <c r="B1153" s="1" t="s">
        <v>481</v>
      </c>
      <c r="C1153" s="1" t="s">
        <v>16</v>
      </c>
      <c r="D1153" s="1" t="s">
        <v>11</v>
      </c>
      <c r="E1153" s="1">
        <v>120</v>
      </c>
    </row>
    <row r="1154" spans="1:5" x14ac:dyDescent="0.25">
      <c r="A1154" s="1" t="s">
        <v>436</v>
      </c>
      <c r="B1154" s="1" t="s">
        <v>437</v>
      </c>
      <c r="C1154" s="1" t="s">
        <v>16</v>
      </c>
      <c r="D1154" s="1" t="s">
        <v>11</v>
      </c>
      <c r="E1154" s="1">
        <v>60</v>
      </c>
    </row>
    <row r="1155" spans="1:5" x14ac:dyDescent="0.25">
      <c r="A1155" s="1" t="s">
        <v>225</v>
      </c>
      <c r="B1155" s="1" t="s">
        <v>226</v>
      </c>
      <c r="C1155" s="1" t="s">
        <v>16</v>
      </c>
      <c r="D1155" s="1" t="s">
        <v>11</v>
      </c>
      <c r="E1155" s="1">
        <v>60</v>
      </c>
    </row>
    <row r="1156" spans="1:5" x14ac:dyDescent="0.25">
      <c r="A1156" s="1" t="s">
        <v>349</v>
      </c>
      <c r="B1156" s="1" t="s">
        <v>350</v>
      </c>
      <c r="C1156" s="1" t="s">
        <v>16</v>
      </c>
      <c r="D1156" s="1" t="s">
        <v>11</v>
      </c>
      <c r="E1156" s="1">
        <v>90</v>
      </c>
    </row>
    <row r="1157" spans="1:5" x14ac:dyDescent="0.25">
      <c r="A1157" s="1" t="s">
        <v>268</v>
      </c>
      <c r="B1157" s="1" t="s">
        <v>269</v>
      </c>
      <c r="C1157" s="1" t="s">
        <v>16</v>
      </c>
      <c r="D1157" s="1" t="s">
        <v>11</v>
      </c>
      <c r="E1157" s="1">
        <v>60</v>
      </c>
    </row>
    <row r="1158" spans="1:5" x14ac:dyDescent="0.25">
      <c r="A1158" s="1" t="s">
        <v>245</v>
      </c>
      <c r="B1158" s="1" t="s">
        <v>246</v>
      </c>
      <c r="C1158" s="1" t="s">
        <v>16</v>
      </c>
      <c r="D1158" s="1" t="s">
        <v>11</v>
      </c>
      <c r="E1158" s="1">
        <v>120</v>
      </c>
    </row>
    <row r="1159" spans="1:5" x14ac:dyDescent="0.25">
      <c r="A1159" s="1" t="s">
        <v>424</v>
      </c>
      <c r="B1159" s="1" t="s">
        <v>425</v>
      </c>
      <c r="C1159" s="1" t="s">
        <v>16</v>
      </c>
      <c r="D1159" s="1" t="s">
        <v>11</v>
      </c>
      <c r="E1159" s="1">
        <v>70</v>
      </c>
    </row>
    <row r="1160" spans="1:5" x14ac:dyDescent="0.25">
      <c r="A1160" s="1" t="s">
        <v>458</v>
      </c>
      <c r="B1160" s="1" t="s">
        <v>459</v>
      </c>
      <c r="C1160" s="1" t="s">
        <v>16</v>
      </c>
      <c r="D1160" s="1" t="s">
        <v>11</v>
      </c>
      <c r="E1160" s="1">
        <v>20</v>
      </c>
    </row>
    <row r="1161" spans="1:5" x14ac:dyDescent="0.25">
      <c r="A1161" s="1" t="s">
        <v>353</v>
      </c>
      <c r="B1161" s="1" t="s">
        <v>354</v>
      </c>
      <c r="C1161" s="1" t="s">
        <v>16</v>
      </c>
      <c r="D1161" s="1" t="s">
        <v>11</v>
      </c>
      <c r="E1161" s="1">
        <v>50</v>
      </c>
    </row>
    <row r="1162" spans="1:5" x14ac:dyDescent="0.25">
      <c r="A1162" s="1" t="s">
        <v>258</v>
      </c>
      <c r="B1162" s="1" t="s">
        <v>259</v>
      </c>
      <c r="C1162" s="1" t="s">
        <v>16</v>
      </c>
      <c r="D1162" s="1" t="s">
        <v>11</v>
      </c>
      <c r="E1162" s="1">
        <v>40</v>
      </c>
    </row>
    <row r="1163" spans="1:5" x14ac:dyDescent="0.25">
      <c r="A1163" s="1" t="s">
        <v>345</v>
      </c>
      <c r="B1163" s="1" t="s">
        <v>346</v>
      </c>
      <c r="C1163" s="1" t="s">
        <v>16</v>
      </c>
      <c r="D1163" s="1" t="s">
        <v>11</v>
      </c>
      <c r="E1163" s="1">
        <v>55</v>
      </c>
    </row>
    <row r="1164" spans="1:5" x14ac:dyDescent="0.25">
      <c r="A1164" s="1" t="s">
        <v>105</v>
      </c>
      <c r="B1164" s="1" t="s">
        <v>106</v>
      </c>
      <c r="C1164" s="1" t="s">
        <v>16</v>
      </c>
      <c r="D1164" s="1" t="s">
        <v>11</v>
      </c>
      <c r="E1164" s="1">
        <v>10</v>
      </c>
    </row>
    <row r="1165" spans="1:5" x14ac:dyDescent="0.25">
      <c r="A1165" s="1" t="s">
        <v>541</v>
      </c>
      <c r="B1165" s="1" t="s">
        <v>542</v>
      </c>
      <c r="C1165" s="1" t="s">
        <v>16</v>
      </c>
      <c r="D1165" s="1" t="s">
        <v>11</v>
      </c>
      <c r="E1165" s="1">
        <v>90</v>
      </c>
    </row>
    <row r="1166" spans="1:5" x14ac:dyDescent="0.25">
      <c r="A1166" s="1" t="s">
        <v>466</v>
      </c>
      <c r="B1166" s="1" t="s">
        <v>467</v>
      </c>
      <c r="C1166" s="1" t="s">
        <v>16</v>
      </c>
      <c r="D1166" s="1" t="s">
        <v>11</v>
      </c>
      <c r="E1166" s="1">
        <v>200</v>
      </c>
    </row>
    <row r="1167" spans="1:5" x14ac:dyDescent="0.25">
      <c r="A1167" s="1" t="s">
        <v>369</v>
      </c>
      <c r="B1167" s="1" t="s">
        <v>370</v>
      </c>
      <c r="C1167" s="1" t="s">
        <v>16</v>
      </c>
      <c r="D1167" s="1" t="s">
        <v>11</v>
      </c>
      <c r="E1167" s="1">
        <v>30</v>
      </c>
    </row>
    <row r="1168" spans="1:5" x14ac:dyDescent="0.25">
      <c r="A1168" s="1" t="s">
        <v>296</v>
      </c>
      <c r="B1168" s="1" t="s">
        <v>297</v>
      </c>
      <c r="C1168" s="1" t="s">
        <v>16</v>
      </c>
      <c r="D1168" s="1" t="s">
        <v>11</v>
      </c>
      <c r="E1168" s="1">
        <v>60</v>
      </c>
    </row>
    <row r="1169" spans="1:5" x14ac:dyDescent="0.25">
      <c r="A1169" s="1" t="s">
        <v>460</v>
      </c>
      <c r="B1169" s="1" t="s">
        <v>461</v>
      </c>
      <c r="C1169" s="1" t="s">
        <v>16</v>
      </c>
      <c r="D1169" s="1" t="s">
        <v>11</v>
      </c>
      <c r="E1169" s="1">
        <v>120</v>
      </c>
    </row>
    <row r="1170" spans="1:5" x14ac:dyDescent="0.25">
      <c r="A1170" s="1" t="s">
        <v>137</v>
      </c>
      <c r="B1170" s="1" t="s">
        <v>138</v>
      </c>
      <c r="C1170" s="1" t="s">
        <v>16</v>
      </c>
      <c r="D1170" s="1" t="s">
        <v>11</v>
      </c>
      <c r="E1170" s="1">
        <v>150</v>
      </c>
    </row>
    <row r="1171" spans="1:5" x14ac:dyDescent="0.25">
      <c r="A1171" s="1" t="s">
        <v>343</v>
      </c>
      <c r="B1171" s="1" t="s">
        <v>344</v>
      </c>
      <c r="C1171" s="1" t="s">
        <v>16</v>
      </c>
      <c r="D1171" s="1" t="s">
        <v>11</v>
      </c>
      <c r="E1171" s="1">
        <v>93</v>
      </c>
    </row>
    <row r="1172" spans="1:5" x14ac:dyDescent="0.25">
      <c r="A1172" s="1" t="s">
        <v>544</v>
      </c>
      <c r="B1172" s="1" t="s">
        <v>545</v>
      </c>
      <c r="C1172" s="1" t="s">
        <v>16</v>
      </c>
      <c r="D1172" s="1" t="s">
        <v>11</v>
      </c>
      <c r="E1172" s="1">
        <v>80</v>
      </c>
    </row>
    <row r="1173" spans="1:5" x14ac:dyDescent="0.25">
      <c r="A1173" s="1" t="s">
        <v>504</v>
      </c>
      <c r="B1173" s="1" t="s">
        <v>505</v>
      </c>
      <c r="C1173" s="1" t="s">
        <v>16</v>
      </c>
      <c r="D1173" s="1" t="s">
        <v>11</v>
      </c>
      <c r="E1173" s="1">
        <v>202</v>
      </c>
    </row>
    <row r="1174" spans="1:5" x14ac:dyDescent="0.25">
      <c r="A1174" s="1" t="s">
        <v>325</v>
      </c>
      <c r="B1174" s="1" t="s">
        <v>326</v>
      </c>
      <c r="C1174" s="1" t="s">
        <v>16</v>
      </c>
      <c r="D1174" s="1" t="s">
        <v>11</v>
      </c>
      <c r="E1174" s="1">
        <v>120</v>
      </c>
    </row>
    <row r="1175" spans="1:5" x14ac:dyDescent="0.25">
      <c r="A1175" s="1" t="s">
        <v>189</v>
      </c>
      <c r="B1175" s="1" t="s">
        <v>190</v>
      </c>
      <c r="C1175" s="1" t="s">
        <v>16</v>
      </c>
      <c r="D1175" s="1" t="s">
        <v>11</v>
      </c>
      <c r="E1175" s="1">
        <v>100</v>
      </c>
    </row>
    <row r="1176" spans="1:5" x14ac:dyDescent="0.25">
      <c r="A1176" s="1" t="s">
        <v>570</v>
      </c>
      <c r="B1176" s="1" t="s">
        <v>571</v>
      </c>
      <c r="C1176" s="1" t="s">
        <v>16</v>
      </c>
      <c r="D1176" s="1" t="s">
        <v>11</v>
      </c>
      <c r="E1176" s="1">
        <v>40</v>
      </c>
    </row>
    <row r="1177" spans="1:5" x14ac:dyDescent="0.25">
      <c r="A1177" s="1" t="s">
        <v>550</v>
      </c>
      <c r="B1177" s="1" t="s">
        <v>551</v>
      </c>
      <c r="C1177" s="1" t="s">
        <v>16</v>
      </c>
      <c r="D1177" s="1" t="s">
        <v>11</v>
      </c>
      <c r="E1177" s="1">
        <v>60</v>
      </c>
    </row>
    <row r="1178" spans="1:5" x14ac:dyDescent="0.25">
      <c r="A1178" s="1" t="s">
        <v>347</v>
      </c>
      <c r="B1178" s="1" t="s">
        <v>348</v>
      </c>
      <c r="C1178" s="1" t="s">
        <v>16</v>
      </c>
      <c r="D1178" s="1" t="s">
        <v>11</v>
      </c>
      <c r="E1178" s="1">
        <v>20</v>
      </c>
    </row>
    <row r="1179" spans="1:5" x14ac:dyDescent="0.25">
      <c r="A1179" s="1" t="s">
        <v>273</v>
      </c>
      <c r="B1179" s="1" t="s">
        <v>274</v>
      </c>
      <c r="C1179" s="1" t="s">
        <v>16</v>
      </c>
      <c r="D1179" s="1" t="s">
        <v>11</v>
      </c>
      <c r="E1179" s="1">
        <v>30</v>
      </c>
    </row>
    <row r="1180" spans="1:5" x14ac:dyDescent="0.25">
      <c r="A1180" s="1" t="s">
        <v>664</v>
      </c>
      <c r="B1180" s="1" t="s">
        <v>665</v>
      </c>
      <c r="C1180" s="1" t="s">
        <v>16</v>
      </c>
      <c r="D1180" s="1" t="s">
        <v>11</v>
      </c>
      <c r="E1180" s="1">
        <v>15</v>
      </c>
    </row>
    <row r="1181" spans="1:5" x14ac:dyDescent="0.25">
      <c r="A1181" s="1" t="s">
        <v>286</v>
      </c>
      <c r="B1181" s="1" t="s">
        <v>287</v>
      </c>
      <c r="C1181" s="1" t="s">
        <v>16</v>
      </c>
      <c r="D1181" s="1" t="s">
        <v>11</v>
      </c>
      <c r="E1181" s="1">
        <v>25</v>
      </c>
    </row>
    <row r="1182" spans="1:5" x14ac:dyDescent="0.25">
      <c r="A1182" s="1" t="s">
        <v>686</v>
      </c>
      <c r="B1182" s="1" t="s">
        <v>687</v>
      </c>
      <c r="C1182" s="1" t="s">
        <v>16</v>
      </c>
      <c r="D1182" s="1" t="s">
        <v>11</v>
      </c>
      <c r="E1182" s="1">
        <v>216</v>
      </c>
    </row>
    <row r="1183" spans="1:5" x14ac:dyDescent="0.25">
      <c r="A1183" s="1" t="s">
        <v>129</v>
      </c>
      <c r="B1183" s="1" t="s">
        <v>130</v>
      </c>
      <c r="C1183" s="1" t="s">
        <v>16</v>
      </c>
      <c r="D1183" s="1" t="s">
        <v>11</v>
      </c>
      <c r="E1183" s="1">
        <v>60</v>
      </c>
    </row>
    <row r="1184" spans="1:5" x14ac:dyDescent="0.25">
      <c r="A1184" s="1" t="s">
        <v>657</v>
      </c>
      <c r="B1184" s="1" t="s">
        <v>658</v>
      </c>
      <c r="C1184" s="1" t="s">
        <v>16</v>
      </c>
      <c r="D1184" s="1" t="s">
        <v>11</v>
      </c>
      <c r="E1184" s="1">
        <v>30</v>
      </c>
    </row>
    <row r="1185" spans="1:5" x14ac:dyDescent="0.25">
      <c r="A1185" s="1" t="s">
        <v>191</v>
      </c>
      <c r="B1185" s="1" t="s">
        <v>192</v>
      </c>
      <c r="C1185" s="1" t="s">
        <v>16</v>
      </c>
      <c r="D1185" s="1" t="s">
        <v>11</v>
      </c>
      <c r="E1185" s="1">
        <v>63</v>
      </c>
    </row>
    <row r="1186" spans="1:5" x14ac:dyDescent="0.25">
      <c r="A1186" s="1" t="s">
        <v>562</v>
      </c>
      <c r="B1186" s="1" t="s">
        <v>563</v>
      </c>
      <c r="C1186" s="1" t="s">
        <v>16</v>
      </c>
      <c r="D1186" s="1" t="s">
        <v>11</v>
      </c>
      <c r="E1186" s="1">
        <v>90</v>
      </c>
    </row>
    <row r="1187" spans="1:5" x14ac:dyDescent="0.25">
      <c r="A1187" s="1" t="s">
        <v>5</v>
      </c>
      <c r="B1187" s="1" t="s">
        <v>6</v>
      </c>
      <c r="C1187" s="1" t="s">
        <v>16</v>
      </c>
      <c r="D1187" s="1" t="s">
        <v>11</v>
      </c>
      <c r="E1187" s="1">
        <v>60</v>
      </c>
    </row>
    <row r="1188" spans="1:5" x14ac:dyDescent="0.25">
      <c r="A1188" s="1" t="s">
        <v>455</v>
      </c>
      <c r="B1188" s="1" t="s">
        <v>456</v>
      </c>
      <c r="C1188" s="1" t="s">
        <v>16</v>
      </c>
      <c r="D1188" s="1" t="s">
        <v>11</v>
      </c>
      <c r="E1188" s="1">
        <v>55</v>
      </c>
    </row>
    <row r="1189" spans="1:5" x14ac:dyDescent="0.25">
      <c r="A1189" s="1" t="s">
        <v>357</v>
      </c>
      <c r="B1189" s="1" t="s">
        <v>358</v>
      </c>
      <c r="C1189" s="1" t="s">
        <v>16</v>
      </c>
      <c r="D1189" s="1" t="s">
        <v>11</v>
      </c>
      <c r="E1189" s="1">
        <v>30</v>
      </c>
    </row>
    <row r="1190" spans="1:5" x14ac:dyDescent="0.25">
      <c r="A1190" s="1" t="s">
        <v>134</v>
      </c>
      <c r="B1190" s="1" t="s">
        <v>135</v>
      </c>
      <c r="C1190" s="1" t="s">
        <v>16</v>
      </c>
      <c r="D1190" s="1" t="s">
        <v>11</v>
      </c>
      <c r="E1190" s="1">
        <v>40</v>
      </c>
    </row>
    <row r="1191" spans="1:5" x14ac:dyDescent="0.25">
      <c r="A1191" s="1" t="s">
        <v>213</v>
      </c>
      <c r="B1191" s="1" t="s">
        <v>214</v>
      </c>
      <c r="C1191" s="1" t="s">
        <v>16</v>
      </c>
      <c r="D1191" s="1" t="s">
        <v>11</v>
      </c>
      <c r="E1191" s="1">
        <v>150</v>
      </c>
    </row>
    <row r="1192" spans="1:5" x14ac:dyDescent="0.25">
      <c r="A1192" s="1" t="s">
        <v>592</v>
      </c>
      <c r="B1192" s="1" t="s">
        <v>593</v>
      </c>
      <c r="C1192" s="1" t="s">
        <v>16</v>
      </c>
      <c r="D1192" s="1" t="s">
        <v>11</v>
      </c>
      <c r="E1192" s="1">
        <v>7</v>
      </c>
    </row>
    <row r="1193" spans="1:5" x14ac:dyDescent="0.25">
      <c r="A1193" s="1" t="s">
        <v>497</v>
      </c>
      <c r="B1193" s="1" t="s">
        <v>498</v>
      </c>
      <c r="C1193" s="1" t="s">
        <v>17</v>
      </c>
      <c r="D1193" s="1" t="s">
        <v>13</v>
      </c>
      <c r="E1193" s="1">
        <v>5</v>
      </c>
    </row>
    <row r="1194" spans="1:5" x14ac:dyDescent="0.25">
      <c r="A1194" s="1" t="s">
        <v>502</v>
      </c>
      <c r="B1194" s="1" t="s">
        <v>503</v>
      </c>
      <c r="C1194" s="1" t="s">
        <v>17</v>
      </c>
      <c r="D1194" s="1" t="s">
        <v>13</v>
      </c>
      <c r="E1194" s="1">
        <v>20</v>
      </c>
    </row>
    <row r="1195" spans="1:5" x14ac:dyDescent="0.25">
      <c r="A1195" s="1" t="s">
        <v>252</v>
      </c>
      <c r="B1195" s="1" t="s">
        <v>253</v>
      </c>
      <c r="C1195" s="1" t="s">
        <v>17</v>
      </c>
      <c r="D1195" s="1" t="s">
        <v>13</v>
      </c>
      <c r="E1195" s="1">
        <v>5</v>
      </c>
    </row>
    <row r="1196" spans="1:5" x14ac:dyDescent="0.25">
      <c r="A1196" s="1" t="s">
        <v>218</v>
      </c>
      <c r="B1196" s="1" t="s">
        <v>219</v>
      </c>
      <c r="C1196" s="1" t="s">
        <v>17</v>
      </c>
      <c r="D1196" s="1" t="s">
        <v>13</v>
      </c>
      <c r="E1196" s="1">
        <v>15</v>
      </c>
    </row>
    <row r="1197" spans="1:5" x14ac:dyDescent="0.25">
      <c r="A1197" s="1" t="s">
        <v>199</v>
      </c>
      <c r="B1197" s="1" t="s">
        <v>200</v>
      </c>
      <c r="C1197" s="1" t="s">
        <v>17</v>
      </c>
      <c r="D1197" s="1" t="s">
        <v>13</v>
      </c>
      <c r="E1197" s="1">
        <v>5</v>
      </c>
    </row>
    <row r="1198" spans="1:5" x14ac:dyDescent="0.25">
      <c r="A1198" s="1" t="s">
        <v>492</v>
      </c>
      <c r="B1198" s="1" t="s">
        <v>493</v>
      </c>
      <c r="C1198" s="1" t="s">
        <v>17</v>
      </c>
      <c r="D1198" s="1" t="s">
        <v>13</v>
      </c>
      <c r="E1198" s="1">
        <v>3</v>
      </c>
    </row>
    <row r="1199" spans="1:5" x14ac:dyDescent="0.25">
      <c r="A1199" s="1" t="s">
        <v>518</v>
      </c>
      <c r="B1199" s="1" t="s">
        <v>519</v>
      </c>
      <c r="C1199" s="1" t="s">
        <v>17</v>
      </c>
      <c r="D1199" s="1" t="s">
        <v>13</v>
      </c>
      <c r="E1199" s="1">
        <v>25</v>
      </c>
    </row>
    <row r="1200" spans="1:5" x14ac:dyDescent="0.25">
      <c r="A1200" s="1" t="s">
        <v>263</v>
      </c>
      <c r="B1200" s="1" t="s">
        <v>264</v>
      </c>
      <c r="C1200" s="1" t="s">
        <v>17</v>
      </c>
      <c r="D1200" s="1" t="s">
        <v>13</v>
      </c>
      <c r="E1200" s="1">
        <v>2</v>
      </c>
    </row>
    <row r="1201" spans="1:5" x14ac:dyDescent="0.25">
      <c r="A1201" s="1" t="s">
        <v>462</v>
      </c>
      <c r="B1201" s="1" t="s">
        <v>463</v>
      </c>
      <c r="C1201" s="1" t="s">
        <v>17</v>
      </c>
      <c r="D1201" s="1" t="s">
        <v>13</v>
      </c>
      <c r="E1201" s="1">
        <v>10</v>
      </c>
    </row>
    <row r="1202" spans="1:5" x14ac:dyDescent="0.25">
      <c r="A1202" s="1" t="s">
        <v>266</v>
      </c>
      <c r="B1202" s="1" t="s">
        <v>267</v>
      </c>
      <c r="C1202" s="1" t="s">
        <v>17</v>
      </c>
      <c r="D1202" s="1" t="s">
        <v>13</v>
      </c>
      <c r="E1202" s="1">
        <v>3</v>
      </c>
    </row>
    <row r="1203" spans="1:5" x14ac:dyDescent="0.25">
      <c r="A1203" s="1" t="s">
        <v>108</v>
      </c>
      <c r="B1203" s="1" t="s">
        <v>109</v>
      </c>
      <c r="C1203" s="1" t="s">
        <v>17</v>
      </c>
      <c r="D1203" s="1" t="s">
        <v>13</v>
      </c>
      <c r="E1203" s="1">
        <v>20</v>
      </c>
    </row>
    <row r="1204" spans="1:5" x14ac:dyDescent="0.25">
      <c r="A1204" s="1" t="s">
        <v>234</v>
      </c>
      <c r="B1204" s="1" t="s">
        <v>235</v>
      </c>
      <c r="C1204" s="1" t="s">
        <v>17</v>
      </c>
      <c r="D1204" s="1" t="s">
        <v>13</v>
      </c>
      <c r="E1204" s="1">
        <v>30</v>
      </c>
    </row>
    <row r="1205" spans="1:5" x14ac:dyDescent="0.25">
      <c r="A1205" s="1" t="s">
        <v>209</v>
      </c>
      <c r="B1205" s="1" t="s">
        <v>210</v>
      </c>
      <c r="C1205" s="1" t="s">
        <v>17</v>
      </c>
      <c r="D1205" s="1" t="s">
        <v>13</v>
      </c>
      <c r="E1205" s="1">
        <v>5</v>
      </c>
    </row>
    <row r="1206" spans="1:5" x14ac:dyDescent="0.25">
      <c r="A1206" s="1" t="s">
        <v>572</v>
      </c>
      <c r="B1206" s="1" t="s">
        <v>573</v>
      </c>
      <c r="C1206" s="1" t="s">
        <v>17</v>
      </c>
      <c r="D1206" s="1" t="s">
        <v>13</v>
      </c>
      <c r="E1206" s="1">
        <v>30</v>
      </c>
    </row>
    <row r="1207" spans="1:5" x14ac:dyDescent="0.25">
      <c r="A1207" s="1" t="s">
        <v>628</v>
      </c>
      <c r="B1207" s="1" t="s">
        <v>629</v>
      </c>
      <c r="C1207" s="1" t="s">
        <v>17</v>
      </c>
      <c r="D1207" s="1" t="s">
        <v>13</v>
      </c>
      <c r="E1207" s="1">
        <v>20</v>
      </c>
    </row>
    <row r="1208" spans="1:5" x14ac:dyDescent="0.25">
      <c r="A1208" s="1" t="s">
        <v>426</v>
      </c>
      <c r="B1208" s="1" t="s">
        <v>427</v>
      </c>
      <c r="C1208" s="1" t="s">
        <v>17</v>
      </c>
      <c r="D1208" s="1" t="s">
        <v>13</v>
      </c>
      <c r="E1208" s="1">
        <v>3</v>
      </c>
    </row>
    <row r="1209" spans="1:5" x14ac:dyDescent="0.25">
      <c r="A1209" s="1" t="s">
        <v>690</v>
      </c>
      <c r="B1209" s="1" t="s">
        <v>691</v>
      </c>
      <c r="C1209" s="1" t="s">
        <v>17</v>
      </c>
      <c r="D1209" s="1" t="s">
        <v>13</v>
      </c>
      <c r="E1209" s="1">
        <v>12</v>
      </c>
    </row>
    <row r="1210" spans="1:5" x14ac:dyDescent="0.25">
      <c r="A1210" s="1" t="s">
        <v>363</v>
      </c>
      <c r="B1210" s="1" t="s">
        <v>364</v>
      </c>
      <c r="C1210" s="1" t="s">
        <v>17</v>
      </c>
      <c r="D1210" s="1" t="s">
        <v>13</v>
      </c>
      <c r="E1210" s="1">
        <v>1</v>
      </c>
    </row>
    <row r="1211" spans="1:5" x14ac:dyDescent="0.25">
      <c r="A1211" s="1" t="s">
        <v>704</v>
      </c>
      <c r="B1211" s="1" t="s">
        <v>705</v>
      </c>
      <c r="C1211" s="1" t="s">
        <v>17</v>
      </c>
      <c r="D1211" s="1" t="s">
        <v>13</v>
      </c>
      <c r="E1211" s="1">
        <v>5</v>
      </c>
    </row>
    <row r="1212" spans="1:5" x14ac:dyDescent="0.25">
      <c r="A1212" s="1" t="s">
        <v>613</v>
      </c>
      <c r="B1212" s="1" t="s">
        <v>614</v>
      </c>
      <c r="C1212" s="1" t="s">
        <v>17</v>
      </c>
      <c r="D1212" s="1" t="s">
        <v>13</v>
      </c>
      <c r="E1212" s="1">
        <v>20</v>
      </c>
    </row>
    <row r="1213" spans="1:5" x14ac:dyDescent="0.25">
      <c r="A1213" s="1" t="s">
        <v>373</v>
      </c>
      <c r="B1213" s="1" t="s">
        <v>374</v>
      </c>
      <c r="C1213" s="1" t="s">
        <v>17</v>
      </c>
      <c r="D1213" s="1" t="s">
        <v>13</v>
      </c>
      <c r="E1213" s="1">
        <v>14</v>
      </c>
    </row>
    <row r="1214" spans="1:5" x14ac:dyDescent="0.25">
      <c r="A1214" s="1" t="s">
        <v>696</v>
      </c>
      <c r="B1214" s="1" t="s">
        <v>697</v>
      </c>
      <c r="C1214" s="1" t="s">
        <v>17</v>
      </c>
      <c r="D1214" s="1" t="s">
        <v>13</v>
      </c>
      <c r="E1214" s="1">
        <v>5</v>
      </c>
    </row>
    <row r="1215" spans="1:5" x14ac:dyDescent="0.25">
      <c r="A1215" s="1" t="s">
        <v>147</v>
      </c>
      <c r="B1215" s="1" t="s">
        <v>148</v>
      </c>
      <c r="C1215" s="1" t="s">
        <v>17</v>
      </c>
      <c r="D1215" s="1" t="s">
        <v>13</v>
      </c>
      <c r="E1215" s="1">
        <v>3</v>
      </c>
    </row>
    <row r="1216" spans="1:5" x14ac:dyDescent="0.25">
      <c r="A1216" s="1" t="s">
        <v>645</v>
      </c>
      <c r="B1216" s="1" t="s">
        <v>646</v>
      </c>
      <c r="C1216" s="1" t="s">
        <v>17</v>
      </c>
      <c r="D1216" s="1" t="s">
        <v>13</v>
      </c>
      <c r="E1216" s="1">
        <v>30</v>
      </c>
    </row>
    <row r="1217" spans="1:5" x14ac:dyDescent="0.25">
      <c r="A1217" s="1" t="s">
        <v>609</v>
      </c>
      <c r="B1217" s="1" t="s">
        <v>610</v>
      </c>
      <c r="C1217" s="1" t="s">
        <v>17</v>
      </c>
      <c r="D1217" s="1" t="s">
        <v>13</v>
      </c>
      <c r="E1217" s="1">
        <v>2</v>
      </c>
    </row>
    <row r="1218" spans="1:5" x14ac:dyDescent="0.25">
      <c r="A1218" s="1" t="s">
        <v>623</v>
      </c>
      <c r="B1218" s="1" t="s">
        <v>624</v>
      </c>
      <c r="C1218" s="1" t="s">
        <v>17</v>
      </c>
      <c r="D1218" s="1" t="s">
        <v>13</v>
      </c>
      <c r="E1218" s="1">
        <v>5</v>
      </c>
    </row>
    <row r="1219" spans="1:5" x14ac:dyDescent="0.25">
      <c r="A1219" s="1" t="s">
        <v>327</v>
      </c>
      <c r="B1219" s="1" t="s">
        <v>328</v>
      </c>
      <c r="C1219" s="1" t="s">
        <v>17</v>
      </c>
      <c r="D1219" s="1" t="s">
        <v>13</v>
      </c>
      <c r="E1219" s="1">
        <v>4</v>
      </c>
    </row>
    <row r="1220" spans="1:5" x14ac:dyDescent="0.25">
      <c r="A1220" s="1" t="s">
        <v>575</v>
      </c>
      <c r="B1220" s="1" t="s">
        <v>576</v>
      </c>
      <c r="C1220" s="1" t="s">
        <v>17</v>
      </c>
      <c r="D1220" s="1" t="s">
        <v>13</v>
      </c>
      <c r="E1220" s="1">
        <v>3</v>
      </c>
    </row>
    <row r="1221" spans="1:5" x14ac:dyDescent="0.25">
      <c r="A1221" s="1" t="s">
        <v>288</v>
      </c>
      <c r="B1221" s="1" t="s">
        <v>289</v>
      </c>
      <c r="C1221" s="1" t="s">
        <v>17</v>
      </c>
      <c r="D1221" s="1" t="s">
        <v>13</v>
      </c>
      <c r="E1221" s="1">
        <v>168</v>
      </c>
    </row>
    <row r="1222" spans="1:5" x14ac:dyDescent="0.25">
      <c r="A1222" s="1" t="s">
        <v>468</v>
      </c>
      <c r="B1222" s="1" t="s">
        <v>469</v>
      </c>
      <c r="C1222" s="1" t="s">
        <v>17</v>
      </c>
      <c r="D1222" s="1" t="s">
        <v>13</v>
      </c>
      <c r="E1222" s="1">
        <v>5</v>
      </c>
    </row>
    <row r="1223" spans="1:5" x14ac:dyDescent="0.25">
      <c r="A1223" s="1" t="s">
        <v>688</v>
      </c>
      <c r="B1223" s="1" t="s">
        <v>689</v>
      </c>
      <c r="C1223" s="1" t="s">
        <v>17</v>
      </c>
      <c r="D1223" s="1" t="s">
        <v>13</v>
      </c>
      <c r="E1223" s="1">
        <v>12</v>
      </c>
    </row>
    <row r="1224" spans="1:5" x14ac:dyDescent="0.25">
      <c r="A1224" s="1" t="s">
        <v>700</v>
      </c>
      <c r="B1224" s="1" t="s">
        <v>701</v>
      </c>
      <c r="C1224" s="1" t="s">
        <v>17</v>
      </c>
      <c r="D1224" s="1" t="s">
        <v>13</v>
      </c>
      <c r="E1224" s="1">
        <v>3</v>
      </c>
    </row>
    <row r="1225" spans="1:5" x14ac:dyDescent="0.25">
      <c r="A1225" s="1" t="s">
        <v>507</v>
      </c>
      <c r="B1225" s="1" t="s">
        <v>508</v>
      </c>
      <c r="C1225" s="1" t="s">
        <v>17</v>
      </c>
      <c r="D1225" s="1" t="s">
        <v>13</v>
      </c>
      <c r="E1225" s="1">
        <v>2</v>
      </c>
    </row>
    <row r="1226" spans="1:5" x14ac:dyDescent="0.25">
      <c r="A1226" s="1" t="s">
        <v>692</v>
      </c>
      <c r="B1226" s="1" t="s">
        <v>693</v>
      </c>
      <c r="C1226" s="1" t="s">
        <v>17</v>
      </c>
      <c r="D1226" s="1" t="s">
        <v>13</v>
      </c>
      <c r="E1226" s="1">
        <v>2</v>
      </c>
    </row>
    <row r="1227" spans="1:5" x14ac:dyDescent="0.25">
      <c r="A1227" s="1" t="s">
        <v>530</v>
      </c>
      <c r="B1227" s="1" t="s">
        <v>531</v>
      </c>
      <c r="C1227" s="1" t="s">
        <v>17</v>
      </c>
      <c r="D1227" s="1" t="s">
        <v>13</v>
      </c>
      <c r="E1227" s="1">
        <v>10</v>
      </c>
    </row>
    <row r="1228" spans="1:5" x14ac:dyDescent="0.25">
      <c r="A1228" s="1" t="s">
        <v>432</v>
      </c>
      <c r="B1228" s="1" t="s">
        <v>433</v>
      </c>
      <c r="C1228" s="1" t="s">
        <v>17</v>
      </c>
      <c r="D1228" s="1" t="s">
        <v>13</v>
      </c>
      <c r="E1228" s="1">
        <v>3</v>
      </c>
    </row>
    <row r="1229" spans="1:5" x14ac:dyDescent="0.25">
      <c r="A1229" s="1" t="s">
        <v>596</v>
      </c>
      <c r="B1229" s="1" t="s">
        <v>597</v>
      </c>
      <c r="C1229" s="1" t="s">
        <v>17</v>
      </c>
      <c r="D1229" s="1" t="s">
        <v>13</v>
      </c>
      <c r="E1229" s="1">
        <v>2</v>
      </c>
    </row>
    <row r="1230" spans="1:5" x14ac:dyDescent="0.25">
      <c r="A1230" s="1" t="s">
        <v>270</v>
      </c>
      <c r="B1230" s="1" t="s">
        <v>271</v>
      </c>
      <c r="C1230" s="1" t="s">
        <v>17</v>
      </c>
      <c r="D1230" s="1" t="s">
        <v>13</v>
      </c>
      <c r="E1230" s="1">
        <v>60</v>
      </c>
    </row>
    <row r="1231" spans="1:5" x14ac:dyDescent="0.25">
      <c r="A1231" s="1" t="s">
        <v>355</v>
      </c>
      <c r="B1231" s="1" t="s">
        <v>356</v>
      </c>
      <c r="C1231" s="1" t="s">
        <v>17</v>
      </c>
      <c r="D1231" s="1" t="s">
        <v>13</v>
      </c>
      <c r="E1231" s="1">
        <v>15</v>
      </c>
    </row>
    <row r="1232" spans="1:5" x14ac:dyDescent="0.25">
      <c r="A1232" s="1" t="s">
        <v>236</v>
      </c>
      <c r="B1232" s="1" t="s">
        <v>237</v>
      </c>
      <c r="C1232" s="1" t="s">
        <v>17</v>
      </c>
      <c r="D1232" s="1" t="s">
        <v>13</v>
      </c>
      <c r="E1232" s="1">
        <v>15</v>
      </c>
    </row>
    <row r="1233" spans="1:5" x14ac:dyDescent="0.25">
      <c r="A1233" s="1" t="s">
        <v>317</v>
      </c>
      <c r="B1233" s="1" t="s">
        <v>318</v>
      </c>
      <c r="C1233" s="1" t="s">
        <v>17</v>
      </c>
      <c r="D1233" s="1" t="s">
        <v>13</v>
      </c>
      <c r="E1233" s="1">
        <v>5</v>
      </c>
    </row>
    <row r="1234" spans="1:5" x14ac:dyDescent="0.25">
      <c r="A1234" s="1" t="s">
        <v>333</v>
      </c>
      <c r="B1234" s="1" t="s">
        <v>334</v>
      </c>
      <c r="C1234" s="1" t="s">
        <v>17</v>
      </c>
      <c r="D1234" s="1" t="s">
        <v>13</v>
      </c>
      <c r="E1234" s="1">
        <v>3</v>
      </c>
    </row>
    <row r="1235" spans="1:5" x14ac:dyDescent="0.25">
      <c r="A1235" s="1" t="s">
        <v>621</v>
      </c>
      <c r="B1235" s="1" t="s">
        <v>622</v>
      </c>
      <c r="C1235" s="1" t="s">
        <v>17</v>
      </c>
      <c r="D1235" s="1" t="s">
        <v>13</v>
      </c>
      <c r="E1235" s="1">
        <v>10</v>
      </c>
    </row>
    <row r="1236" spans="1:5" x14ac:dyDescent="0.25">
      <c r="A1236" s="1" t="s">
        <v>680</v>
      </c>
      <c r="B1236" s="1" t="s">
        <v>681</v>
      </c>
      <c r="C1236" s="1" t="s">
        <v>17</v>
      </c>
      <c r="D1236" s="1" t="s">
        <v>13</v>
      </c>
      <c r="E1236" s="1">
        <v>5</v>
      </c>
    </row>
    <row r="1237" spans="1:5" x14ac:dyDescent="0.25">
      <c r="A1237" s="1" t="s">
        <v>312</v>
      </c>
      <c r="B1237" s="1" t="s">
        <v>313</v>
      </c>
      <c r="C1237" s="1" t="s">
        <v>17</v>
      </c>
      <c r="D1237" s="1" t="s">
        <v>13</v>
      </c>
      <c r="E1237" s="1">
        <v>10</v>
      </c>
    </row>
    <row r="1238" spans="1:5" x14ac:dyDescent="0.25">
      <c r="A1238" s="1" t="s">
        <v>395</v>
      </c>
      <c r="B1238" s="1" t="s">
        <v>396</v>
      </c>
      <c r="C1238" s="1" t="s">
        <v>17</v>
      </c>
      <c r="D1238" s="1" t="s">
        <v>13</v>
      </c>
      <c r="E1238" s="1">
        <v>20</v>
      </c>
    </row>
    <row r="1239" spans="1:5" x14ac:dyDescent="0.25">
      <c r="A1239" s="1" t="s">
        <v>384</v>
      </c>
      <c r="B1239" s="1" t="s">
        <v>385</v>
      </c>
      <c r="C1239" s="1" t="s">
        <v>17</v>
      </c>
      <c r="D1239" s="1" t="s">
        <v>13</v>
      </c>
      <c r="E1239" s="1">
        <v>90</v>
      </c>
    </row>
    <row r="1240" spans="1:5" x14ac:dyDescent="0.25">
      <c r="A1240" s="1" t="s">
        <v>487</v>
      </c>
      <c r="B1240" s="1" t="s">
        <v>488</v>
      </c>
      <c r="C1240" s="1" t="s">
        <v>17</v>
      </c>
      <c r="D1240" s="1" t="s">
        <v>13</v>
      </c>
      <c r="E1240" s="1">
        <v>10</v>
      </c>
    </row>
    <row r="1241" spans="1:5" x14ac:dyDescent="0.25">
      <c r="A1241" s="1" t="s">
        <v>659</v>
      </c>
      <c r="B1241" s="1" t="s">
        <v>660</v>
      </c>
      <c r="C1241" s="1" t="s">
        <v>17</v>
      </c>
      <c r="D1241" s="1" t="s">
        <v>13</v>
      </c>
      <c r="E1241" s="1">
        <v>160</v>
      </c>
    </row>
    <row r="1242" spans="1:5" x14ac:dyDescent="0.25">
      <c r="A1242" s="1" t="s">
        <v>615</v>
      </c>
      <c r="B1242" s="1" t="s">
        <v>616</v>
      </c>
      <c r="C1242" s="1" t="s">
        <v>17</v>
      </c>
      <c r="D1242" s="1" t="s">
        <v>13</v>
      </c>
      <c r="E1242" s="1">
        <v>5</v>
      </c>
    </row>
    <row r="1243" spans="1:5" x14ac:dyDescent="0.25">
      <c r="A1243" s="1" t="s">
        <v>568</v>
      </c>
      <c r="B1243" s="1" t="s">
        <v>569</v>
      </c>
      <c r="C1243" s="1" t="s">
        <v>17</v>
      </c>
      <c r="D1243" s="1" t="s">
        <v>13</v>
      </c>
      <c r="E1243" s="1">
        <v>3</v>
      </c>
    </row>
    <row r="1244" spans="1:5" x14ac:dyDescent="0.25">
      <c r="A1244" s="1" t="s">
        <v>411</v>
      </c>
      <c r="B1244" s="1" t="s">
        <v>412</v>
      </c>
      <c r="C1244" s="1" t="s">
        <v>17</v>
      </c>
      <c r="D1244" s="1" t="s">
        <v>13</v>
      </c>
      <c r="E1244" s="1">
        <v>15</v>
      </c>
    </row>
    <row r="1245" spans="1:5" x14ac:dyDescent="0.25">
      <c r="A1245" s="1" t="s">
        <v>186</v>
      </c>
      <c r="B1245" s="1" t="s">
        <v>187</v>
      </c>
      <c r="C1245" s="1" t="s">
        <v>17</v>
      </c>
      <c r="D1245" s="1" t="s">
        <v>13</v>
      </c>
      <c r="E1245" s="1">
        <v>5</v>
      </c>
    </row>
    <row r="1246" spans="1:5" x14ac:dyDescent="0.25">
      <c r="A1246" s="1" t="s">
        <v>243</v>
      </c>
      <c r="B1246" s="1" t="s">
        <v>244</v>
      </c>
      <c r="C1246" s="1" t="s">
        <v>17</v>
      </c>
      <c r="D1246" s="1" t="s">
        <v>13</v>
      </c>
      <c r="E1246" s="1">
        <v>50</v>
      </c>
    </row>
    <row r="1247" spans="1:5" x14ac:dyDescent="0.25">
      <c r="A1247" s="1" t="s">
        <v>684</v>
      </c>
      <c r="B1247" s="1" t="s">
        <v>685</v>
      </c>
      <c r="C1247" s="1" t="s">
        <v>17</v>
      </c>
      <c r="D1247" s="1" t="s">
        <v>13</v>
      </c>
      <c r="E1247" s="1">
        <v>10</v>
      </c>
    </row>
    <row r="1248" spans="1:5" x14ac:dyDescent="0.25">
      <c r="A1248" s="1" t="s">
        <v>552</v>
      </c>
      <c r="B1248" s="1" t="s">
        <v>553</v>
      </c>
      <c r="C1248" s="1" t="s">
        <v>17</v>
      </c>
      <c r="D1248" s="1" t="s">
        <v>13</v>
      </c>
      <c r="E1248" s="1">
        <v>20</v>
      </c>
    </row>
    <row r="1249" spans="1:5" x14ac:dyDescent="0.25">
      <c r="A1249" s="1" t="s">
        <v>331</v>
      </c>
      <c r="B1249" s="1" t="s">
        <v>332</v>
      </c>
      <c r="C1249" s="1" t="s">
        <v>17</v>
      </c>
      <c r="D1249" s="1" t="s">
        <v>13</v>
      </c>
      <c r="E1249" s="1">
        <v>15</v>
      </c>
    </row>
    <row r="1250" spans="1:5" x14ac:dyDescent="0.25">
      <c r="A1250" s="1" t="s">
        <v>522</v>
      </c>
      <c r="B1250" s="1" t="s">
        <v>523</v>
      </c>
      <c r="C1250" s="1" t="s">
        <v>17</v>
      </c>
      <c r="D1250" s="1" t="s">
        <v>13</v>
      </c>
      <c r="E1250" s="1">
        <v>15</v>
      </c>
    </row>
    <row r="1251" spans="1:5" x14ac:dyDescent="0.25">
      <c r="A1251" s="1" t="s">
        <v>626</v>
      </c>
      <c r="B1251" s="1" t="s">
        <v>627</v>
      </c>
      <c r="C1251" s="1" t="s">
        <v>17</v>
      </c>
      <c r="D1251" s="1" t="s">
        <v>13</v>
      </c>
      <c r="E1251" s="1">
        <v>75</v>
      </c>
    </row>
    <row r="1252" spans="1:5" x14ac:dyDescent="0.25">
      <c r="A1252" s="1" t="s">
        <v>557</v>
      </c>
      <c r="B1252" s="1" t="s">
        <v>558</v>
      </c>
      <c r="C1252" s="1" t="s">
        <v>17</v>
      </c>
      <c r="D1252" s="1" t="s">
        <v>13</v>
      </c>
      <c r="E1252" s="1">
        <v>35</v>
      </c>
    </row>
    <row r="1253" spans="1:5" x14ac:dyDescent="0.25">
      <c r="A1253" s="1" t="s">
        <v>594</v>
      </c>
      <c r="B1253" s="1" t="s">
        <v>595</v>
      </c>
      <c r="C1253" s="1" t="s">
        <v>17</v>
      </c>
      <c r="D1253" s="1" t="s">
        <v>13</v>
      </c>
      <c r="E1253" s="1">
        <v>7</v>
      </c>
    </row>
    <row r="1254" spans="1:5" x14ac:dyDescent="0.25">
      <c r="A1254" s="1" t="s">
        <v>666</v>
      </c>
      <c r="B1254" s="1" t="s">
        <v>667</v>
      </c>
      <c r="C1254" s="1" t="s">
        <v>17</v>
      </c>
      <c r="D1254" s="1" t="s">
        <v>13</v>
      </c>
      <c r="E1254" s="1">
        <v>0</v>
      </c>
    </row>
    <row r="1255" spans="1:5" x14ac:dyDescent="0.25">
      <c r="A1255" s="1" t="s">
        <v>598</v>
      </c>
      <c r="B1255" s="1" t="s">
        <v>599</v>
      </c>
      <c r="C1255" s="1" t="s">
        <v>17</v>
      </c>
      <c r="D1255" s="1" t="s">
        <v>13</v>
      </c>
      <c r="E1255" s="1">
        <v>14</v>
      </c>
    </row>
    <row r="1256" spans="1:5" x14ac:dyDescent="0.25">
      <c r="A1256" s="1" t="s">
        <v>520</v>
      </c>
      <c r="B1256" s="1" t="s">
        <v>521</v>
      </c>
      <c r="C1256" s="1" t="s">
        <v>17</v>
      </c>
      <c r="D1256" s="1" t="s">
        <v>13</v>
      </c>
      <c r="E1256" s="1">
        <v>3</v>
      </c>
    </row>
    <row r="1257" spans="1:5" x14ac:dyDescent="0.25">
      <c r="A1257" s="1" t="s">
        <v>241</v>
      </c>
      <c r="B1257" s="1" t="s">
        <v>242</v>
      </c>
      <c r="C1257" s="1" t="s">
        <v>17</v>
      </c>
      <c r="D1257" s="1" t="s">
        <v>13</v>
      </c>
      <c r="E1257" s="1">
        <v>1</v>
      </c>
    </row>
    <row r="1258" spans="1:5" x14ac:dyDescent="0.25">
      <c r="A1258" s="1" t="s">
        <v>445</v>
      </c>
      <c r="B1258" s="1" t="s">
        <v>446</v>
      </c>
      <c r="C1258" s="1" t="s">
        <v>17</v>
      </c>
      <c r="D1258" s="1" t="s">
        <v>13</v>
      </c>
      <c r="E1258" s="1">
        <v>40</v>
      </c>
    </row>
    <row r="1259" spans="1:5" x14ac:dyDescent="0.25">
      <c r="A1259" s="1" t="s">
        <v>360</v>
      </c>
      <c r="B1259" s="1" t="s">
        <v>361</v>
      </c>
      <c r="C1259" s="1" t="s">
        <v>17</v>
      </c>
      <c r="D1259" s="1" t="s">
        <v>13</v>
      </c>
      <c r="E1259" s="1">
        <v>21</v>
      </c>
    </row>
    <row r="1260" spans="1:5" x14ac:dyDescent="0.25">
      <c r="A1260" s="1" t="s">
        <v>114</v>
      </c>
      <c r="B1260" s="1" t="s">
        <v>115</v>
      </c>
      <c r="C1260" s="1" t="s">
        <v>17</v>
      </c>
      <c r="D1260" s="1" t="s">
        <v>13</v>
      </c>
      <c r="E1260" s="1">
        <v>20</v>
      </c>
    </row>
    <row r="1261" spans="1:5" x14ac:dyDescent="0.25">
      <c r="A1261" s="1" t="s">
        <v>482</v>
      </c>
      <c r="B1261" s="1" t="s">
        <v>483</v>
      </c>
      <c r="C1261" s="1" t="s">
        <v>17</v>
      </c>
      <c r="D1261" s="1" t="s">
        <v>13</v>
      </c>
      <c r="E1261" s="1">
        <v>80</v>
      </c>
    </row>
    <row r="1262" spans="1:5" x14ac:dyDescent="0.25">
      <c r="A1262" s="1" t="s">
        <v>409</v>
      </c>
      <c r="B1262" s="1" t="s">
        <v>410</v>
      </c>
      <c r="C1262" s="1" t="s">
        <v>17</v>
      </c>
      <c r="D1262" s="1" t="s">
        <v>13</v>
      </c>
      <c r="E1262" s="1">
        <v>20</v>
      </c>
    </row>
    <row r="1263" spans="1:5" x14ac:dyDescent="0.25">
      <c r="A1263" s="1" t="s">
        <v>380</v>
      </c>
      <c r="B1263" s="1" t="s">
        <v>381</v>
      </c>
      <c r="C1263" s="1" t="s">
        <v>17</v>
      </c>
      <c r="D1263" s="1" t="s">
        <v>13</v>
      </c>
      <c r="E1263" s="1">
        <v>10</v>
      </c>
    </row>
    <row r="1264" spans="1:5" x14ac:dyDescent="0.25">
      <c r="A1264" s="1" t="s">
        <v>631</v>
      </c>
      <c r="B1264" s="1" t="s">
        <v>632</v>
      </c>
      <c r="C1264" s="1" t="s">
        <v>17</v>
      </c>
      <c r="D1264" s="1" t="s">
        <v>13</v>
      </c>
      <c r="E1264" s="1">
        <v>5</v>
      </c>
    </row>
    <row r="1265" spans="1:5" x14ac:dyDescent="0.25">
      <c r="A1265" s="1" t="s">
        <v>306</v>
      </c>
      <c r="B1265" s="1" t="s">
        <v>307</v>
      </c>
      <c r="C1265" s="1" t="s">
        <v>17</v>
      </c>
      <c r="D1265" s="1" t="s">
        <v>13</v>
      </c>
      <c r="E1265" s="1">
        <v>3</v>
      </c>
    </row>
    <row r="1266" spans="1:5" x14ac:dyDescent="0.25">
      <c r="A1266" s="1" t="s">
        <v>382</v>
      </c>
      <c r="B1266" s="1" t="s">
        <v>383</v>
      </c>
      <c r="C1266" s="1" t="s">
        <v>17</v>
      </c>
      <c r="D1266" s="1" t="s">
        <v>13</v>
      </c>
      <c r="E1266" s="1">
        <v>10</v>
      </c>
    </row>
    <row r="1267" spans="1:5" x14ac:dyDescent="0.25">
      <c r="A1267" s="1" t="s">
        <v>215</v>
      </c>
      <c r="B1267" s="1" t="s">
        <v>216</v>
      </c>
      <c r="C1267" s="1" t="s">
        <v>17</v>
      </c>
      <c r="D1267" s="1" t="s">
        <v>13</v>
      </c>
      <c r="E1267" s="1">
        <v>10</v>
      </c>
    </row>
    <row r="1268" spans="1:5" x14ac:dyDescent="0.25">
      <c r="A1268" s="1" t="s">
        <v>442</v>
      </c>
      <c r="B1268" s="1" t="s">
        <v>443</v>
      </c>
      <c r="C1268" s="1" t="s">
        <v>17</v>
      </c>
      <c r="D1268" s="1" t="s">
        <v>13</v>
      </c>
      <c r="E1268" s="1">
        <v>5</v>
      </c>
    </row>
    <row r="1269" spans="1:5" x14ac:dyDescent="0.25">
      <c r="A1269" s="1" t="s">
        <v>650</v>
      </c>
      <c r="B1269" s="1" t="s">
        <v>651</v>
      </c>
      <c r="C1269" s="1" t="s">
        <v>17</v>
      </c>
      <c r="D1269" s="1" t="s">
        <v>13</v>
      </c>
      <c r="E1269" s="1">
        <v>4</v>
      </c>
    </row>
    <row r="1270" spans="1:5" x14ac:dyDescent="0.25">
      <c r="A1270" s="1" t="s">
        <v>565</v>
      </c>
      <c r="B1270" s="1" t="s">
        <v>566</v>
      </c>
      <c r="C1270" s="1" t="s">
        <v>17</v>
      </c>
      <c r="D1270" s="1" t="s">
        <v>13</v>
      </c>
      <c r="E1270" s="1">
        <v>10</v>
      </c>
    </row>
    <row r="1271" spans="1:5" x14ac:dyDescent="0.25">
      <c r="A1271" s="1" t="s">
        <v>434</v>
      </c>
      <c r="B1271" s="1" t="s">
        <v>435</v>
      </c>
      <c r="C1271" s="1" t="s">
        <v>17</v>
      </c>
      <c r="D1271" s="1" t="s">
        <v>13</v>
      </c>
      <c r="E1271" s="1">
        <v>5</v>
      </c>
    </row>
    <row r="1272" spans="1:5" x14ac:dyDescent="0.25">
      <c r="A1272" s="1" t="s">
        <v>438</v>
      </c>
      <c r="B1272" s="1" t="s">
        <v>439</v>
      </c>
      <c r="C1272" s="1" t="s">
        <v>17</v>
      </c>
      <c r="D1272" s="1" t="s">
        <v>13</v>
      </c>
      <c r="E1272" s="1">
        <v>62</v>
      </c>
    </row>
    <row r="1273" spans="1:5" x14ac:dyDescent="0.25">
      <c r="A1273" s="1" t="s">
        <v>662</v>
      </c>
      <c r="B1273" s="1" t="s">
        <v>663</v>
      </c>
      <c r="C1273" s="1" t="s">
        <v>17</v>
      </c>
      <c r="D1273" s="1" t="s">
        <v>13</v>
      </c>
      <c r="E1273" s="1">
        <v>5</v>
      </c>
    </row>
    <row r="1274" spans="1:5" x14ac:dyDescent="0.25">
      <c r="A1274" s="1" t="s">
        <v>539</v>
      </c>
      <c r="B1274" s="1" t="s">
        <v>540</v>
      </c>
      <c r="C1274" s="1" t="s">
        <v>17</v>
      </c>
      <c r="D1274" s="1" t="s">
        <v>13</v>
      </c>
      <c r="E1274" s="1">
        <v>15</v>
      </c>
    </row>
    <row r="1275" spans="1:5" x14ac:dyDescent="0.25">
      <c r="A1275" s="1" t="s">
        <v>512</v>
      </c>
      <c r="B1275" s="1" t="s">
        <v>513</v>
      </c>
      <c r="C1275" s="1" t="s">
        <v>17</v>
      </c>
      <c r="D1275" s="1" t="s">
        <v>13</v>
      </c>
      <c r="E1275" s="1">
        <v>50</v>
      </c>
    </row>
    <row r="1276" spans="1:5" x14ac:dyDescent="0.25">
      <c r="A1276" s="1" t="s">
        <v>682</v>
      </c>
      <c r="B1276" s="1" t="s">
        <v>683</v>
      </c>
      <c r="C1276" s="1" t="s">
        <v>17</v>
      </c>
      <c r="D1276" s="1" t="s">
        <v>13</v>
      </c>
      <c r="E1276" s="1">
        <v>14</v>
      </c>
    </row>
    <row r="1277" spans="1:5" x14ac:dyDescent="0.25">
      <c r="A1277" s="1" t="s">
        <v>284</v>
      </c>
      <c r="B1277" s="1" t="s">
        <v>285</v>
      </c>
      <c r="C1277" s="1" t="s">
        <v>17</v>
      </c>
      <c r="D1277" s="1" t="s">
        <v>13</v>
      </c>
      <c r="E1277" s="1">
        <v>5</v>
      </c>
    </row>
    <row r="1278" spans="1:5" x14ac:dyDescent="0.25">
      <c r="A1278" s="1" t="s">
        <v>60</v>
      </c>
      <c r="B1278" s="1" t="s">
        <v>61</v>
      </c>
      <c r="C1278" s="1" t="s">
        <v>17</v>
      </c>
      <c r="D1278" s="1" t="s">
        <v>13</v>
      </c>
      <c r="E1278" s="1">
        <v>30</v>
      </c>
    </row>
    <row r="1279" spans="1:5" x14ac:dyDescent="0.25">
      <c r="A1279" s="1" t="s">
        <v>281</v>
      </c>
      <c r="B1279" s="1" t="s">
        <v>282</v>
      </c>
      <c r="C1279" s="1" t="s">
        <v>17</v>
      </c>
      <c r="D1279" s="1" t="s">
        <v>13</v>
      </c>
      <c r="E1279" s="1">
        <v>1</v>
      </c>
    </row>
    <row r="1280" spans="1:5" x14ac:dyDescent="0.25">
      <c r="A1280" s="1" t="s">
        <v>639</v>
      </c>
      <c r="B1280" s="1" t="s">
        <v>640</v>
      </c>
      <c r="C1280" s="1" t="s">
        <v>17</v>
      </c>
      <c r="D1280" s="1" t="s">
        <v>13</v>
      </c>
      <c r="E1280" s="1">
        <v>5</v>
      </c>
    </row>
    <row r="1281" spans="1:5" x14ac:dyDescent="0.25">
      <c r="A1281" s="1" t="s">
        <v>694</v>
      </c>
      <c r="B1281" s="1" t="s">
        <v>695</v>
      </c>
      <c r="C1281" s="1" t="s">
        <v>17</v>
      </c>
      <c r="D1281" s="1" t="s">
        <v>13</v>
      </c>
      <c r="E1281" s="1">
        <v>2</v>
      </c>
    </row>
    <row r="1282" spans="1:5" x14ac:dyDescent="0.25">
      <c r="A1282" s="1" t="s">
        <v>397</v>
      </c>
      <c r="B1282" s="1" t="s">
        <v>398</v>
      </c>
      <c r="C1282" s="1" t="s">
        <v>17</v>
      </c>
      <c r="D1282" s="1" t="s">
        <v>13</v>
      </c>
      <c r="E1282" s="1">
        <v>2</v>
      </c>
    </row>
    <row r="1283" spans="1:5" x14ac:dyDescent="0.25">
      <c r="A1283" s="1" t="s">
        <v>335</v>
      </c>
      <c r="B1283" s="1" t="s">
        <v>336</v>
      </c>
      <c r="C1283" s="1" t="s">
        <v>17</v>
      </c>
      <c r="D1283" s="1" t="s">
        <v>13</v>
      </c>
      <c r="E1283" s="1">
        <v>10</v>
      </c>
    </row>
    <row r="1284" spans="1:5" x14ac:dyDescent="0.25">
      <c r="A1284" s="1" t="s">
        <v>178</v>
      </c>
      <c r="B1284" s="1" t="s">
        <v>179</v>
      </c>
      <c r="C1284" s="1" t="s">
        <v>17</v>
      </c>
      <c r="D1284" s="1" t="s">
        <v>13</v>
      </c>
      <c r="E1284" s="1">
        <v>1</v>
      </c>
    </row>
    <row r="1285" spans="1:5" x14ac:dyDescent="0.25">
      <c r="A1285" s="1" t="s">
        <v>534</v>
      </c>
      <c r="B1285" s="1" t="s">
        <v>535</v>
      </c>
      <c r="C1285" s="1" t="s">
        <v>17</v>
      </c>
      <c r="D1285" s="1" t="s">
        <v>13</v>
      </c>
      <c r="E1285" s="1">
        <v>15</v>
      </c>
    </row>
    <row r="1286" spans="1:5" x14ac:dyDescent="0.25">
      <c r="A1286" s="1" t="s">
        <v>618</v>
      </c>
      <c r="B1286" s="1" t="s">
        <v>619</v>
      </c>
      <c r="C1286" s="1" t="s">
        <v>17</v>
      </c>
      <c r="D1286" s="1" t="s">
        <v>13</v>
      </c>
      <c r="E1286" s="1">
        <v>60</v>
      </c>
    </row>
    <row r="1287" spans="1:5" x14ac:dyDescent="0.25">
      <c r="A1287" s="1" t="s">
        <v>275</v>
      </c>
      <c r="B1287" s="1" t="s">
        <v>276</v>
      </c>
      <c r="C1287" s="1" t="s">
        <v>17</v>
      </c>
      <c r="D1287" s="1" t="s">
        <v>13</v>
      </c>
      <c r="E1287" s="1">
        <v>10</v>
      </c>
    </row>
    <row r="1288" spans="1:5" x14ac:dyDescent="0.25">
      <c r="A1288" s="1" t="s">
        <v>655</v>
      </c>
      <c r="B1288" s="1" t="s">
        <v>656</v>
      </c>
      <c r="C1288" s="1" t="s">
        <v>17</v>
      </c>
      <c r="D1288" s="1" t="s">
        <v>13</v>
      </c>
      <c r="E1288" s="1">
        <v>25</v>
      </c>
    </row>
    <row r="1289" spans="1:5" x14ac:dyDescent="0.25">
      <c r="A1289" s="1" t="s">
        <v>447</v>
      </c>
      <c r="B1289" s="1" t="s">
        <v>448</v>
      </c>
      <c r="C1289" s="1" t="s">
        <v>17</v>
      </c>
      <c r="D1289" s="1" t="s">
        <v>13</v>
      </c>
      <c r="E1289" s="1">
        <v>43</v>
      </c>
    </row>
    <row r="1290" spans="1:5" x14ac:dyDescent="0.25">
      <c r="A1290" s="1" t="s">
        <v>477</v>
      </c>
      <c r="B1290" s="1" t="s">
        <v>478</v>
      </c>
      <c r="C1290" s="1" t="s">
        <v>17</v>
      </c>
      <c r="D1290" s="1" t="s">
        <v>13</v>
      </c>
      <c r="E1290" s="1">
        <v>25</v>
      </c>
    </row>
    <row r="1291" spans="1:5" x14ac:dyDescent="0.25">
      <c r="A1291" s="1" t="s">
        <v>310</v>
      </c>
      <c r="B1291" s="1" t="s">
        <v>311</v>
      </c>
      <c r="C1291" s="1" t="s">
        <v>17</v>
      </c>
      <c r="D1291" s="1" t="s">
        <v>13</v>
      </c>
      <c r="E1291" s="1">
        <v>10</v>
      </c>
    </row>
    <row r="1292" spans="1:5" x14ac:dyDescent="0.25">
      <c r="A1292" s="1" t="s">
        <v>653</v>
      </c>
      <c r="B1292" s="1" t="s">
        <v>654</v>
      </c>
      <c r="C1292" s="1" t="s">
        <v>17</v>
      </c>
      <c r="D1292" s="1" t="s">
        <v>13</v>
      </c>
      <c r="E1292" s="1">
        <v>5</v>
      </c>
    </row>
    <row r="1293" spans="1:5" x14ac:dyDescent="0.25">
      <c r="A1293" s="1" t="s">
        <v>415</v>
      </c>
      <c r="B1293" s="1" t="s">
        <v>416</v>
      </c>
      <c r="C1293" s="1" t="s">
        <v>17</v>
      </c>
      <c r="D1293" s="1" t="s">
        <v>13</v>
      </c>
      <c r="E1293" s="1">
        <v>10</v>
      </c>
    </row>
    <row r="1294" spans="1:5" x14ac:dyDescent="0.25">
      <c r="A1294" s="1" t="s">
        <v>642</v>
      </c>
      <c r="B1294" s="1" t="s">
        <v>643</v>
      </c>
      <c r="C1294" s="1" t="s">
        <v>17</v>
      </c>
      <c r="D1294" s="1" t="s">
        <v>13</v>
      </c>
      <c r="E1294" s="1">
        <v>9</v>
      </c>
    </row>
    <row r="1295" spans="1:5" x14ac:dyDescent="0.25">
      <c r="A1295" s="1" t="s">
        <v>197</v>
      </c>
      <c r="B1295" s="1" t="s">
        <v>198</v>
      </c>
      <c r="C1295" s="1" t="s">
        <v>17</v>
      </c>
      <c r="D1295" s="1" t="s">
        <v>13</v>
      </c>
      <c r="E1295" s="1">
        <v>25</v>
      </c>
    </row>
    <row r="1296" spans="1:5" x14ac:dyDescent="0.25">
      <c r="A1296" s="1" t="s">
        <v>256</v>
      </c>
      <c r="B1296" s="1" t="s">
        <v>257</v>
      </c>
      <c r="C1296" s="1" t="s">
        <v>17</v>
      </c>
      <c r="D1296" s="1" t="s">
        <v>13</v>
      </c>
      <c r="E1296" s="1">
        <v>15</v>
      </c>
    </row>
    <row r="1297" spans="1:5" x14ac:dyDescent="0.25">
      <c r="A1297" s="1" t="s">
        <v>464</v>
      </c>
      <c r="B1297" s="1" t="s">
        <v>465</v>
      </c>
      <c r="C1297" s="1" t="s">
        <v>17</v>
      </c>
      <c r="D1297" s="1" t="s">
        <v>13</v>
      </c>
      <c r="E1297" s="1">
        <v>3</v>
      </c>
    </row>
    <row r="1298" spans="1:5" x14ac:dyDescent="0.25">
      <c r="A1298" s="1" t="s">
        <v>119</v>
      </c>
      <c r="B1298" s="1" t="s">
        <v>120</v>
      </c>
      <c r="C1298" s="1" t="s">
        <v>17</v>
      </c>
      <c r="D1298" s="1" t="s">
        <v>13</v>
      </c>
      <c r="E1298" s="1">
        <v>0</v>
      </c>
    </row>
    <row r="1299" spans="1:5" x14ac:dyDescent="0.25">
      <c r="A1299" s="1" t="s">
        <v>211</v>
      </c>
      <c r="B1299" s="1" t="s">
        <v>212</v>
      </c>
      <c r="C1299" s="1" t="s">
        <v>17</v>
      </c>
      <c r="D1299" s="1" t="s">
        <v>13</v>
      </c>
      <c r="E1299" s="1">
        <v>3</v>
      </c>
    </row>
    <row r="1300" spans="1:5" x14ac:dyDescent="0.25">
      <c r="A1300" s="1" t="s">
        <v>547</v>
      </c>
      <c r="B1300" s="1" t="s">
        <v>548</v>
      </c>
      <c r="C1300" s="1" t="s">
        <v>17</v>
      </c>
      <c r="D1300" s="1" t="s">
        <v>13</v>
      </c>
      <c r="E1300" s="1">
        <v>0</v>
      </c>
    </row>
    <row r="1301" spans="1:5" x14ac:dyDescent="0.25">
      <c r="A1301" s="1" t="s">
        <v>698</v>
      </c>
      <c r="B1301" s="1" t="s">
        <v>699</v>
      </c>
      <c r="C1301" s="1" t="s">
        <v>17</v>
      </c>
      <c r="D1301" s="1" t="s">
        <v>13</v>
      </c>
      <c r="E1301" s="1">
        <v>2</v>
      </c>
    </row>
    <row r="1302" spans="1:5" x14ac:dyDescent="0.25">
      <c r="A1302" s="1" t="s">
        <v>417</v>
      </c>
      <c r="B1302" s="1" t="s">
        <v>418</v>
      </c>
      <c r="C1302" s="1" t="s">
        <v>17</v>
      </c>
      <c r="D1302" s="1" t="s">
        <v>13</v>
      </c>
      <c r="E1302" s="1">
        <v>15</v>
      </c>
    </row>
    <row r="1303" spans="1:5" x14ac:dyDescent="0.25">
      <c r="A1303" s="1" t="s">
        <v>532</v>
      </c>
      <c r="B1303" s="1" t="s">
        <v>533</v>
      </c>
      <c r="C1303" s="1" t="s">
        <v>17</v>
      </c>
      <c r="D1303" s="1" t="s">
        <v>13</v>
      </c>
      <c r="E1303" s="1">
        <v>8</v>
      </c>
    </row>
    <row r="1304" spans="1:5" x14ac:dyDescent="0.25">
      <c r="A1304" s="1" t="s">
        <v>202</v>
      </c>
      <c r="B1304" s="1" t="s">
        <v>203</v>
      </c>
      <c r="C1304" s="1" t="s">
        <v>17</v>
      </c>
      <c r="D1304" s="1" t="s">
        <v>13</v>
      </c>
      <c r="E1304" s="1">
        <v>15</v>
      </c>
    </row>
    <row r="1305" spans="1:5" x14ac:dyDescent="0.25">
      <c r="A1305" s="1" t="s">
        <v>430</v>
      </c>
      <c r="B1305" s="1" t="s">
        <v>431</v>
      </c>
      <c r="C1305" s="1" t="s">
        <v>17</v>
      </c>
      <c r="D1305" s="1" t="s">
        <v>13</v>
      </c>
      <c r="E1305" s="1">
        <v>10</v>
      </c>
    </row>
    <row r="1306" spans="1:5" x14ac:dyDescent="0.25">
      <c r="A1306" s="1" t="s">
        <v>604</v>
      </c>
      <c r="B1306" s="1" t="s">
        <v>605</v>
      </c>
      <c r="C1306" s="1" t="s">
        <v>17</v>
      </c>
      <c r="D1306" s="1" t="s">
        <v>13</v>
      </c>
      <c r="E1306" s="1">
        <v>15</v>
      </c>
    </row>
    <row r="1307" spans="1:5" x14ac:dyDescent="0.25">
      <c r="A1307" s="1" t="s">
        <v>232</v>
      </c>
      <c r="B1307" s="1" t="s">
        <v>233</v>
      </c>
      <c r="C1307" s="1" t="s">
        <v>17</v>
      </c>
      <c r="D1307" s="1" t="s">
        <v>13</v>
      </c>
      <c r="E1307" s="1">
        <v>8</v>
      </c>
    </row>
    <row r="1308" spans="1:5" x14ac:dyDescent="0.25">
      <c r="A1308" s="1" t="s">
        <v>413</v>
      </c>
      <c r="B1308" s="1" t="s">
        <v>414</v>
      </c>
      <c r="C1308" s="1" t="s">
        <v>17</v>
      </c>
      <c r="D1308" s="1" t="s">
        <v>13</v>
      </c>
      <c r="E1308" s="1">
        <v>4</v>
      </c>
    </row>
    <row r="1309" spans="1:5" x14ac:dyDescent="0.25">
      <c r="A1309" s="1" t="s">
        <v>367</v>
      </c>
      <c r="B1309" s="1" t="s">
        <v>368</v>
      </c>
      <c r="C1309" s="1" t="s">
        <v>17</v>
      </c>
      <c r="D1309" s="1" t="s">
        <v>13</v>
      </c>
      <c r="E1309" s="1">
        <v>5</v>
      </c>
    </row>
    <row r="1310" spans="1:5" x14ac:dyDescent="0.25">
      <c r="A1310" s="1" t="s">
        <v>378</v>
      </c>
      <c r="B1310" s="1" t="s">
        <v>379</v>
      </c>
      <c r="C1310" s="1" t="s">
        <v>17</v>
      </c>
      <c r="D1310" s="1" t="s">
        <v>13</v>
      </c>
      <c r="E1310" s="1">
        <v>0</v>
      </c>
    </row>
    <row r="1311" spans="1:5" x14ac:dyDescent="0.25">
      <c r="A1311" s="1" t="s">
        <v>647</v>
      </c>
      <c r="B1311" s="1" t="s">
        <v>648</v>
      </c>
      <c r="C1311" s="1" t="s">
        <v>17</v>
      </c>
      <c r="D1311" s="1" t="s">
        <v>13</v>
      </c>
      <c r="E1311" s="1">
        <v>2</v>
      </c>
    </row>
    <row r="1312" spans="1:5" x14ac:dyDescent="0.25">
      <c r="A1312" s="1" t="s">
        <v>516</v>
      </c>
      <c r="B1312" s="1" t="s">
        <v>517</v>
      </c>
      <c r="C1312" s="1" t="s">
        <v>17</v>
      </c>
      <c r="D1312" s="1" t="s">
        <v>13</v>
      </c>
      <c r="E1312" s="1">
        <v>60</v>
      </c>
    </row>
    <row r="1313" spans="1:5" x14ac:dyDescent="0.25">
      <c r="A1313" s="1" t="s">
        <v>392</v>
      </c>
      <c r="B1313" s="1" t="s">
        <v>393</v>
      </c>
      <c r="C1313" s="1" t="s">
        <v>17</v>
      </c>
      <c r="D1313" s="1" t="s">
        <v>13</v>
      </c>
      <c r="E1313" s="1">
        <v>5</v>
      </c>
    </row>
    <row r="1314" spans="1:5" x14ac:dyDescent="0.25">
      <c r="A1314" s="1" t="s">
        <v>587</v>
      </c>
      <c r="B1314" s="1" t="s">
        <v>588</v>
      </c>
      <c r="C1314" s="1" t="s">
        <v>17</v>
      </c>
      <c r="D1314" s="1" t="s">
        <v>13</v>
      </c>
      <c r="E1314" s="1">
        <v>5</v>
      </c>
    </row>
    <row r="1315" spans="1:5" x14ac:dyDescent="0.25">
      <c r="A1315" s="1" t="s">
        <v>173</v>
      </c>
      <c r="B1315" s="1" t="s">
        <v>174</v>
      </c>
      <c r="C1315" s="1" t="s">
        <v>17</v>
      </c>
      <c r="D1315" s="1" t="s">
        <v>13</v>
      </c>
      <c r="E1315" s="1">
        <v>260</v>
      </c>
    </row>
    <row r="1316" spans="1:5" x14ac:dyDescent="0.25">
      <c r="A1316" s="1" t="s">
        <v>450</v>
      </c>
      <c r="B1316" s="1" t="s">
        <v>451</v>
      </c>
      <c r="C1316" s="1" t="s">
        <v>17</v>
      </c>
      <c r="D1316" s="1" t="s">
        <v>13</v>
      </c>
      <c r="E1316" s="1">
        <v>5</v>
      </c>
    </row>
    <row r="1317" spans="1:5" x14ac:dyDescent="0.25">
      <c r="A1317" s="1" t="s">
        <v>167</v>
      </c>
      <c r="B1317" s="1" t="s">
        <v>168</v>
      </c>
      <c r="C1317" s="1" t="s">
        <v>17</v>
      </c>
      <c r="D1317" s="1" t="s">
        <v>13</v>
      </c>
      <c r="E1317" s="1">
        <v>5</v>
      </c>
    </row>
    <row r="1318" spans="1:5" x14ac:dyDescent="0.25">
      <c r="A1318" s="1" t="s">
        <v>365</v>
      </c>
      <c r="B1318" s="1" t="s">
        <v>366</v>
      </c>
      <c r="C1318" s="1" t="s">
        <v>17</v>
      </c>
      <c r="D1318" s="1" t="s">
        <v>13</v>
      </c>
      <c r="E1318" s="1">
        <v>5</v>
      </c>
    </row>
    <row r="1319" spans="1:5" x14ac:dyDescent="0.25">
      <c r="A1319" s="1" t="s">
        <v>524</v>
      </c>
      <c r="B1319" s="1" t="s">
        <v>525</v>
      </c>
      <c r="C1319" s="1" t="s">
        <v>17</v>
      </c>
      <c r="D1319" s="1" t="s">
        <v>13</v>
      </c>
      <c r="E1319" s="1">
        <v>14</v>
      </c>
    </row>
    <row r="1320" spans="1:5" x14ac:dyDescent="0.25">
      <c r="A1320" s="1" t="s">
        <v>590</v>
      </c>
      <c r="B1320" s="1" t="s">
        <v>591</v>
      </c>
      <c r="C1320" s="1" t="s">
        <v>17</v>
      </c>
      <c r="D1320" s="1" t="s">
        <v>13</v>
      </c>
      <c r="E1320" s="1">
        <v>1</v>
      </c>
    </row>
    <row r="1321" spans="1:5" x14ac:dyDescent="0.25">
      <c r="A1321" s="1" t="s">
        <v>400</v>
      </c>
      <c r="B1321" s="1" t="s">
        <v>401</v>
      </c>
      <c r="C1321" s="1" t="s">
        <v>17</v>
      </c>
      <c r="D1321" s="1" t="s">
        <v>13</v>
      </c>
      <c r="E1321" s="1">
        <v>2</v>
      </c>
    </row>
    <row r="1322" spans="1:5" x14ac:dyDescent="0.25">
      <c r="A1322" s="1" t="s">
        <v>406</v>
      </c>
      <c r="B1322" s="1" t="s">
        <v>407</v>
      </c>
      <c r="C1322" s="1" t="s">
        <v>17</v>
      </c>
      <c r="D1322" s="1" t="s">
        <v>13</v>
      </c>
      <c r="E1322" s="1">
        <v>8</v>
      </c>
    </row>
    <row r="1323" spans="1:5" x14ac:dyDescent="0.25">
      <c r="A1323" s="1" t="s">
        <v>207</v>
      </c>
      <c r="B1323" s="1" t="s">
        <v>208</v>
      </c>
      <c r="C1323" s="1" t="s">
        <v>17</v>
      </c>
      <c r="D1323" s="1" t="s">
        <v>13</v>
      </c>
      <c r="E1323" s="1">
        <v>5</v>
      </c>
    </row>
    <row r="1324" spans="1:5" x14ac:dyDescent="0.25">
      <c r="A1324" s="1" t="s">
        <v>329</v>
      </c>
      <c r="B1324" s="1" t="s">
        <v>330</v>
      </c>
      <c r="C1324" s="1" t="s">
        <v>17</v>
      </c>
      <c r="D1324" s="1" t="s">
        <v>13</v>
      </c>
      <c r="E1324" s="1">
        <v>2</v>
      </c>
    </row>
    <row r="1325" spans="1:5" x14ac:dyDescent="0.25">
      <c r="A1325" s="1" t="s">
        <v>585</v>
      </c>
      <c r="B1325" s="1" t="s">
        <v>586</v>
      </c>
      <c r="C1325" s="1" t="s">
        <v>17</v>
      </c>
      <c r="D1325" s="1" t="s">
        <v>13</v>
      </c>
      <c r="E1325" s="1">
        <v>20</v>
      </c>
    </row>
    <row r="1326" spans="1:5" x14ac:dyDescent="0.25">
      <c r="A1326" s="1" t="s">
        <v>485</v>
      </c>
      <c r="B1326" s="1" t="s">
        <v>486</v>
      </c>
      <c r="C1326" s="1" t="s">
        <v>17</v>
      </c>
      <c r="D1326" s="1" t="s">
        <v>13</v>
      </c>
      <c r="E1326" s="1">
        <v>2</v>
      </c>
    </row>
    <row r="1327" spans="1:5" x14ac:dyDescent="0.25">
      <c r="A1327" s="1" t="s">
        <v>578</v>
      </c>
      <c r="B1327" s="1" t="s">
        <v>579</v>
      </c>
      <c r="C1327" s="1" t="s">
        <v>17</v>
      </c>
      <c r="D1327" s="1" t="s">
        <v>13</v>
      </c>
      <c r="E1327" s="1">
        <v>5</v>
      </c>
    </row>
    <row r="1328" spans="1:5" x14ac:dyDescent="0.25">
      <c r="A1328" s="1" t="s">
        <v>294</v>
      </c>
      <c r="B1328" s="1" t="s">
        <v>295</v>
      </c>
      <c r="C1328" s="1" t="s">
        <v>17</v>
      </c>
      <c r="D1328" s="1" t="s">
        <v>13</v>
      </c>
      <c r="E1328" s="1">
        <v>8</v>
      </c>
    </row>
    <row r="1329" spans="1:5" x14ac:dyDescent="0.25">
      <c r="A1329" s="1" t="s">
        <v>402</v>
      </c>
      <c r="B1329" s="1" t="s">
        <v>403</v>
      </c>
      <c r="C1329" s="1" t="s">
        <v>17</v>
      </c>
      <c r="D1329" s="1" t="s">
        <v>13</v>
      </c>
      <c r="E1329" s="1">
        <v>1</v>
      </c>
    </row>
    <row r="1330" spans="1:5" x14ac:dyDescent="0.25">
      <c r="A1330" s="1" t="s">
        <v>489</v>
      </c>
      <c r="B1330" s="1" t="s">
        <v>490</v>
      </c>
      <c r="C1330" s="1" t="s">
        <v>17</v>
      </c>
      <c r="D1330" s="1" t="s">
        <v>13</v>
      </c>
      <c r="E1330" s="1">
        <v>10</v>
      </c>
    </row>
    <row r="1331" spans="1:5" x14ac:dyDescent="0.25">
      <c r="A1331" s="1" t="s">
        <v>421</v>
      </c>
      <c r="B1331" s="1" t="s">
        <v>422</v>
      </c>
      <c r="C1331" s="1" t="s">
        <v>17</v>
      </c>
      <c r="D1331" s="1" t="s">
        <v>13</v>
      </c>
      <c r="E1331" s="1">
        <v>5</v>
      </c>
    </row>
    <row r="1332" spans="1:5" x14ac:dyDescent="0.25">
      <c r="A1332" s="1" t="s">
        <v>277</v>
      </c>
      <c r="B1332" s="1" t="s">
        <v>278</v>
      </c>
      <c r="C1332" s="1" t="s">
        <v>17</v>
      </c>
      <c r="D1332" s="1" t="s">
        <v>13</v>
      </c>
      <c r="E1332" s="1">
        <v>15</v>
      </c>
    </row>
    <row r="1333" spans="1:5" x14ac:dyDescent="0.25">
      <c r="A1333" s="1" t="s">
        <v>537</v>
      </c>
      <c r="B1333" s="1" t="s">
        <v>538</v>
      </c>
      <c r="C1333" s="1" t="s">
        <v>17</v>
      </c>
      <c r="D1333" s="1" t="s">
        <v>13</v>
      </c>
      <c r="E1333" s="1">
        <v>0</v>
      </c>
    </row>
    <row r="1334" spans="1:5" x14ac:dyDescent="0.25">
      <c r="A1334" s="1" t="s">
        <v>470</v>
      </c>
      <c r="B1334" s="1" t="s">
        <v>471</v>
      </c>
      <c r="C1334" s="1" t="s">
        <v>17</v>
      </c>
      <c r="D1334" s="1" t="s">
        <v>13</v>
      </c>
      <c r="E1334" s="1">
        <v>60</v>
      </c>
    </row>
    <row r="1335" spans="1:5" x14ac:dyDescent="0.25">
      <c r="A1335" s="1" t="s">
        <v>279</v>
      </c>
      <c r="B1335" s="1" t="s">
        <v>280</v>
      </c>
      <c r="C1335" s="1" t="s">
        <v>17</v>
      </c>
      <c r="D1335" s="1" t="s">
        <v>13</v>
      </c>
      <c r="E1335" s="1">
        <v>10</v>
      </c>
    </row>
    <row r="1336" spans="1:5" x14ac:dyDescent="0.25">
      <c r="A1336" s="1" t="s">
        <v>339</v>
      </c>
      <c r="B1336" s="1" t="s">
        <v>340</v>
      </c>
      <c r="C1336" s="1" t="s">
        <v>17</v>
      </c>
      <c r="D1336" s="1" t="s">
        <v>13</v>
      </c>
      <c r="E1336" s="1">
        <v>5</v>
      </c>
    </row>
    <row r="1337" spans="1:5" x14ac:dyDescent="0.25">
      <c r="A1337" s="1" t="s">
        <v>230</v>
      </c>
      <c r="B1337" s="1" t="s">
        <v>231</v>
      </c>
      <c r="C1337" s="1" t="s">
        <v>17</v>
      </c>
      <c r="D1337" s="1" t="s">
        <v>13</v>
      </c>
      <c r="E1337" s="1">
        <v>1</v>
      </c>
    </row>
    <row r="1338" spans="1:5" x14ac:dyDescent="0.25">
      <c r="A1338" s="1" t="s">
        <v>302</v>
      </c>
      <c r="B1338" s="1" t="s">
        <v>303</v>
      </c>
      <c r="C1338" s="1" t="s">
        <v>17</v>
      </c>
      <c r="D1338" s="1" t="s">
        <v>13</v>
      </c>
      <c r="E1338" s="1">
        <v>0</v>
      </c>
    </row>
    <row r="1339" spans="1:5" x14ac:dyDescent="0.25">
      <c r="A1339" s="1" t="s">
        <v>419</v>
      </c>
      <c r="B1339" s="1" t="s">
        <v>420</v>
      </c>
      <c r="C1339" s="1" t="s">
        <v>17</v>
      </c>
      <c r="D1339" s="1" t="s">
        <v>13</v>
      </c>
      <c r="E1339" s="1">
        <v>5</v>
      </c>
    </row>
    <row r="1340" spans="1:5" x14ac:dyDescent="0.25">
      <c r="A1340" s="1" t="s">
        <v>602</v>
      </c>
      <c r="B1340" s="1" t="s">
        <v>603</v>
      </c>
      <c r="C1340" s="1" t="s">
        <v>17</v>
      </c>
      <c r="D1340" s="1" t="s">
        <v>13</v>
      </c>
      <c r="E1340" s="1">
        <v>10</v>
      </c>
    </row>
    <row r="1341" spans="1:5" x14ac:dyDescent="0.25">
      <c r="A1341" s="1" t="s">
        <v>304</v>
      </c>
      <c r="B1341" s="1" t="s">
        <v>305</v>
      </c>
      <c r="C1341" s="1" t="s">
        <v>17</v>
      </c>
      <c r="D1341" s="1" t="s">
        <v>13</v>
      </c>
      <c r="E1341" s="1">
        <v>15</v>
      </c>
    </row>
    <row r="1342" spans="1:5" x14ac:dyDescent="0.25">
      <c r="A1342" s="1" t="s">
        <v>474</v>
      </c>
      <c r="B1342" s="1" t="s">
        <v>475</v>
      </c>
      <c r="C1342" s="1" t="s">
        <v>17</v>
      </c>
      <c r="D1342" s="1" t="s">
        <v>13</v>
      </c>
      <c r="E1342" s="1">
        <v>5</v>
      </c>
    </row>
    <row r="1343" spans="1:5" x14ac:dyDescent="0.25">
      <c r="A1343" s="1" t="s">
        <v>249</v>
      </c>
      <c r="B1343" s="1" t="s">
        <v>250</v>
      </c>
      <c r="C1343" s="1" t="s">
        <v>17</v>
      </c>
      <c r="D1343" s="1" t="s">
        <v>13</v>
      </c>
      <c r="E1343" s="1">
        <v>0</v>
      </c>
    </row>
    <row r="1344" spans="1:5" x14ac:dyDescent="0.25">
      <c r="A1344" s="1" t="s">
        <v>292</v>
      </c>
      <c r="B1344" s="1" t="s">
        <v>293</v>
      </c>
      <c r="C1344" s="1" t="s">
        <v>17</v>
      </c>
      <c r="D1344" s="1" t="s">
        <v>13</v>
      </c>
      <c r="E1344" s="1">
        <v>9</v>
      </c>
    </row>
    <row r="1345" spans="1:5" x14ac:dyDescent="0.25">
      <c r="A1345" s="1" t="s">
        <v>160</v>
      </c>
      <c r="B1345" s="1" t="s">
        <v>161</v>
      </c>
      <c r="C1345" s="1" t="s">
        <v>17</v>
      </c>
      <c r="D1345" s="1" t="s">
        <v>13</v>
      </c>
      <c r="E1345" s="1">
        <v>10</v>
      </c>
    </row>
    <row r="1346" spans="1:5" x14ac:dyDescent="0.25">
      <c r="A1346" s="1" t="s">
        <v>428</v>
      </c>
      <c r="B1346" s="1" t="s">
        <v>429</v>
      </c>
      <c r="C1346" s="1" t="s">
        <v>17</v>
      </c>
      <c r="D1346" s="1" t="s">
        <v>13</v>
      </c>
      <c r="E1346" s="1">
        <v>5</v>
      </c>
    </row>
    <row r="1347" spans="1:5" x14ac:dyDescent="0.25">
      <c r="A1347" s="1" t="s">
        <v>164</v>
      </c>
      <c r="B1347" s="1" t="s">
        <v>165</v>
      </c>
      <c r="C1347" s="1" t="s">
        <v>17</v>
      </c>
      <c r="D1347" s="1" t="s">
        <v>13</v>
      </c>
      <c r="E1347" s="1">
        <v>15</v>
      </c>
    </row>
    <row r="1348" spans="1:5" x14ac:dyDescent="0.25">
      <c r="A1348" s="1" t="s">
        <v>125</v>
      </c>
      <c r="B1348" s="1" t="s">
        <v>126</v>
      </c>
      <c r="C1348" s="1" t="s">
        <v>17</v>
      </c>
      <c r="D1348" s="1" t="s">
        <v>13</v>
      </c>
      <c r="E1348" s="1">
        <v>35</v>
      </c>
    </row>
    <row r="1349" spans="1:5" x14ac:dyDescent="0.25">
      <c r="A1349" s="1" t="s">
        <v>228</v>
      </c>
      <c r="B1349" s="1" t="s">
        <v>229</v>
      </c>
      <c r="C1349" s="1" t="s">
        <v>17</v>
      </c>
      <c r="D1349" s="1" t="s">
        <v>13</v>
      </c>
      <c r="E1349" s="1">
        <v>10</v>
      </c>
    </row>
    <row r="1350" spans="1:5" x14ac:dyDescent="0.25">
      <c r="A1350" s="1" t="s">
        <v>371</v>
      </c>
      <c r="B1350" s="1" t="s">
        <v>372</v>
      </c>
      <c r="C1350" s="1" t="s">
        <v>17</v>
      </c>
      <c r="D1350" s="1" t="s">
        <v>13</v>
      </c>
      <c r="E1350" s="1">
        <v>22</v>
      </c>
    </row>
    <row r="1351" spans="1:5" x14ac:dyDescent="0.25">
      <c r="A1351" s="1" t="s">
        <v>404</v>
      </c>
      <c r="B1351" s="1" t="s">
        <v>405</v>
      </c>
      <c r="C1351" s="1" t="s">
        <v>17</v>
      </c>
      <c r="D1351" s="1" t="s">
        <v>13</v>
      </c>
      <c r="E1351" s="1">
        <v>15</v>
      </c>
    </row>
    <row r="1352" spans="1:5" x14ac:dyDescent="0.25">
      <c r="A1352" s="1" t="s">
        <v>611</v>
      </c>
      <c r="B1352" s="1" t="s">
        <v>612</v>
      </c>
      <c r="C1352" s="1" t="s">
        <v>17</v>
      </c>
      <c r="D1352" s="1" t="s">
        <v>13</v>
      </c>
      <c r="E1352" s="1">
        <v>10</v>
      </c>
    </row>
    <row r="1353" spans="1:5" x14ac:dyDescent="0.25">
      <c r="A1353" s="1" t="s">
        <v>220</v>
      </c>
      <c r="B1353" s="1" t="s">
        <v>221</v>
      </c>
      <c r="C1353" s="1" t="s">
        <v>17</v>
      </c>
      <c r="D1353" s="1" t="s">
        <v>13</v>
      </c>
      <c r="E1353" s="1">
        <v>0</v>
      </c>
    </row>
    <row r="1354" spans="1:5" x14ac:dyDescent="0.25">
      <c r="A1354" s="1" t="s">
        <v>702</v>
      </c>
      <c r="B1354" s="1" t="s">
        <v>703</v>
      </c>
      <c r="C1354" s="1" t="s">
        <v>17</v>
      </c>
      <c r="D1354" s="1" t="s">
        <v>13</v>
      </c>
      <c r="E1354" s="1">
        <v>7</v>
      </c>
    </row>
    <row r="1355" spans="1:5" x14ac:dyDescent="0.25">
      <c r="A1355" s="1" t="s">
        <v>298</v>
      </c>
      <c r="B1355" s="1" t="s">
        <v>299</v>
      </c>
      <c r="C1355" s="1" t="s">
        <v>17</v>
      </c>
      <c r="D1355" s="1" t="s">
        <v>13</v>
      </c>
      <c r="E1355" s="1">
        <v>49</v>
      </c>
    </row>
    <row r="1356" spans="1:5" x14ac:dyDescent="0.25">
      <c r="A1356" s="1" t="s">
        <v>337</v>
      </c>
      <c r="B1356" s="1" t="s">
        <v>338</v>
      </c>
      <c r="C1356" s="1" t="s">
        <v>17</v>
      </c>
      <c r="D1356" s="1" t="s">
        <v>13</v>
      </c>
      <c r="E1356" s="1">
        <v>30</v>
      </c>
    </row>
    <row r="1357" spans="1:5" x14ac:dyDescent="0.25">
      <c r="A1357" s="1" t="s">
        <v>634</v>
      </c>
      <c r="B1357" s="1" t="s">
        <v>635</v>
      </c>
      <c r="C1357" s="1" t="s">
        <v>17</v>
      </c>
      <c r="D1357" s="1" t="s">
        <v>13</v>
      </c>
      <c r="E1357" s="1">
        <v>1</v>
      </c>
    </row>
    <row r="1358" spans="1:5" x14ac:dyDescent="0.25">
      <c r="A1358" s="1" t="s">
        <v>55</v>
      </c>
      <c r="B1358" s="1" t="s">
        <v>56</v>
      </c>
      <c r="C1358" s="1" t="s">
        <v>17</v>
      </c>
      <c r="D1358" s="1" t="s">
        <v>13</v>
      </c>
      <c r="E1358" s="1">
        <v>40</v>
      </c>
    </row>
    <row r="1359" spans="1:5" x14ac:dyDescent="0.25">
      <c r="A1359" s="1" t="s">
        <v>45</v>
      </c>
      <c r="B1359" s="1" t="s">
        <v>46</v>
      </c>
      <c r="C1359" s="1" t="s">
        <v>17</v>
      </c>
      <c r="D1359" s="1" t="s">
        <v>13</v>
      </c>
      <c r="E1359" s="1">
        <v>10</v>
      </c>
    </row>
    <row r="1360" spans="1:5" x14ac:dyDescent="0.25">
      <c r="A1360" s="1" t="s">
        <v>290</v>
      </c>
      <c r="B1360" s="1" t="s">
        <v>291</v>
      </c>
      <c r="C1360" s="1" t="s">
        <v>17</v>
      </c>
      <c r="D1360" s="1" t="s">
        <v>13</v>
      </c>
      <c r="E1360" s="1">
        <v>20</v>
      </c>
    </row>
    <row r="1361" spans="1:5" x14ac:dyDescent="0.25">
      <c r="A1361" s="1" t="s">
        <v>674</v>
      </c>
      <c r="B1361" s="1" t="s">
        <v>675</v>
      </c>
      <c r="C1361" s="1" t="s">
        <v>17</v>
      </c>
      <c r="D1361" s="1" t="s">
        <v>13</v>
      </c>
      <c r="E1361" s="1">
        <v>1</v>
      </c>
    </row>
    <row r="1362" spans="1:5" x14ac:dyDescent="0.25">
      <c r="A1362" s="1" t="s">
        <v>144</v>
      </c>
      <c r="B1362" s="1" t="s">
        <v>145</v>
      </c>
      <c r="C1362" s="1" t="s">
        <v>17</v>
      </c>
      <c r="D1362" s="1" t="s">
        <v>13</v>
      </c>
      <c r="E1362" s="1">
        <v>10</v>
      </c>
    </row>
    <row r="1363" spans="1:5" x14ac:dyDescent="0.25">
      <c r="A1363" s="1" t="s">
        <v>672</v>
      </c>
      <c r="B1363" s="1" t="s">
        <v>673</v>
      </c>
      <c r="C1363" s="1" t="s">
        <v>17</v>
      </c>
      <c r="D1363" s="1" t="s">
        <v>13</v>
      </c>
      <c r="E1363" s="1">
        <v>2</v>
      </c>
    </row>
    <row r="1364" spans="1:5" x14ac:dyDescent="0.25">
      <c r="A1364" s="1" t="s">
        <v>560</v>
      </c>
      <c r="B1364" s="1" t="s">
        <v>561</v>
      </c>
      <c r="C1364" s="1" t="s">
        <v>17</v>
      </c>
      <c r="D1364" s="1" t="s">
        <v>13</v>
      </c>
      <c r="E1364" s="1">
        <v>12</v>
      </c>
    </row>
    <row r="1365" spans="1:5" x14ac:dyDescent="0.25">
      <c r="A1365" s="1" t="s">
        <v>509</v>
      </c>
      <c r="B1365" s="1" t="s">
        <v>510</v>
      </c>
      <c r="C1365" s="1" t="s">
        <v>17</v>
      </c>
      <c r="D1365" s="1" t="s">
        <v>13</v>
      </c>
      <c r="E1365" s="1">
        <v>2</v>
      </c>
    </row>
    <row r="1366" spans="1:5" x14ac:dyDescent="0.25">
      <c r="A1366" s="1" t="s">
        <v>452</v>
      </c>
      <c r="B1366" s="1" t="s">
        <v>453</v>
      </c>
      <c r="C1366" s="1" t="s">
        <v>17</v>
      </c>
      <c r="D1366" s="1" t="s">
        <v>13</v>
      </c>
      <c r="E1366" s="1">
        <v>5</v>
      </c>
    </row>
    <row r="1367" spans="1:5" x14ac:dyDescent="0.25">
      <c r="A1367" s="1" t="s">
        <v>499</v>
      </c>
      <c r="B1367" s="1" t="s">
        <v>500</v>
      </c>
      <c r="C1367" s="1" t="s">
        <v>17</v>
      </c>
      <c r="D1367" s="1" t="s">
        <v>13</v>
      </c>
      <c r="E1367" s="1">
        <v>40</v>
      </c>
    </row>
    <row r="1368" spans="1:5" x14ac:dyDescent="0.25">
      <c r="A1368" s="1" t="s">
        <v>247</v>
      </c>
      <c r="B1368" s="1" t="s">
        <v>248</v>
      </c>
      <c r="C1368" s="1" t="s">
        <v>17</v>
      </c>
      <c r="D1368" s="1" t="s">
        <v>13</v>
      </c>
      <c r="E1368" s="1">
        <v>22</v>
      </c>
    </row>
    <row r="1369" spans="1:5" x14ac:dyDescent="0.25">
      <c r="A1369" s="1" t="s">
        <v>321</v>
      </c>
      <c r="B1369" s="1" t="s">
        <v>322</v>
      </c>
      <c r="C1369" s="1" t="s">
        <v>17</v>
      </c>
      <c r="D1369" s="1" t="s">
        <v>13</v>
      </c>
      <c r="E1369" s="1">
        <v>20</v>
      </c>
    </row>
    <row r="1370" spans="1:5" x14ac:dyDescent="0.25">
      <c r="A1370" s="1" t="s">
        <v>440</v>
      </c>
      <c r="B1370" s="1" t="s">
        <v>441</v>
      </c>
      <c r="C1370" s="1" t="s">
        <v>17</v>
      </c>
      <c r="D1370" s="1" t="s">
        <v>13</v>
      </c>
      <c r="E1370" s="1">
        <v>10</v>
      </c>
    </row>
    <row r="1371" spans="1:5" x14ac:dyDescent="0.25">
      <c r="A1371" s="1" t="s">
        <v>606</v>
      </c>
      <c r="B1371" s="1" t="s">
        <v>607</v>
      </c>
      <c r="C1371" s="1" t="s">
        <v>17</v>
      </c>
      <c r="D1371" s="1" t="s">
        <v>13</v>
      </c>
      <c r="E1371" s="1">
        <v>14</v>
      </c>
    </row>
    <row r="1372" spans="1:5" x14ac:dyDescent="0.25">
      <c r="A1372" s="1" t="s">
        <v>677</v>
      </c>
      <c r="B1372" s="1" t="s">
        <v>678</v>
      </c>
      <c r="C1372" s="1" t="s">
        <v>17</v>
      </c>
      <c r="D1372" s="1" t="s">
        <v>13</v>
      </c>
      <c r="E1372" s="1">
        <v>4</v>
      </c>
    </row>
    <row r="1373" spans="1:5" x14ac:dyDescent="0.25">
      <c r="A1373" s="1" t="s">
        <v>158</v>
      </c>
      <c r="B1373" s="1" t="s">
        <v>159</v>
      </c>
      <c r="C1373" s="1" t="s">
        <v>17</v>
      </c>
      <c r="D1373" s="1" t="s">
        <v>13</v>
      </c>
      <c r="E1373" s="1">
        <v>30</v>
      </c>
    </row>
    <row r="1374" spans="1:5" x14ac:dyDescent="0.25">
      <c r="A1374" s="1" t="s">
        <v>528</v>
      </c>
      <c r="B1374" s="1" t="s">
        <v>529</v>
      </c>
      <c r="C1374" s="1" t="s">
        <v>17</v>
      </c>
      <c r="D1374" s="1" t="s">
        <v>13</v>
      </c>
      <c r="E1374" s="1">
        <v>40</v>
      </c>
    </row>
    <row r="1375" spans="1:5" x14ac:dyDescent="0.25">
      <c r="A1375" s="1" t="s">
        <v>526</v>
      </c>
      <c r="B1375" s="1" t="s">
        <v>527</v>
      </c>
      <c r="C1375" s="1" t="s">
        <v>17</v>
      </c>
      <c r="D1375" s="1" t="s">
        <v>13</v>
      </c>
      <c r="E1375" s="1">
        <v>5</v>
      </c>
    </row>
    <row r="1376" spans="1:5" x14ac:dyDescent="0.25">
      <c r="A1376" s="1" t="s">
        <v>314</v>
      </c>
      <c r="B1376" s="1" t="s">
        <v>315</v>
      </c>
      <c r="C1376" s="1" t="s">
        <v>17</v>
      </c>
      <c r="D1376" s="1" t="s">
        <v>13</v>
      </c>
      <c r="E1376" s="1">
        <v>10</v>
      </c>
    </row>
    <row r="1377" spans="1:5" x14ac:dyDescent="0.25">
      <c r="A1377" s="1" t="s">
        <v>194</v>
      </c>
      <c r="B1377" s="1" t="s">
        <v>195</v>
      </c>
      <c r="C1377" s="1" t="s">
        <v>17</v>
      </c>
      <c r="D1377" s="1" t="s">
        <v>13</v>
      </c>
      <c r="E1377" s="1">
        <v>10</v>
      </c>
    </row>
    <row r="1378" spans="1:5" x14ac:dyDescent="0.25">
      <c r="A1378" s="1" t="s">
        <v>58</v>
      </c>
      <c r="B1378" s="1" t="s">
        <v>59</v>
      </c>
      <c r="C1378" s="1" t="s">
        <v>17</v>
      </c>
      <c r="D1378" s="1" t="s">
        <v>13</v>
      </c>
      <c r="E1378" s="1">
        <v>8</v>
      </c>
    </row>
    <row r="1379" spans="1:5" x14ac:dyDescent="0.25">
      <c r="A1379" s="1" t="s">
        <v>554</v>
      </c>
      <c r="B1379" s="1" t="s">
        <v>555</v>
      </c>
      <c r="C1379" s="1" t="s">
        <v>17</v>
      </c>
      <c r="D1379" s="1" t="s">
        <v>13</v>
      </c>
      <c r="E1379" s="1">
        <v>5</v>
      </c>
    </row>
    <row r="1380" spans="1:5" x14ac:dyDescent="0.25">
      <c r="A1380" s="1" t="s">
        <v>636</v>
      </c>
      <c r="B1380" s="1" t="s">
        <v>637</v>
      </c>
      <c r="C1380" s="1" t="s">
        <v>17</v>
      </c>
      <c r="D1380" s="1" t="s">
        <v>13</v>
      </c>
      <c r="E1380" s="1">
        <v>18</v>
      </c>
    </row>
    <row r="1381" spans="1:5" x14ac:dyDescent="0.25">
      <c r="A1381" s="1" t="s">
        <v>495</v>
      </c>
      <c r="B1381" s="1" t="s">
        <v>496</v>
      </c>
      <c r="C1381" s="1" t="s">
        <v>17</v>
      </c>
      <c r="D1381" s="1" t="s">
        <v>13</v>
      </c>
      <c r="E1381" s="1">
        <v>2</v>
      </c>
    </row>
    <row r="1382" spans="1:5" x14ac:dyDescent="0.25">
      <c r="A1382" s="1" t="s">
        <v>239</v>
      </c>
      <c r="B1382" s="1" t="s">
        <v>240</v>
      </c>
      <c r="C1382" s="1" t="s">
        <v>17</v>
      </c>
      <c r="D1382" s="1" t="s">
        <v>13</v>
      </c>
      <c r="E1382" s="1">
        <v>5</v>
      </c>
    </row>
    <row r="1383" spans="1:5" x14ac:dyDescent="0.25">
      <c r="A1383" s="1" t="s">
        <v>580</v>
      </c>
      <c r="B1383" s="1" t="s">
        <v>581</v>
      </c>
      <c r="C1383" s="1" t="s">
        <v>17</v>
      </c>
      <c r="D1383" s="1" t="s">
        <v>13</v>
      </c>
      <c r="E1383" s="1">
        <v>1</v>
      </c>
    </row>
    <row r="1384" spans="1:5" x14ac:dyDescent="0.25">
      <c r="A1384" s="1" t="s">
        <v>376</v>
      </c>
      <c r="B1384" s="1" t="s">
        <v>377</v>
      </c>
      <c r="C1384" s="1" t="s">
        <v>17</v>
      </c>
      <c r="D1384" s="1" t="s">
        <v>13</v>
      </c>
      <c r="E1384" s="1">
        <v>20</v>
      </c>
    </row>
    <row r="1385" spans="1:5" x14ac:dyDescent="0.25">
      <c r="A1385" s="1" t="s">
        <v>183</v>
      </c>
      <c r="B1385" s="1" t="s">
        <v>184</v>
      </c>
      <c r="C1385" s="1" t="s">
        <v>17</v>
      </c>
      <c r="D1385" s="1" t="s">
        <v>13</v>
      </c>
      <c r="E1385" s="1">
        <v>10</v>
      </c>
    </row>
    <row r="1386" spans="1:5" x14ac:dyDescent="0.25">
      <c r="A1386" s="1" t="s">
        <v>389</v>
      </c>
      <c r="B1386" s="1" t="s">
        <v>390</v>
      </c>
      <c r="C1386" s="1" t="s">
        <v>17</v>
      </c>
      <c r="D1386" s="1" t="s">
        <v>13</v>
      </c>
      <c r="E1386" s="1">
        <v>5</v>
      </c>
    </row>
    <row r="1387" spans="1:5" x14ac:dyDescent="0.25">
      <c r="A1387" s="1" t="s">
        <v>582</v>
      </c>
      <c r="B1387" s="1" t="s">
        <v>583</v>
      </c>
      <c r="C1387" s="1" t="s">
        <v>17</v>
      </c>
      <c r="D1387" s="1" t="s">
        <v>13</v>
      </c>
      <c r="E1387" s="1">
        <v>3</v>
      </c>
    </row>
    <row r="1388" spans="1:5" x14ac:dyDescent="0.25">
      <c r="A1388" s="1" t="s">
        <v>204</v>
      </c>
      <c r="B1388" s="1" t="s">
        <v>205</v>
      </c>
      <c r="C1388" s="1" t="s">
        <v>17</v>
      </c>
      <c r="D1388" s="1" t="s">
        <v>13</v>
      </c>
      <c r="E1388" s="1">
        <v>10</v>
      </c>
    </row>
    <row r="1389" spans="1:5" x14ac:dyDescent="0.25">
      <c r="A1389" s="1" t="s">
        <v>254</v>
      </c>
      <c r="B1389" s="1" t="s">
        <v>255</v>
      </c>
      <c r="C1389" s="1" t="s">
        <v>17</v>
      </c>
      <c r="D1389" s="1" t="s">
        <v>13</v>
      </c>
      <c r="E1389" s="1">
        <v>4</v>
      </c>
    </row>
    <row r="1390" spans="1:5" x14ac:dyDescent="0.25">
      <c r="A1390" s="1" t="s">
        <v>387</v>
      </c>
      <c r="B1390" s="1" t="s">
        <v>388</v>
      </c>
      <c r="C1390" s="1" t="s">
        <v>17</v>
      </c>
      <c r="D1390" s="1" t="s">
        <v>13</v>
      </c>
      <c r="E1390" s="1">
        <v>3</v>
      </c>
    </row>
    <row r="1391" spans="1:5" x14ac:dyDescent="0.25">
      <c r="A1391" s="1" t="s">
        <v>171</v>
      </c>
      <c r="B1391" s="1" t="s">
        <v>172</v>
      </c>
      <c r="C1391" s="1" t="s">
        <v>17</v>
      </c>
      <c r="D1391" s="1" t="s">
        <v>13</v>
      </c>
      <c r="E1391" s="1">
        <v>1</v>
      </c>
    </row>
    <row r="1392" spans="1:5" x14ac:dyDescent="0.25">
      <c r="A1392" s="1" t="s">
        <v>480</v>
      </c>
      <c r="B1392" s="1" t="s">
        <v>481</v>
      </c>
      <c r="C1392" s="1" t="s">
        <v>17</v>
      </c>
      <c r="D1392" s="1" t="s">
        <v>13</v>
      </c>
      <c r="E1392" s="1">
        <v>10</v>
      </c>
    </row>
    <row r="1393" spans="1:5" x14ac:dyDescent="0.25">
      <c r="A1393" s="1" t="s">
        <v>436</v>
      </c>
      <c r="B1393" s="1" t="s">
        <v>437</v>
      </c>
      <c r="C1393" s="1" t="s">
        <v>17</v>
      </c>
      <c r="D1393" s="1" t="s">
        <v>13</v>
      </c>
      <c r="E1393" s="1">
        <v>10</v>
      </c>
    </row>
    <row r="1394" spans="1:5" x14ac:dyDescent="0.25">
      <c r="A1394" s="1" t="s">
        <v>225</v>
      </c>
      <c r="B1394" s="1" t="s">
        <v>226</v>
      </c>
      <c r="C1394" s="1" t="s">
        <v>17</v>
      </c>
      <c r="D1394" s="1" t="s">
        <v>13</v>
      </c>
      <c r="E1394" s="1">
        <v>30</v>
      </c>
    </row>
    <row r="1395" spans="1:5" x14ac:dyDescent="0.25">
      <c r="A1395" s="1" t="s">
        <v>349</v>
      </c>
      <c r="B1395" s="1" t="s">
        <v>350</v>
      </c>
      <c r="C1395" s="1" t="s">
        <v>17</v>
      </c>
      <c r="D1395" s="1" t="s">
        <v>13</v>
      </c>
      <c r="E1395" s="1">
        <v>2</v>
      </c>
    </row>
    <row r="1396" spans="1:5" x14ac:dyDescent="0.25">
      <c r="A1396" s="1" t="s">
        <v>268</v>
      </c>
      <c r="B1396" s="1" t="s">
        <v>269</v>
      </c>
      <c r="C1396" s="1" t="s">
        <v>17</v>
      </c>
      <c r="D1396" s="1" t="s">
        <v>13</v>
      </c>
      <c r="E1396" s="1">
        <v>10</v>
      </c>
    </row>
    <row r="1397" spans="1:5" x14ac:dyDescent="0.25">
      <c r="A1397" s="1" t="s">
        <v>245</v>
      </c>
      <c r="B1397" s="1" t="s">
        <v>246</v>
      </c>
      <c r="C1397" s="1" t="s">
        <v>17</v>
      </c>
      <c r="D1397" s="1" t="s">
        <v>13</v>
      </c>
      <c r="E1397" s="1">
        <v>20</v>
      </c>
    </row>
    <row r="1398" spans="1:5" x14ac:dyDescent="0.25">
      <c r="A1398" s="1" t="s">
        <v>424</v>
      </c>
      <c r="B1398" s="1" t="s">
        <v>425</v>
      </c>
      <c r="C1398" s="1" t="s">
        <v>17</v>
      </c>
      <c r="D1398" s="1" t="s">
        <v>13</v>
      </c>
      <c r="E1398" s="1">
        <v>20</v>
      </c>
    </row>
    <row r="1399" spans="1:5" x14ac:dyDescent="0.25">
      <c r="A1399" s="1" t="s">
        <v>458</v>
      </c>
      <c r="B1399" s="1" t="s">
        <v>459</v>
      </c>
      <c r="C1399" s="1" t="s">
        <v>17</v>
      </c>
      <c r="D1399" s="1" t="s">
        <v>13</v>
      </c>
      <c r="E1399" s="1">
        <v>5</v>
      </c>
    </row>
    <row r="1400" spans="1:5" x14ac:dyDescent="0.25">
      <c r="A1400" s="1" t="s">
        <v>353</v>
      </c>
      <c r="B1400" s="1" t="s">
        <v>354</v>
      </c>
      <c r="C1400" s="1" t="s">
        <v>17</v>
      </c>
      <c r="D1400" s="1" t="s">
        <v>13</v>
      </c>
      <c r="E1400" s="1">
        <v>5</v>
      </c>
    </row>
    <row r="1401" spans="1:5" x14ac:dyDescent="0.25">
      <c r="A1401" s="1" t="s">
        <v>258</v>
      </c>
      <c r="B1401" s="1" t="s">
        <v>259</v>
      </c>
      <c r="C1401" s="1" t="s">
        <v>17</v>
      </c>
      <c r="D1401" s="1" t="s">
        <v>13</v>
      </c>
      <c r="E1401" s="1">
        <v>7</v>
      </c>
    </row>
    <row r="1402" spans="1:5" x14ac:dyDescent="0.25">
      <c r="A1402" s="1" t="s">
        <v>345</v>
      </c>
      <c r="B1402" s="1" t="s">
        <v>346</v>
      </c>
      <c r="C1402" s="1" t="s">
        <v>17</v>
      </c>
      <c r="D1402" s="1" t="s">
        <v>13</v>
      </c>
      <c r="E1402" s="1">
        <v>15</v>
      </c>
    </row>
    <row r="1403" spans="1:5" x14ac:dyDescent="0.25">
      <c r="A1403" s="1" t="s">
        <v>105</v>
      </c>
      <c r="B1403" s="1" t="s">
        <v>106</v>
      </c>
      <c r="C1403" s="1" t="s">
        <v>17</v>
      </c>
      <c r="D1403" s="1" t="s">
        <v>13</v>
      </c>
      <c r="E1403" s="1">
        <v>5</v>
      </c>
    </row>
    <row r="1404" spans="1:5" x14ac:dyDescent="0.25">
      <c r="A1404" s="1" t="s">
        <v>541</v>
      </c>
      <c r="B1404" s="1" t="s">
        <v>542</v>
      </c>
      <c r="C1404" s="1" t="s">
        <v>17</v>
      </c>
      <c r="D1404" s="1" t="s">
        <v>13</v>
      </c>
      <c r="E1404" s="1">
        <v>1</v>
      </c>
    </row>
    <row r="1405" spans="1:5" x14ac:dyDescent="0.25">
      <c r="A1405" s="1" t="s">
        <v>466</v>
      </c>
      <c r="B1405" s="1" t="s">
        <v>467</v>
      </c>
      <c r="C1405" s="1" t="s">
        <v>17</v>
      </c>
      <c r="D1405" s="1" t="s">
        <v>13</v>
      </c>
      <c r="E1405" s="1">
        <v>10</v>
      </c>
    </row>
    <row r="1406" spans="1:5" x14ac:dyDescent="0.25">
      <c r="A1406" s="1" t="s">
        <v>369</v>
      </c>
      <c r="B1406" s="1" t="s">
        <v>370</v>
      </c>
      <c r="C1406" s="1" t="s">
        <v>17</v>
      </c>
      <c r="D1406" s="1" t="s">
        <v>13</v>
      </c>
      <c r="E1406" s="1">
        <v>5</v>
      </c>
    </row>
    <row r="1407" spans="1:5" x14ac:dyDescent="0.25">
      <c r="A1407" s="1" t="s">
        <v>296</v>
      </c>
      <c r="B1407" s="1" t="s">
        <v>297</v>
      </c>
      <c r="C1407" s="1" t="s">
        <v>17</v>
      </c>
      <c r="D1407" s="1" t="s">
        <v>13</v>
      </c>
      <c r="E1407" s="1">
        <v>10</v>
      </c>
    </row>
    <row r="1408" spans="1:5" x14ac:dyDescent="0.25">
      <c r="A1408" s="1" t="s">
        <v>460</v>
      </c>
      <c r="B1408" s="1" t="s">
        <v>461</v>
      </c>
      <c r="C1408" s="1" t="s">
        <v>17</v>
      </c>
      <c r="D1408" s="1" t="s">
        <v>13</v>
      </c>
      <c r="E1408" s="1">
        <v>5</v>
      </c>
    </row>
    <row r="1409" spans="1:5" x14ac:dyDescent="0.25">
      <c r="A1409" s="1" t="s">
        <v>137</v>
      </c>
      <c r="B1409" s="1" t="s">
        <v>138</v>
      </c>
      <c r="C1409" s="1" t="s">
        <v>17</v>
      </c>
      <c r="D1409" s="1" t="s">
        <v>13</v>
      </c>
      <c r="E1409" s="1">
        <v>5</v>
      </c>
    </row>
    <row r="1410" spans="1:5" x14ac:dyDescent="0.25">
      <c r="A1410" s="1" t="s">
        <v>343</v>
      </c>
      <c r="B1410" s="1" t="s">
        <v>344</v>
      </c>
      <c r="C1410" s="1" t="s">
        <v>17</v>
      </c>
      <c r="D1410" s="1" t="s">
        <v>13</v>
      </c>
      <c r="E1410" s="1">
        <v>13</v>
      </c>
    </row>
    <row r="1411" spans="1:5" x14ac:dyDescent="0.25">
      <c r="A1411" s="1" t="s">
        <v>544</v>
      </c>
      <c r="B1411" s="1" t="s">
        <v>545</v>
      </c>
      <c r="C1411" s="1" t="s">
        <v>17</v>
      </c>
      <c r="D1411" s="1" t="s">
        <v>13</v>
      </c>
      <c r="E1411" s="1">
        <v>5</v>
      </c>
    </row>
    <row r="1412" spans="1:5" x14ac:dyDescent="0.25">
      <c r="A1412" s="1" t="s">
        <v>504</v>
      </c>
      <c r="B1412" s="1" t="s">
        <v>505</v>
      </c>
      <c r="C1412" s="1" t="s">
        <v>17</v>
      </c>
      <c r="D1412" s="1" t="s">
        <v>13</v>
      </c>
      <c r="E1412" s="1">
        <v>0</v>
      </c>
    </row>
    <row r="1413" spans="1:5" x14ac:dyDescent="0.25">
      <c r="A1413" s="1" t="s">
        <v>325</v>
      </c>
      <c r="B1413" s="1" t="s">
        <v>326</v>
      </c>
      <c r="C1413" s="1" t="s">
        <v>17</v>
      </c>
      <c r="D1413" s="1" t="s">
        <v>13</v>
      </c>
      <c r="E1413" s="1">
        <v>15</v>
      </c>
    </row>
    <row r="1414" spans="1:5" x14ac:dyDescent="0.25">
      <c r="A1414" s="1" t="s">
        <v>189</v>
      </c>
      <c r="B1414" s="1" t="s">
        <v>190</v>
      </c>
      <c r="C1414" s="1" t="s">
        <v>17</v>
      </c>
      <c r="D1414" s="1" t="s">
        <v>13</v>
      </c>
      <c r="E1414" s="1">
        <v>10</v>
      </c>
    </row>
    <row r="1415" spans="1:5" x14ac:dyDescent="0.25">
      <c r="A1415" s="1" t="s">
        <v>570</v>
      </c>
      <c r="B1415" s="1" t="s">
        <v>571</v>
      </c>
      <c r="C1415" s="1" t="s">
        <v>17</v>
      </c>
      <c r="D1415" s="1" t="s">
        <v>13</v>
      </c>
      <c r="E1415" s="1">
        <v>3</v>
      </c>
    </row>
    <row r="1416" spans="1:5" x14ac:dyDescent="0.25">
      <c r="A1416" s="1" t="s">
        <v>550</v>
      </c>
      <c r="B1416" s="1" t="s">
        <v>551</v>
      </c>
      <c r="C1416" s="1" t="s">
        <v>17</v>
      </c>
      <c r="D1416" s="1" t="s">
        <v>13</v>
      </c>
      <c r="E1416" s="1">
        <v>2</v>
      </c>
    </row>
    <row r="1417" spans="1:5" x14ac:dyDescent="0.25">
      <c r="A1417" s="1" t="s">
        <v>347</v>
      </c>
      <c r="B1417" s="1" t="s">
        <v>348</v>
      </c>
      <c r="C1417" s="1" t="s">
        <v>17</v>
      </c>
      <c r="D1417" s="1" t="s">
        <v>13</v>
      </c>
      <c r="E1417" s="1">
        <v>5</v>
      </c>
    </row>
    <row r="1418" spans="1:5" x14ac:dyDescent="0.25">
      <c r="A1418" s="1" t="s">
        <v>273</v>
      </c>
      <c r="B1418" s="1" t="s">
        <v>274</v>
      </c>
      <c r="C1418" s="1" t="s">
        <v>17</v>
      </c>
      <c r="D1418" s="1" t="s">
        <v>13</v>
      </c>
      <c r="E1418" s="1">
        <v>1</v>
      </c>
    </row>
    <row r="1419" spans="1:5" x14ac:dyDescent="0.25">
      <c r="A1419" s="1" t="s">
        <v>664</v>
      </c>
      <c r="B1419" s="1" t="s">
        <v>665</v>
      </c>
      <c r="C1419" s="1" t="s">
        <v>17</v>
      </c>
      <c r="D1419" s="1" t="s">
        <v>13</v>
      </c>
      <c r="E1419" s="1">
        <v>1</v>
      </c>
    </row>
    <row r="1420" spans="1:5" x14ac:dyDescent="0.25">
      <c r="A1420" s="1" t="s">
        <v>286</v>
      </c>
      <c r="B1420" s="1" t="s">
        <v>287</v>
      </c>
      <c r="C1420" s="1" t="s">
        <v>17</v>
      </c>
      <c r="D1420" s="1" t="s">
        <v>13</v>
      </c>
      <c r="E1420" s="1">
        <v>5</v>
      </c>
    </row>
    <row r="1421" spans="1:5" x14ac:dyDescent="0.25">
      <c r="A1421" s="1" t="s">
        <v>686</v>
      </c>
      <c r="B1421" s="1" t="s">
        <v>687</v>
      </c>
      <c r="C1421" s="1" t="s">
        <v>17</v>
      </c>
      <c r="D1421" s="1" t="s">
        <v>13</v>
      </c>
      <c r="E1421" s="1">
        <v>34</v>
      </c>
    </row>
    <row r="1422" spans="1:5" x14ac:dyDescent="0.25">
      <c r="A1422" s="1" t="s">
        <v>129</v>
      </c>
      <c r="B1422" s="1" t="s">
        <v>130</v>
      </c>
      <c r="C1422" s="1" t="s">
        <v>17</v>
      </c>
      <c r="D1422" s="1" t="s">
        <v>13</v>
      </c>
      <c r="E1422" s="1">
        <v>5</v>
      </c>
    </row>
    <row r="1423" spans="1:5" x14ac:dyDescent="0.25">
      <c r="A1423" s="1" t="s">
        <v>657</v>
      </c>
      <c r="B1423" s="1" t="s">
        <v>658</v>
      </c>
      <c r="C1423" s="1" t="s">
        <v>17</v>
      </c>
      <c r="D1423" s="1" t="s">
        <v>13</v>
      </c>
      <c r="E1423" s="1">
        <v>30</v>
      </c>
    </row>
    <row r="1424" spans="1:5" x14ac:dyDescent="0.25">
      <c r="A1424" s="1" t="s">
        <v>191</v>
      </c>
      <c r="B1424" s="1" t="s">
        <v>192</v>
      </c>
      <c r="C1424" s="1" t="s">
        <v>17</v>
      </c>
      <c r="D1424" s="1" t="s">
        <v>13</v>
      </c>
      <c r="E1424" s="1">
        <v>2</v>
      </c>
    </row>
    <row r="1425" spans="1:5" x14ac:dyDescent="0.25">
      <c r="A1425" s="1" t="s">
        <v>562</v>
      </c>
      <c r="B1425" s="1" t="s">
        <v>563</v>
      </c>
      <c r="C1425" s="1" t="s">
        <v>17</v>
      </c>
      <c r="D1425" s="1" t="s">
        <v>13</v>
      </c>
      <c r="E1425" s="1">
        <v>20</v>
      </c>
    </row>
    <row r="1426" spans="1:5" x14ac:dyDescent="0.25">
      <c r="A1426" s="1" t="s">
        <v>5</v>
      </c>
      <c r="B1426" s="1" t="s">
        <v>6</v>
      </c>
      <c r="C1426" s="1" t="s">
        <v>17</v>
      </c>
      <c r="D1426" s="1" t="s">
        <v>13</v>
      </c>
      <c r="E1426" s="1">
        <v>20</v>
      </c>
    </row>
    <row r="1427" spans="1:5" x14ac:dyDescent="0.25">
      <c r="A1427" s="1" t="s">
        <v>455</v>
      </c>
      <c r="B1427" s="1" t="s">
        <v>456</v>
      </c>
      <c r="C1427" s="1" t="s">
        <v>17</v>
      </c>
      <c r="D1427" s="1" t="s">
        <v>13</v>
      </c>
      <c r="E1427" s="1">
        <v>20</v>
      </c>
    </row>
    <row r="1428" spans="1:5" x14ac:dyDescent="0.25">
      <c r="A1428" s="1" t="s">
        <v>357</v>
      </c>
      <c r="B1428" s="1" t="s">
        <v>358</v>
      </c>
      <c r="C1428" s="1" t="s">
        <v>17</v>
      </c>
      <c r="D1428" s="1" t="s">
        <v>13</v>
      </c>
      <c r="E1428" s="1">
        <v>5</v>
      </c>
    </row>
    <row r="1429" spans="1:5" x14ac:dyDescent="0.25">
      <c r="A1429" s="1" t="s">
        <v>134</v>
      </c>
      <c r="B1429" s="1" t="s">
        <v>135</v>
      </c>
      <c r="C1429" s="1" t="s">
        <v>17</v>
      </c>
      <c r="D1429" s="1" t="s">
        <v>13</v>
      </c>
      <c r="E1429" s="1">
        <v>5</v>
      </c>
    </row>
    <row r="1430" spans="1:5" x14ac:dyDescent="0.25">
      <c r="A1430" s="1" t="s">
        <v>213</v>
      </c>
      <c r="B1430" s="1" t="s">
        <v>214</v>
      </c>
      <c r="C1430" s="1" t="s">
        <v>17</v>
      </c>
      <c r="D1430" s="1" t="s">
        <v>13</v>
      </c>
      <c r="E1430" s="1">
        <v>50</v>
      </c>
    </row>
    <row r="1431" spans="1:5" x14ac:dyDescent="0.25">
      <c r="A1431" s="1" t="s">
        <v>592</v>
      </c>
      <c r="B1431" s="1" t="s">
        <v>593</v>
      </c>
      <c r="C1431" s="1" t="s">
        <v>17</v>
      </c>
      <c r="D1431" s="1" t="s">
        <v>13</v>
      </c>
      <c r="E1431" s="1">
        <v>1</v>
      </c>
    </row>
    <row r="1432" spans="1:5" x14ac:dyDescent="0.25">
      <c r="A1432" s="1" t="s">
        <v>497</v>
      </c>
      <c r="B1432" s="1" t="s">
        <v>498</v>
      </c>
      <c r="C1432" s="1" t="s">
        <v>18</v>
      </c>
      <c r="D1432" s="1" t="s">
        <v>19</v>
      </c>
      <c r="E1432" s="1">
        <v>3</v>
      </c>
    </row>
    <row r="1433" spans="1:5" x14ac:dyDescent="0.25">
      <c r="A1433" s="1" t="s">
        <v>502</v>
      </c>
      <c r="B1433" s="1" t="s">
        <v>503</v>
      </c>
      <c r="C1433" s="1" t="s">
        <v>18</v>
      </c>
      <c r="D1433" s="1" t="s">
        <v>19</v>
      </c>
      <c r="E1433" s="1">
        <v>3</v>
      </c>
    </row>
    <row r="1434" spans="1:5" x14ac:dyDescent="0.25">
      <c r="A1434" s="1" t="s">
        <v>252</v>
      </c>
      <c r="B1434" s="1" t="s">
        <v>253</v>
      </c>
      <c r="C1434" s="1" t="s">
        <v>18</v>
      </c>
      <c r="D1434" s="1" t="s">
        <v>19</v>
      </c>
      <c r="E1434" s="1">
        <v>3</v>
      </c>
    </row>
    <row r="1435" spans="1:5" x14ac:dyDescent="0.25">
      <c r="A1435" s="1" t="s">
        <v>218</v>
      </c>
      <c r="B1435" s="1" t="s">
        <v>219</v>
      </c>
      <c r="C1435" s="1" t="s">
        <v>18</v>
      </c>
      <c r="D1435" s="1" t="s">
        <v>19</v>
      </c>
      <c r="E1435" s="1">
        <v>5</v>
      </c>
    </row>
    <row r="1436" spans="1:5" x14ac:dyDescent="0.25">
      <c r="A1436" s="1" t="s">
        <v>199</v>
      </c>
      <c r="B1436" s="1" t="s">
        <v>200</v>
      </c>
      <c r="C1436" s="1" t="s">
        <v>18</v>
      </c>
      <c r="D1436" s="1" t="s">
        <v>19</v>
      </c>
      <c r="E1436" s="1">
        <v>2</v>
      </c>
    </row>
    <row r="1437" spans="1:5" x14ac:dyDescent="0.25">
      <c r="A1437" s="1" t="s">
        <v>492</v>
      </c>
      <c r="B1437" s="1" t="s">
        <v>493</v>
      </c>
      <c r="C1437" s="1" t="s">
        <v>18</v>
      </c>
      <c r="D1437" s="1" t="s">
        <v>19</v>
      </c>
      <c r="E1437" s="1">
        <v>3</v>
      </c>
    </row>
    <row r="1438" spans="1:5" x14ac:dyDescent="0.25">
      <c r="A1438" s="1" t="s">
        <v>518</v>
      </c>
      <c r="B1438" s="1" t="s">
        <v>519</v>
      </c>
      <c r="C1438" s="1" t="s">
        <v>18</v>
      </c>
      <c r="D1438" s="1" t="s">
        <v>19</v>
      </c>
      <c r="E1438" s="1">
        <v>5</v>
      </c>
    </row>
    <row r="1439" spans="1:5" x14ac:dyDescent="0.25">
      <c r="A1439" s="1" t="s">
        <v>263</v>
      </c>
      <c r="B1439" s="1" t="s">
        <v>264</v>
      </c>
      <c r="C1439" s="1" t="s">
        <v>18</v>
      </c>
      <c r="D1439" s="1" t="s">
        <v>19</v>
      </c>
      <c r="E1439" s="1">
        <v>3</v>
      </c>
    </row>
    <row r="1440" spans="1:5" x14ac:dyDescent="0.25">
      <c r="A1440" s="1" t="s">
        <v>462</v>
      </c>
      <c r="B1440" s="1" t="s">
        <v>463</v>
      </c>
      <c r="C1440" s="1" t="s">
        <v>18</v>
      </c>
      <c r="D1440" s="1" t="s">
        <v>19</v>
      </c>
      <c r="E1440" s="1">
        <v>1</v>
      </c>
    </row>
    <row r="1441" spans="1:5" x14ac:dyDescent="0.25">
      <c r="A1441" s="1" t="s">
        <v>266</v>
      </c>
      <c r="B1441" s="1" t="s">
        <v>267</v>
      </c>
      <c r="C1441" s="1" t="s">
        <v>18</v>
      </c>
      <c r="D1441" s="1" t="s">
        <v>19</v>
      </c>
      <c r="E1441" s="1">
        <v>0</v>
      </c>
    </row>
    <row r="1442" spans="1:5" x14ac:dyDescent="0.25">
      <c r="A1442" s="1" t="s">
        <v>108</v>
      </c>
      <c r="B1442" s="1" t="s">
        <v>109</v>
      </c>
      <c r="C1442" s="1" t="s">
        <v>18</v>
      </c>
      <c r="D1442" s="1" t="s">
        <v>19</v>
      </c>
      <c r="E1442" s="1">
        <v>3</v>
      </c>
    </row>
    <row r="1443" spans="1:5" x14ac:dyDescent="0.25">
      <c r="A1443" s="1" t="s">
        <v>234</v>
      </c>
      <c r="B1443" s="1" t="s">
        <v>235</v>
      </c>
      <c r="C1443" s="1" t="s">
        <v>18</v>
      </c>
      <c r="D1443" s="1" t="s">
        <v>19</v>
      </c>
      <c r="E1443" s="1">
        <v>7</v>
      </c>
    </row>
    <row r="1444" spans="1:5" x14ac:dyDescent="0.25">
      <c r="A1444" s="1" t="s">
        <v>209</v>
      </c>
      <c r="B1444" s="1" t="s">
        <v>210</v>
      </c>
      <c r="C1444" s="1" t="s">
        <v>18</v>
      </c>
      <c r="D1444" s="1" t="s">
        <v>19</v>
      </c>
      <c r="E1444" s="1">
        <v>5</v>
      </c>
    </row>
    <row r="1445" spans="1:5" x14ac:dyDescent="0.25">
      <c r="A1445" s="1" t="s">
        <v>572</v>
      </c>
      <c r="B1445" s="1" t="s">
        <v>573</v>
      </c>
      <c r="C1445" s="1" t="s">
        <v>18</v>
      </c>
      <c r="D1445" s="1" t="s">
        <v>19</v>
      </c>
      <c r="E1445" s="1">
        <v>5</v>
      </c>
    </row>
    <row r="1446" spans="1:5" x14ac:dyDescent="0.25">
      <c r="A1446" s="1" t="s">
        <v>628</v>
      </c>
      <c r="B1446" s="1" t="s">
        <v>629</v>
      </c>
      <c r="C1446" s="1" t="s">
        <v>18</v>
      </c>
      <c r="D1446" s="1" t="s">
        <v>19</v>
      </c>
      <c r="E1446" s="1">
        <v>1</v>
      </c>
    </row>
    <row r="1447" spans="1:5" x14ac:dyDescent="0.25">
      <c r="A1447" s="1" t="s">
        <v>426</v>
      </c>
      <c r="B1447" s="1" t="s">
        <v>427</v>
      </c>
      <c r="C1447" s="1" t="s">
        <v>18</v>
      </c>
      <c r="D1447" s="1" t="s">
        <v>19</v>
      </c>
      <c r="E1447" s="1">
        <v>5</v>
      </c>
    </row>
    <row r="1448" spans="1:5" x14ac:dyDescent="0.25">
      <c r="A1448" s="1" t="s">
        <v>690</v>
      </c>
      <c r="B1448" s="1" t="s">
        <v>691</v>
      </c>
      <c r="C1448" s="1" t="s">
        <v>18</v>
      </c>
      <c r="D1448" s="1" t="s">
        <v>19</v>
      </c>
      <c r="E1448" s="1">
        <v>3</v>
      </c>
    </row>
    <row r="1449" spans="1:5" x14ac:dyDescent="0.25">
      <c r="A1449" s="1" t="s">
        <v>363</v>
      </c>
      <c r="B1449" s="1" t="s">
        <v>364</v>
      </c>
      <c r="C1449" s="1" t="s">
        <v>18</v>
      </c>
      <c r="D1449" s="1" t="s">
        <v>19</v>
      </c>
      <c r="E1449" s="1">
        <v>5</v>
      </c>
    </row>
    <row r="1450" spans="1:5" x14ac:dyDescent="0.25">
      <c r="A1450" s="1" t="s">
        <v>704</v>
      </c>
      <c r="B1450" s="1" t="s">
        <v>705</v>
      </c>
      <c r="C1450" s="1" t="s">
        <v>18</v>
      </c>
      <c r="D1450" s="1" t="s">
        <v>19</v>
      </c>
      <c r="E1450" s="1">
        <v>1</v>
      </c>
    </row>
    <row r="1451" spans="1:5" x14ac:dyDescent="0.25">
      <c r="A1451" s="1" t="s">
        <v>613</v>
      </c>
      <c r="B1451" s="1" t="s">
        <v>614</v>
      </c>
      <c r="C1451" s="1" t="s">
        <v>18</v>
      </c>
      <c r="D1451" s="1" t="s">
        <v>19</v>
      </c>
      <c r="E1451" s="1">
        <v>5</v>
      </c>
    </row>
    <row r="1452" spans="1:5" x14ac:dyDescent="0.25">
      <c r="A1452" s="1" t="s">
        <v>373</v>
      </c>
      <c r="B1452" s="1" t="s">
        <v>374</v>
      </c>
      <c r="C1452" s="1" t="s">
        <v>18</v>
      </c>
      <c r="D1452" s="1" t="s">
        <v>19</v>
      </c>
      <c r="E1452" s="1">
        <v>9</v>
      </c>
    </row>
    <row r="1453" spans="1:5" x14ac:dyDescent="0.25">
      <c r="A1453" s="1" t="s">
        <v>696</v>
      </c>
      <c r="B1453" s="1" t="s">
        <v>697</v>
      </c>
      <c r="C1453" s="1" t="s">
        <v>18</v>
      </c>
      <c r="D1453" s="1" t="s">
        <v>19</v>
      </c>
      <c r="E1453" s="1">
        <v>10</v>
      </c>
    </row>
    <row r="1454" spans="1:5" x14ac:dyDescent="0.25">
      <c r="A1454" s="1" t="s">
        <v>147</v>
      </c>
      <c r="B1454" s="1" t="s">
        <v>148</v>
      </c>
      <c r="C1454" s="1" t="s">
        <v>18</v>
      </c>
      <c r="D1454" s="1" t="s">
        <v>19</v>
      </c>
      <c r="E1454" s="1">
        <v>4</v>
      </c>
    </row>
    <row r="1455" spans="1:5" x14ac:dyDescent="0.25">
      <c r="A1455" s="1" t="s">
        <v>645</v>
      </c>
      <c r="B1455" s="1" t="s">
        <v>646</v>
      </c>
      <c r="C1455" s="1" t="s">
        <v>18</v>
      </c>
      <c r="D1455" s="1" t="s">
        <v>19</v>
      </c>
      <c r="E1455" s="1">
        <v>3</v>
      </c>
    </row>
    <row r="1456" spans="1:5" x14ac:dyDescent="0.25">
      <c r="A1456" s="1" t="s">
        <v>609</v>
      </c>
      <c r="B1456" s="1" t="s">
        <v>610</v>
      </c>
      <c r="C1456" s="1" t="s">
        <v>18</v>
      </c>
      <c r="D1456" s="1" t="s">
        <v>19</v>
      </c>
      <c r="E1456" s="1">
        <v>10</v>
      </c>
    </row>
    <row r="1457" spans="1:5" x14ac:dyDescent="0.25">
      <c r="A1457" s="1" t="s">
        <v>623</v>
      </c>
      <c r="B1457" s="1" t="s">
        <v>624</v>
      </c>
      <c r="C1457" s="1" t="s">
        <v>18</v>
      </c>
      <c r="D1457" s="1" t="s">
        <v>19</v>
      </c>
      <c r="E1457" s="1">
        <v>3</v>
      </c>
    </row>
    <row r="1458" spans="1:5" x14ac:dyDescent="0.25">
      <c r="A1458" s="1" t="s">
        <v>327</v>
      </c>
      <c r="B1458" s="1" t="s">
        <v>328</v>
      </c>
      <c r="C1458" s="1" t="s">
        <v>18</v>
      </c>
      <c r="D1458" s="1" t="s">
        <v>19</v>
      </c>
      <c r="E1458" s="1">
        <v>1</v>
      </c>
    </row>
    <row r="1459" spans="1:5" x14ac:dyDescent="0.25">
      <c r="A1459" s="1" t="s">
        <v>575</v>
      </c>
      <c r="B1459" s="1" t="s">
        <v>576</v>
      </c>
      <c r="C1459" s="1" t="s">
        <v>18</v>
      </c>
      <c r="D1459" s="1" t="s">
        <v>19</v>
      </c>
      <c r="E1459" s="1">
        <v>2</v>
      </c>
    </row>
    <row r="1460" spans="1:5" x14ac:dyDescent="0.25">
      <c r="A1460" s="1" t="s">
        <v>288</v>
      </c>
      <c r="B1460" s="1" t="s">
        <v>289</v>
      </c>
      <c r="C1460" s="1" t="s">
        <v>18</v>
      </c>
      <c r="D1460" s="1" t="s">
        <v>19</v>
      </c>
      <c r="E1460" s="1">
        <v>18</v>
      </c>
    </row>
    <row r="1461" spans="1:5" x14ac:dyDescent="0.25">
      <c r="A1461" s="1" t="s">
        <v>468</v>
      </c>
      <c r="B1461" s="1" t="s">
        <v>469</v>
      </c>
      <c r="C1461" s="1" t="s">
        <v>18</v>
      </c>
      <c r="D1461" s="1" t="s">
        <v>19</v>
      </c>
      <c r="E1461" s="1">
        <v>3</v>
      </c>
    </row>
    <row r="1462" spans="1:5" x14ac:dyDescent="0.25">
      <c r="A1462" s="1" t="s">
        <v>688</v>
      </c>
      <c r="B1462" s="1" t="s">
        <v>689</v>
      </c>
      <c r="C1462" s="1" t="s">
        <v>18</v>
      </c>
      <c r="D1462" s="1" t="s">
        <v>19</v>
      </c>
      <c r="E1462" s="1">
        <v>2</v>
      </c>
    </row>
    <row r="1463" spans="1:5" x14ac:dyDescent="0.25">
      <c r="A1463" s="1" t="s">
        <v>700</v>
      </c>
      <c r="B1463" s="1" t="s">
        <v>701</v>
      </c>
      <c r="C1463" s="1" t="s">
        <v>18</v>
      </c>
      <c r="D1463" s="1" t="s">
        <v>19</v>
      </c>
      <c r="E1463" s="1">
        <v>5</v>
      </c>
    </row>
    <row r="1464" spans="1:5" x14ac:dyDescent="0.25">
      <c r="A1464" s="1" t="s">
        <v>507</v>
      </c>
      <c r="B1464" s="1" t="s">
        <v>508</v>
      </c>
      <c r="C1464" s="1" t="s">
        <v>18</v>
      </c>
      <c r="D1464" s="1" t="s">
        <v>19</v>
      </c>
      <c r="E1464" s="1">
        <v>1</v>
      </c>
    </row>
    <row r="1465" spans="1:5" x14ac:dyDescent="0.25">
      <c r="A1465" s="1" t="s">
        <v>692</v>
      </c>
      <c r="B1465" s="1" t="s">
        <v>693</v>
      </c>
      <c r="C1465" s="1" t="s">
        <v>18</v>
      </c>
      <c r="D1465" s="1" t="s">
        <v>19</v>
      </c>
      <c r="E1465" s="1">
        <v>15</v>
      </c>
    </row>
    <row r="1466" spans="1:5" x14ac:dyDescent="0.25">
      <c r="A1466" s="1" t="s">
        <v>530</v>
      </c>
      <c r="B1466" s="1" t="s">
        <v>531</v>
      </c>
      <c r="C1466" s="1" t="s">
        <v>18</v>
      </c>
      <c r="D1466" s="1" t="s">
        <v>19</v>
      </c>
      <c r="E1466" s="1">
        <v>50</v>
      </c>
    </row>
    <row r="1467" spans="1:5" x14ac:dyDescent="0.25">
      <c r="A1467" s="1" t="s">
        <v>432</v>
      </c>
      <c r="B1467" s="1" t="s">
        <v>433</v>
      </c>
      <c r="C1467" s="1" t="s">
        <v>18</v>
      </c>
      <c r="D1467" s="1" t="s">
        <v>19</v>
      </c>
      <c r="E1467" s="1">
        <v>2</v>
      </c>
    </row>
    <row r="1468" spans="1:5" x14ac:dyDescent="0.25">
      <c r="A1468" s="1" t="s">
        <v>596</v>
      </c>
      <c r="B1468" s="1" t="s">
        <v>597</v>
      </c>
      <c r="C1468" s="1" t="s">
        <v>18</v>
      </c>
      <c r="D1468" s="1" t="s">
        <v>19</v>
      </c>
      <c r="E1468" s="1">
        <v>0</v>
      </c>
    </row>
    <row r="1469" spans="1:5" x14ac:dyDescent="0.25">
      <c r="A1469" s="1" t="s">
        <v>270</v>
      </c>
      <c r="B1469" s="1" t="s">
        <v>271</v>
      </c>
      <c r="C1469" s="1" t="s">
        <v>18</v>
      </c>
      <c r="D1469" s="1" t="s">
        <v>19</v>
      </c>
      <c r="E1469" s="1">
        <v>80</v>
      </c>
    </row>
    <row r="1470" spans="1:5" x14ac:dyDescent="0.25">
      <c r="A1470" s="1" t="s">
        <v>355</v>
      </c>
      <c r="B1470" s="1" t="s">
        <v>356</v>
      </c>
      <c r="C1470" s="1" t="s">
        <v>18</v>
      </c>
      <c r="D1470" s="1" t="s">
        <v>19</v>
      </c>
      <c r="E1470" s="1">
        <v>5</v>
      </c>
    </row>
    <row r="1471" spans="1:5" x14ac:dyDescent="0.25">
      <c r="A1471" s="1" t="s">
        <v>236</v>
      </c>
      <c r="B1471" s="1" t="s">
        <v>237</v>
      </c>
      <c r="C1471" s="1" t="s">
        <v>18</v>
      </c>
      <c r="D1471" s="1" t="s">
        <v>19</v>
      </c>
      <c r="E1471" s="1">
        <v>3</v>
      </c>
    </row>
    <row r="1472" spans="1:5" x14ac:dyDescent="0.25">
      <c r="A1472" s="1" t="s">
        <v>317</v>
      </c>
      <c r="B1472" s="1" t="s">
        <v>318</v>
      </c>
      <c r="C1472" s="1" t="s">
        <v>18</v>
      </c>
      <c r="D1472" s="1" t="s">
        <v>19</v>
      </c>
      <c r="E1472" s="1">
        <v>10</v>
      </c>
    </row>
    <row r="1473" spans="1:5" x14ac:dyDescent="0.25">
      <c r="A1473" s="1" t="s">
        <v>333</v>
      </c>
      <c r="B1473" s="1" t="s">
        <v>334</v>
      </c>
      <c r="C1473" s="1" t="s">
        <v>18</v>
      </c>
      <c r="D1473" s="1" t="s">
        <v>19</v>
      </c>
      <c r="E1473" s="1">
        <v>2</v>
      </c>
    </row>
    <row r="1474" spans="1:5" x14ac:dyDescent="0.25">
      <c r="A1474" s="1" t="s">
        <v>621</v>
      </c>
      <c r="B1474" s="1" t="s">
        <v>622</v>
      </c>
      <c r="C1474" s="1" t="s">
        <v>18</v>
      </c>
      <c r="D1474" s="1" t="s">
        <v>19</v>
      </c>
      <c r="E1474" s="1">
        <v>2</v>
      </c>
    </row>
    <row r="1475" spans="1:5" x14ac:dyDescent="0.25">
      <c r="A1475" s="1" t="s">
        <v>680</v>
      </c>
      <c r="B1475" s="1" t="s">
        <v>681</v>
      </c>
      <c r="C1475" s="1" t="s">
        <v>18</v>
      </c>
      <c r="D1475" s="1" t="s">
        <v>19</v>
      </c>
      <c r="E1475" s="1">
        <v>1</v>
      </c>
    </row>
    <row r="1476" spans="1:5" x14ac:dyDescent="0.25">
      <c r="A1476" s="1" t="s">
        <v>312</v>
      </c>
      <c r="B1476" s="1" t="s">
        <v>313</v>
      </c>
      <c r="C1476" s="1" t="s">
        <v>18</v>
      </c>
      <c r="D1476" s="1" t="s">
        <v>19</v>
      </c>
      <c r="E1476" s="1">
        <v>2</v>
      </c>
    </row>
    <row r="1477" spans="1:5" x14ac:dyDescent="0.25">
      <c r="A1477" s="1" t="s">
        <v>395</v>
      </c>
      <c r="B1477" s="1" t="s">
        <v>396</v>
      </c>
      <c r="C1477" s="1" t="s">
        <v>18</v>
      </c>
      <c r="D1477" s="1" t="s">
        <v>19</v>
      </c>
      <c r="E1477" s="1">
        <v>35</v>
      </c>
    </row>
    <row r="1478" spans="1:5" x14ac:dyDescent="0.25">
      <c r="A1478" s="1" t="s">
        <v>384</v>
      </c>
      <c r="B1478" s="1" t="s">
        <v>385</v>
      </c>
      <c r="C1478" s="1" t="s">
        <v>18</v>
      </c>
      <c r="D1478" s="1" t="s">
        <v>19</v>
      </c>
      <c r="E1478" s="1">
        <v>5</v>
      </c>
    </row>
    <row r="1479" spans="1:5" x14ac:dyDescent="0.25">
      <c r="A1479" s="1" t="s">
        <v>487</v>
      </c>
      <c r="B1479" s="1" t="s">
        <v>488</v>
      </c>
      <c r="C1479" s="1" t="s">
        <v>18</v>
      </c>
      <c r="D1479" s="1" t="s">
        <v>19</v>
      </c>
      <c r="E1479" s="1">
        <v>2</v>
      </c>
    </row>
    <row r="1480" spans="1:5" x14ac:dyDescent="0.25">
      <c r="A1480" s="1" t="s">
        <v>659</v>
      </c>
      <c r="B1480" s="1" t="s">
        <v>660</v>
      </c>
      <c r="C1480" s="1" t="s">
        <v>18</v>
      </c>
      <c r="D1480" s="1" t="s">
        <v>19</v>
      </c>
      <c r="E1480" s="1">
        <v>20</v>
      </c>
    </row>
    <row r="1481" spans="1:5" x14ac:dyDescent="0.25">
      <c r="A1481" s="1" t="s">
        <v>615</v>
      </c>
      <c r="B1481" s="1" t="s">
        <v>616</v>
      </c>
      <c r="C1481" s="1" t="s">
        <v>18</v>
      </c>
      <c r="D1481" s="1" t="s">
        <v>19</v>
      </c>
      <c r="E1481" s="1">
        <v>5</v>
      </c>
    </row>
    <row r="1482" spans="1:5" x14ac:dyDescent="0.25">
      <c r="A1482" s="1" t="s">
        <v>568</v>
      </c>
      <c r="B1482" s="1" t="s">
        <v>569</v>
      </c>
      <c r="C1482" s="1" t="s">
        <v>18</v>
      </c>
      <c r="D1482" s="1" t="s">
        <v>19</v>
      </c>
      <c r="E1482" s="1">
        <v>1</v>
      </c>
    </row>
    <row r="1483" spans="1:5" x14ac:dyDescent="0.25">
      <c r="A1483" s="1" t="s">
        <v>411</v>
      </c>
      <c r="B1483" s="1" t="s">
        <v>412</v>
      </c>
      <c r="C1483" s="1" t="s">
        <v>18</v>
      </c>
      <c r="D1483" s="1" t="s">
        <v>19</v>
      </c>
      <c r="E1483" s="1">
        <v>30</v>
      </c>
    </row>
    <row r="1484" spans="1:5" x14ac:dyDescent="0.25">
      <c r="A1484" s="1" t="s">
        <v>186</v>
      </c>
      <c r="B1484" s="1" t="s">
        <v>187</v>
      </c>
      <c r="C1484" s="1" t="s">
        <v>18</v>
      </c>
      <c r="D1484" s="1" t="s">
        <v>19</v>
      </c>
      <c r="E1484" s="1">
        <v>2</v>
      </c>
    </row>
    <row r="1485" spans="1:5" x14ac:dyDescent="0.25">
      <c r="A1485" s="1" t="s">
        <v>243</v>
      </c>
      <c r="B1485" s="1" t="s">
        <v>244</v>
      </c>
      <c r="C1485" s="1" t="s">
        <v>18</v>
      </c>
      <c r="D1485" s="1" t="s">
        <v>19</v>
      </c>
      <c r="E1485" s="1">
        <v>0</v>
      </c>
    </row>
    <row r="1486" spans="1:5" x14ac:dyDescent="0.25">
      <c r="A1486" s="1" t="s">
        <v>684</v>
      </c>
      <c r="B1486" s="1" t="s">
        <v>685</v>
      </c>
      <c r="C1486" s="1" t="s">
        <v>18</v>
      </c>
      <c r="D1486" s="1" t="s">
        <v>19</v>
      </c>
      <c r="E1486" s="1">
        <v>1</v>
      </c>
    </row>
    <row r="1487" spans="1:5" x14ac:dyDescent="0.25">
      <c r="A1487" s="1" t="s">
        <v>552</v>
      </c>
      <c r="B1487" s="1" t="s">
        <v>553</v>
      </c>
      <c r="C1487" s="1" t="s">
        <v>18</v>
      </c>
      <c r="D1487" s="1" t="s">
        <v>19</v>
      </c>
      <c r="E1487" s="1">
        <v>5</v>
      </c>
    </row>
    <row r="1488" spans="1:5" x14ac:dyDescent="0.25">
      <c r="A1488" s="1" t="s">
        <v>331</v>
      </c>
      <c r="B1488" s="1" t="s">
        <v>332</v>
      </c>
      <c r="C1488" s="1" t="s">
        <v>18</v>
      </c>
      <c r="D1488" s="1" t="s">
        <v>19</v>
      </c>
      <c r="E1488" s="1">
        <v>2</v>
      </c>
    </row>
    <row r="1489" spans="1:5" x14ac:dyDescent="0.25">
      <c r="A1489" s="1" t="s">
        <v>522</v>
      </c>
      <c r="B1489" s="1" t="s">
        <v>523</v>
      </c>
      <c r="C1489" s="1" t="s">
        <v>18</v>
      </c>
      <c r="D1489" s="1" t="s">
        <v>19</v>
      </c>
      <c r="E1489" s="1">
        <v>2</v>
      </c>
    </row>
    <row r="1490" spans="1:5" x14ac:dyDescent="0.25">
      <c r="A1490" s="1" t="s">
        <v>626</v>
      </c>
      <c r="B1490" s="1" t="s">
        <v>627</v>
      </c>
      <c r="C1490" s="1" t="s">
        <v>18</v>
      </c>
      <c r="D1490" s="1" t="s">
        <v>19</v>
      </c>
      <c r="E1490" s="1">
        <v>15</v>
      </c>
    </row>
    <row r="1491" spans="1:5" x14ac:dyDescent="0.25">
      <c r="A1491" s="1" t="s">
        <v>557</v>
      </c>
      <c r="B1491" s="1" t="s">
        <v>558</v>
      </c>
      <c r="C1491" s="1" t="s">
        <v>18</v>
      </c>
      <c r="D1491" s="1" t="s">
        <v>19</v>
      </c>
      <c r="E1491" s="1">
        <v>90</v>
      </c>
    </row>
    <row r="1492" spans="1:5" x14ac:dyDescent="0.25">
      <c r="A1492" s="1" t="s">
        <v>594</v>
      </c>
      <c r="B1492" s="1" t="s">
        <v>595</v>
      </c>
      <c r="C1492" s="1" t="s">
        <v>18</v>
      </c>
      <c r="D1492" s="1" t="s">
        <v>19</v>
      </c>
      <c r="E1492" s="1">
        <v>1</v>
      </c>
    </row>
    <row r="1493" spans="1:5" x14ac:dyDescent="0.25">
      <c r="A1493" s="1" t="s">
        <v>666</v>
      </c>
      <c r="B1493" s="1" t="s">
        <v>667</v>
      </c>
      <c r="C1493" s="1" t="s">
        <v>18</v>
      </c>
      <c r="D1493" s="1" t="s">
        <v>19</v>
      </c>
      <c r="E1493" s="1">
        <v>1</v>
      </c>
    </row>
    <row r="1494" spans="1:5" x14ac:dyDescent="0.25">
      <c r="A1494" s="1" t="s">
        <v>598</v>
      </c>
      <c r="B1494" s="1" t="s">
        <v>599</v>
      </c>
      <c r="C1494" s="1" t="s">
        <v>18</v>
      </c>
      <c r="D1494" s="1" t="s">
        <v>19</v>
      </c>
      <c r="E1494" s="1">
        <v>1</v>
      </c>
    </row>
    <row r="1495" spans="1:5" x14ac:dyDescent="0.25">
      <c r="A1495" s="1" t="s">
        <v>520</v>
      </c>
      <c r="B1495" s="1" t="s">
        <v>521</v>
      </c>
      <c r="C1495" s="1" t="s">
        <v>18</v>
      </c>
      <c r="D1495" s="1" t="s">
        <v>19</v>
      </c>
      <c r="E1495" s="1">
        <v>5</v>
      </c>
    </row>
    <row r="1496" spans="1:5" x14ac:dyDescent="0.25">
      <c r="A1496" s="1" t="s">
        <v>241</v>
      </c>
      <c r="B1496" s="1" t="s">
        <v>242</v>
      </c>
      <c r="C1496" s="1" t="s">
        <v>18</v>
      </c>
      <c r="D1496" s="1" t="s">
        <v>19</v>
      </c>
      <c r="E1496" s="1">
        <v>1</v>
      </c>
    </row>
    <row r="1497" spans="1:5" x14ac:dyDescent="0.25">
      <c r="A1497" s="1" t="s">
        <v>445</v>
      </c>
      <c r="B1497" s="1" t="s">
        <v>446</v>
      </c>
      <c r="C1497" s="1" t="s">
        <v>18</v>
      </c>
      <c r="D1497" s="1" t="s">
        <v>19</v>
      </c>
      <c r="E1497" s="1">
        <v>40</v>
      </c>
    </row>
    <row r="1498" spans="1:5" x14ac:dyDescent="0.25">
      <c r="A1498" s="1" t="s">
        <v>360</v>
      </c>
      <c r="B1498" s="1" t="s">
        <v>361</v>
      </c>
      <c r="C1498" s="1" t="s">
        <v>18</v>
      </c>
      <c r="D1498" s="1" t="s">
        <v>19</v>
      </c>
      <c r="E1498" s="1">
        <v>0</v>
      </c>
    </row>
    <row r="1499" spans="1:5" x14ac:dyDescent="0.25">
      <c r="A1499" s="1" t="s">
        <v>114</v>
      </c>
      <c r="B1499" s="1" t="s">
        <v>115</v>
      </c>
      <c r="C1499" s="1" t="s">
        <v>18</v>
      </c>
      <c r="D1499" s="1" t="s">
        <v>19</v>
      </c>
      <c r="E1499" s="1">
        <v>3</v>
      </c>
    </row>
    <row r="1500" spans="1:5" x14ac:dyDescent="0.25">
      <c r="A1500" s="1" t="s">
        <v>482</v>
      </c>
      <c r="B1500" s="1" t="s">
        <v>483</v>
      </c>
      <c r="C1500" s="1" t="s">
        <v>18</v>
      </c>
      <c r="D1500" s="1" t="s">
        <v>19</v>
      </c>
      <c r="E1500" s="1">
        <v>20</v>
      </c>
    </row>
    <row r="1501" spans="1:5" x14ac:dyDescent="0.25">
      <c r="A1501" s="1" t="s">
        <v>409</v>
      </c>
      <c r="B1501" s="1" t="s">
        <v>410</v>
      </c>
      <c r="C1501" s="1" t="s">
        <v>18</v>
      </c>
      <c r="D1501" s="1" t="s">
        <v>19</v>
      </c>
      <c r="E1501" s="1">
        <v>3</v>
      </c>
    </row>
    <row r="1502" spans="1:5" x14ac:dyDescent="0.25">
      <c r="A1502" s="1" t="s">
        <v>380</v>
      </c>
      <c r="B1502" s="1" t="s">
        <v>381</v>
      </c>
      <c r="C1502" s="1" t="s">
        <v>18</v>
      </c>
      <c r="D1502" s="1" t="s">
        <v>19</v>
      </c>
      <c r="E1502" s="1">
        <v>10</v>
      </c>
    </row>
    <row r="1503" spans="1:5" x14ac:dyDescent="0.25">
      <c r="A1503" s="1" t="s">
        <v>631</v>
      </c>
      <c r="B1503" s="1" t="s">
        <v>632</v>
      </c>
      <c r="C1503" s="1" t="s">
        <v>18</v>
      </c>
      <c r="D1503" s="1" t="s">
        <v>19</v>
      </c>
      <c r="E1503" s="1">
        <v>5</v>
      </c>
    </row>
    <row r="1504" spans="1:5" x14ac:dyDescent="0.25">
      <c r="A1504" s="1" t="s">
        <v>306</v>
      </c>
      <c r="B1504" s="1" t="s">
        <v>307</v>
      </c>
      <c r="C1504" s="1" t="s">
        <v>18</v>
      </c>
      <c r="D1504" s="1" t="s">
        <v>19</v>
      </c>
      <c r="E1504" s="1">
        <v>1</v>
      </c>
    </row>
    <row r="1505" spans="1:5" x14ac:dyDescent="0.25">
      <c r="A1505" s="1" t="s">
        <v>382</v>
      </c>
      <c r="B1505" s="1" t="s">
        <v>383</v>
      </c>
      <c r="C1505" s="1" t="s">
        <v>18</v>
      </c>
      <c r="D1505" s="1" t="s">
        <v>19</v>
      </c>
      <c r="E1505" s="1">
        <v>10</v>
      </c>
    </row>
    <row r="1506" spans="1:5" x14ac:dyDescent="0.25">
      <c r="A1506" s="1" t="s">
        <v>215</v>
      </c>
      <c r="B1506" s="1" t="s">
        <v>216</v>
      </c>
      <c r="C1506" s="1" t="s">
        <v>18</v>
      </c>
      <c r="D1506" s="1" t="s">
        <v>19</v>
      </c>
      <c r="E1506" s="1">
        <v>5</v>
      </c>
    </row>
    <row r="1507" spans="1:5" x14ac:dyDescent="0.25">
      <c r="A1507" s="1" t="s">
        <v>442</v>
      </c>
      <c r="B1507" s="1" t="s">
        <v>443</v>
      </c>
      <c r="C1507" s="1" t="s">
        <v>18</v>
      </c>
      <c r="D1507" s="1" t="s">
        <v>19</v>
      </c>
      <c r="E1507" s="1">
        <v>0</v>
      </c>
    </row>
    <row r="1508" spans="1:5" x14ac:dyDescent="0.25">
      <c r="A1508" s="1" t="s">
        <v>650</v>
      </c>
      <c r="B1508" s="1" t="s">
        <v>651</v>
      </c>
      <c r="C1508" s="1" t="s">
        <v>18</v>
      </c>
      <c r="D1508" s="1" t="s">
        <v>19</v>
      </c>
      <c r="E1508" s="1">
        <v>2</v>
      </c>
    </row>
    <row r="1509" spans="1:5" x14ac:dyDescent="0.25">
      <c r="A1509" s="1" t="s">
        <v>565</v>
      </c>
      <c r="B1509" s="1" t="s">
        <v>566</v>
      </c>
      <c r="C1509" s="1" t="s">
        <v>18</v>
      </c>
      <c r="D1509" s="1" t="s">
        <v>19</v>
      </c>
      <c r="E1509" s="1">
        <v>5</v>
      </c>
    </row>
    <row r="1510" spans="1:5" x14ac:dyDescent="0.25">
      <c r="A1510" s="1" t="s">
        <v>434</v>
      </c>
      <c r="B1510" s="1" t="s">
        <v>435</v>
      </c>
      <c r="C1510" s="1" t="s">
        <v>18</v>
      </c>
      <c r="D1510" s="1" t="s">
        <v>19</v>
      </c>
      <c r="E1510" s="1">
        <v>3</v>
      </c>
    </row>
    <row r="1511" spans="1:5" x14ac:dyDescent="0.25">
      <c r="A1511" s="1" t="s">
        <v>438</v>
      </c>
      <c r="B1511" s="1" t="s">
        <v>439</v>
      </c>
      <c r="C1511" s="1" t="s">
        <v>18</v>
      </c>
      <c r="D1511" s="1" t="s">
        <v>19</v>
      </c>
      <c r="E1511" s="1">
        <v>30</v>
      </c>
    </row>
    <row r="1512" spans="1:5" x14ac:dyDescent="0.25">
      <c r="A1512" s="1" t="s">
        <v>662</v>
      </c>
      <c r="B1512" s="1" t="s">
        <v>663</v>
      </c>
      <c r="C1512" s="1" t="s">
        <v>18</v>
      </c>
      <c r="D1512" s="1" t="s">
        <v>19</v>
      </c>
      <c r="E1512" s="1">
        <v>2</v>
      </c>
    </row>
    <row r="1513" spans="1:5" x14ac:dyDescent="0.25">
      <c r="A1513" s="1" t="s">
        <v>539</v>
      </c>
      <c r="B1513" s="1" t="s">
        <v>540</v>
      </c>
      <c r="C1513" s="1" t="s">
        <v>18</v>
      </c>
      <c r="D1513" s="1" t="s">
        <v>19</v>
      </c>
      <c r="E1513" s="1">
        <v>10</v>
      </c>
    </row>
    <row r="1514" spans="1:5" x14ac:dyDescent="0.25">
      <c r="A1514" s="1" t="s">
        <v>512</v>
      </c>
      <c r="B1514" s="1" t="s">
        <v>513</v>
      </c>
      <c r="C1514" s="1" t="s">
        <v>18</v>
      </c>
      <c r="D1514" s="1" t="s">
        <v>19</v>
      </c>
      <c r="E1514" s="1">
        <v>7</v>
      </c>
    </row>
    <row r="1515" spans="1:5" x14ac:dyDescent="0.25">
      <c r="A1515" s="1" t="s">
        <v>682</v>
      </c>
      <c r="B1515" s="1" t="s">
        <v>683</v>
      </c>
      <c r="C1515" s="1" t="s">
        <v>18</v>
      </c>
      <c r="D1515" s="1" t="s">
        <v>19</v>
      </c>
      <c r="E1515" s="1">
        <v>7</v>
      </c>
    </row>
    <row r="1516" spans="1:5" x14ac:dyDescent="0.25">
      <c r="A1516" s="1" t="s">
        <v>284</v>
      </c>
      <c r="B1516" s="1" t="s">
        <v>285</v>
      </c>
      <c r="C1516" s="1" t="s">
        <v>18</v>
      </c>
      <c r="D1516" s="1" t="s">
        <v>19</v>
      </c>
      <c r="E1516" s="1">
        <v>10</v>
      </c>
    </row>
    <row r="1517" spans="1:5" x14ac:dyDescent="0.25">
      <c r="A1517" s="1" t="s">
        <v>60</v>
      </c>
      <c r="B1517" s="1" t="s">
        <v>61</v>
      </c>
      <c r="C1517" s="1" t="s">
        <v>18</v>
      </c>
      <c r="D1517" s="1" t="s">
        <v>19</v>
      </c>
      <c r="E1517" s="1">
        <v>3</v>
      </c>
    </row>
    <row r="1518" spans="1:5" x14ac:dyDescent="0.25">
      <c r="A1518" s="1" t="s">
        <v>281</v>
      </c>
      <c r="B1518" s="1" t="s">
        <v>282</v>
      </c>
      <c r="C1518" s="1" t="s">
        <v>18</v>
      </c>
      <c r="D1518" s="1" t="s">
        <v>19</v>
      </c>
      <c r="E1518" s="1">
        <v>0</v>
      </c>
    </row>
    <row r="1519" spans="1:5" x14ac:dyDescent="0.25">
      <c r="A1519" s="1" t="s">
        <v>639</v>
      </c>
      <c r="B1519" s="1" t="s">
        <v>640</v>
      </c>
      <c r="C1519" s="1" t="s">
        <v>18</v>
      </c>
      <c r="D1519" s="1" t="s">
        <v>19</v>
      </c>
      <c r="E1519" s="1">
        <v>1</v>
      </c>
    </row>
    <row r="1520" spans="1:5" x14ac:dyDescent="0.25">
      <c r="A1520" s="1" t="s">
        <v>694</v>
      </c>
      <c r="B1520" s="1" t="s">
        <v>695</v>
      </c>
      <c r="C1520" s="1" t="s">
        <v>18</v>
      </c>
      <c r="D1520" s="1" t="s">
        <v>19</v>
      </c>
      <c r="E1520" s="1">
        <v>20</v>
      </c>
    </row>
    <row r="1521" spans="1:5" x14ac:dyDescent="0.25">
      <c r="A1521" s="1" t="s">
        <v>397</v>
      </c>
      <c r="B1521" s="1" t="s">
        <v>398</v>
      </c>
      <c r="C1521" s="1" t="s">
        <v>18</v>
      </c>
      <c r="D1521" s="1" t="s">
        <v>19</v>
      </c>
      <c r="E1521" s="1">
        <v>0</v>
      </c>
    </row>
    <row r="1522" spans="1:5" x14ac:dyDescent="0.25">
      <c r="A1522" s="1" t="s">
        <v>335</v>
      </c>
      <c r="B1522" s="1" t="s">
        <v>336</v>
      </c>
      <c r="C1522" s="1" t="s">
        <v>18</v>
      </c>
      <c r="D1522" s="1" t="s">
        <v>19</v>
      </c>
      <c r="E1522" s="1">
        <v>0</v>
      </c>
    </row>
    <row r="1523" spans="1:5" x14ac:dyDescent="0.25">
      <c r="A1523" s="1" t="s">
        <v>178</v>
      </c>
      <c r="B1523" s="1" t="s">
        <v>179</v>
      </c>
      <c r="C1523" s="1" t="s">
        <v>18</v>
      </c>
      <c r="D1523" s="1" t="s">
        <v>19</v>
      </c>
      <c r="E1523" s="1">
        <v>20</v>
      </c>
    </row>
    <row r="1524" spans="1:5" x14ac:dyDescent="0.25">
      <c r="A1524" s="1" t="s">
        <v>534</v>
      </c>
      <c r="B1524" s="1" t="s">
        <v>535</v>
      </c>
      <c r="C1524" s="1" t="s">
        <v>18</v>
      </c>
      <c r="D1524" s="1" t="s">
        <v>19</v>
      </c>
      <c r="E1524" s="1">
        <v>10</v>
      </c>
    </row>
    <row r="1525" spans="1:5" x14ac:dyDescent="0.25">
      <c r="A1525" s="1" t="s">
        <v>618</v>
      </c>
      <c r="B1525" s="1" t="s">
        <v>619</v>
      </c>
      <c r="C1525" s="1" t="s">
        <v>18</v>
      </c>
      <c r="D1525" s="1" t="s">
        <v>19</v>
      </c>
      <c r="E1525" s="1">
        <v>20</v>
      </c>
    </row>
    <row r="1526" spans="1:5" x14ac:dyDescent="0.25">
      <c r="A1526" s="1" t="s">
        <v>275</v>
      </c>
      <c r="B1526" s="1" t="s">
        <v>276</v>
      </c>
      <c r="C1526" s="1" t="s">
        <v>18</v>
      </c>
      <c r="D1526" s="1" t="s">
        <v>19</v>
      </c>
      <c r="E1526" s="1">
        <v>0</v>
      </c>
    </row>
    <row r="1527" spans="1:5" x14ac:dyDescent="0.25">
      <c r="A1527" s="1" t="s">
        <v>655</v>
      </c>
      <c r="B1527" s="1" t="s">
        <v>656</v>
      </c>
      <c r="C1527" s="1" t="s">
        <v>18</v>
      </c>
      <c r="D1527" s="1" t="s">
        <v>19</v>
      </c>
      <c r="E1527" s="1">
        <v>30</v>
      </c>
    </row>
    <row r="1528" spans="1:5" x14ac:dyDescent="0.25">
      <c r="A1528" s="1" t="s">
        <v>447</v>
      </c>
      <c r="B1528" s="1" t="s">
        <v>448</v>
      </c>
      <c r="C1528" s="1" t="s">
        <v>18</v>
      </c>
      <c r="D1528" s="1" t="s">
        <v>19</v>
      </c>
      <c r="E1528" s="1">
        <v>27</v>
      </c>
    </row>
    <row r="1529" spans="1:5" x14ac:dyDescent="0.25">
      <c r="A1529" s="1" t="s">
        <v>477</v>
      </c>
      <c r="B1529" s="1" t="s">
        <v>478</v>
      </c>
      <c r="C1529" s="1" t="s">
        <v>18</v>
      </c>
      <c r="D1529" s="1" t="s">
        <v>19</v>
      </c>
      <c r="E1529" s="1">
        <v>15</v>
      </c>
    </row>
    <row r="1530" spans="1:5" x14ac:dyDescent="0.25">
      <c r="A1530" s="1" t="s">
        <v>310</v>
      </c>
      <c r="B1530" s="1" t="s">
        <v>311</v>
      </c>
      <c r="C1530" s="1" t="s">
        <v>18</v>
      </c>
      <c r="D1530" s="1" t="s">
        <v>19</v>
      </c>
      <c r="E1530" s="1">
        <v>3</v>
      </c>
    </row>
    <row r="1531" spans="1:5" x14ac:dyDescent="0.25">
      <c r="A1531" s="1" t="s">
        <v>653</v>
      </c>
      <c r="B1531" s="1" t="s">
        <v>654</v>
      </c>
      <c r="C1531" s="1" t="s">
        <v>18</v>
      </c>
      <c r="D1531" s="1" t="s">
        <v>19</v>
      </c>
      <c r="E1531" s="1">
        <v>4</v>
      </c>
    </row>
    <row r="1532" spans="1:5" x14ac:dyDescent="0.25">
      <c r="A1532" s="1" t="s">
        <v>415</v>
      </c>
      <c r="B1532" s="1" t="s">
        <v>416</v>
      </c>
      <c r="C1532" s="1" t="s">
        <v>18</v>
      </c>
      <c r="D1532" s="1" t="s">
        <v>19</v>
      </c>
      <c r="E1532" s="1">
        <v>1</v>
      </c>
    </row>
    <row r="1533" spans="1:5" x14ac:dyDescent="0.25">
      <c r="A1533" s="1" t="s">
        <v>642</v>
      </c>
      <c r="B1533" s="1" t="s">
        <v>643</v>
      </c>
      <c r="C1533" s="1" t="s">
        <v>18</v>
      </c>
      <c r="D1533" s="1" t="s">
        <v>19</v>
      </c>
      <c r="E1533" s="1">
        <v>2</v>
      </c>
    </row>
    <row r="1534" spans="1:5" x14ac:dyDescent="0.25">
      <c r="A1534" s="1" t="s">
        <v>197</v>
      </c>
      <c r="B1534" s="1" t="s">
        <v>198</v>
      </c>
      <c r="C1534" s="1" t="s">
        <v>18</v>
      </c>
      <c r="D1534" s="1" t="s">
        <v>19</v>
      </c>
      <c r="E1534" s="1">
        <v>5</v>
      </c>
    </row>
    <row r="1535" spans="1:5" x14ac:dyDescent="0.25">
      <c r="A1535" s="1" t="s">
        <v>256</v>
      </c>
      <c r="B1535" s="1" t="s">
        <v>257</v>
      </c>
      <c r="C1535" s="1" t="s">
        <v>18</v>
      </c>
      <c r="D1535" s="1" t="s">
        <v>19</v>
      </c>
      <c r="E1535" s="1">
        <v>2</v>
      </c>
    </row>
    <row r="1536" spans="1:5" x14ac:dyDescent="0.25">
      <c r="A1536" s="1" t="s">
        <v>464</v>
      </c>
      <c r="B1536" s="1" t="s">
        <v>465</v>
      </c>
      <c r="C1536" s="1" t="s">
        <v>18</v>
      </c>
      <c r="D1536" s="1" t="s">
        <v>19</v>
      </c>
      <c r="E1536" s="1">
        <v>15</v>
      </c>
    </row>
    <row r="1537" spans="1:5" x14ac:dyDescent="0.25">
      <c r="A1537" s="1" t="s">
        <v>119</v>
      </c>
      <c r="B1537" s="1" t="s">
        <v>120</v>
      </c>
      <c r="C1537" s="1" t="s">
        <v>18</v>
      </c>
      <c r="D1537" s="1" t="s">
        <v>19</v>
      </c>
      <c r="E1537" s="1">
        <v>30</v>
      </c>
    </row>
    <row r="1538" spans="1:5" x14ac:dyDescent="0.25">
      <c r="A1538" s="1" t="s">
        <v>211</v>
      </c>
      <c r="B1538" s="1" t="s">
        <v>212</v>
      </c>
      <c r="C1538" s="1" t="s">
        <v>18</v>
      </c>
      <c r="D1538" s="1" t="s">
        <v>19</v>
      </c>
      <c r="E1538" s="1">
        <v>3</v>
      </c>
    </row>
    <row r="1539" spans="1:5" x14ac:dyDescent="0.25">
      <c r="A1539" s="1" t="s">
        <v>547</v>
      </c>
      <c r="B1539" s="1" t="s">
        <v>548</v>
      </c>
      <c r="C1539" s="1" t="s">
        <v>18</v>
      </c>
      <c r="D1539" s="1" t="s">
        <v>19</v>
      </c>
      <c r="E1539" s="1">
        <v>0</v>
      </c>
    </row>
    <row r="1540" spans="1:5" x14ac:dyDescent="0.25">
      <c r="A1540" s="1" t="s">
        <v>698</v>
      </c>
      <c r="B1540" s="1" t="s">
        <v>699</v>
      </c>
      <c r="C1540" s="1" t="s">
        <v>18</v>
      </c>
      <c r="D1540" s="1" t="s">
        <v>19</v>
      </c>
      <c r="E1540" s="1">
        <v>1</v>
      </c>
    </row>
    <row r="1541" spans="1:5" x14ac:dyDescent="0.25">
      <c r="A1541" s="1" t="s">
        <v>417</v>
      </c>
      <c r="B1541" s="1" t="s">
        <v>418</v>
      </c>
      <c r="C1541" s="1" t="s">
        <v>18</v>
      </c>
      <c r="D1541" s="1" t="s">
        <v>19</v>
      </c>
      <c r="E1541" s="1">
        <v>2</v>
      </c>
    </row>
    <row r="1542" spans="1:5" x14ac:dyDescent="0.25">
      <c r="A1542" s="1" t="s">
        <v>532</v>
      </c>
      <c r="B1542" s="1" t="s">
        <v>533</v>
      </c>
      <c r="C1542" s="1" t="s">
        <v>18</v>
      </c>
      <c r="D1542" s="1" t="s">
        <v>19</v>
      </c>
      <c r="E1542" s="1">
        <v>2</v>
      </c>
    </row>
    <row r="1543" spans="1:5" x14ac:dyDescent="0.25">
      <c r="A1543" s="1" t="s">
        <v>202</v>
      </c>
      <c r="B1543" s="1" t="s">
        <v>203</v>
      </c>
      <c r="C1543" s="1" t="s">
        <v>18</v>
      </c>
      <c r="D1543" s="1" t="s">
        <v>19</v>
      </c>
      <c r="E1543" s="1">
        <v>10</v>
      </c>
    </row>
    <row r="1544" spans="1:5" x14ac:dyDescent="0.25">
      <c r="A1544" s="1" t="s">
        <v>430</v>
      </c>
      <c r="B1544" s="1" t="s">
        <v>431</v>
      </c>
      <c r="C1544" s="1" t="s">
        <v>18</v>
      </c>
      <c r="D1544" s="1" t="s">
        <v>19</v>
      </c>
      <c r="E1544" s="1">
        <v>5</v>
      </c>
    </row>
    <row r="1545" spans="1:5" x14ac:dyDescent="0.25">
      <c r="A1545" s="1" t="s">
        <v>604</v>
      </c>
      <c r="B1545" s="1" t="s">
        <v>605</v>
      </c>
      <c r="C1545" s="1" t="s">
        <v>18</v>
      </c>
      <c r="D1545" s="1" t="s">
        <v>19</v>
      </c>
      <c r="E1545" s="1">
        <v>1</v>
      </c>
    </row>
    <row r="1546" spans="1:5" x14ac:dyDescent="0.25">
      <c r="A1546" s="1" t="s">
        <v>232</v>
      </c>
      <c r="B1546" s="1" t="s">
        <v>233</v>
      </c>
      <c r="C1546" s="1" t="s">
        <v>18</v>
      </c>
      <c r="D1546" s="1" t="s">
        <v>19</v>
      </c>
      <c r="E1546" s="1">
        <v>2</v>
      </c>
    </row>
    <row r="1547" spans="1:5" x14ac:dyDescent="0.25">
      <c r="A1547" s="1" t="s">
        <v>413</v>
      </c>
      <c r="B1547" s="1" t="s">
        <v>414</v>
      </c>
      <c r="C1547" s="1" t="s">
        <v>18</v>
      </c>
      <c r="D1547" s="1" t="s">
        <v>19</v>
      </c>
      <c r="E1547" s="1">
        <v>4</v>
      </c>
    </row>
    <row r="1548" spans="1:5" x14ac:dyDescent="0.25">
      <c r="A1548" s="1" t="s">
        <v>367</v>
      </c>
      <c r="B1548" s="1" t="s">
        <v>368</v>
      </c>
      <c r="C1548" s="1" t="s">
        <v>18</v>
      </c>
      <c r="D1548" s="1" t="s">
        <v>19</v>
      </c>
      <c r="E1548" s="1">
        <v>3</v>
      </c>
    </row>
    <row r="1549" spans="1:5" x14ac:dyDescent="0.25">
      <c r="A1549" s="1" t="s">
        <v>378</v>
      </c>
      <c r="B1549" s="1" t="s">
        <v>379</v>
      </c>
      <c r="C1549" s="1" t="s">
        <v>18</v>
      </c>
      <c r="D1549" s="1" t="s">
        <v>19</v>
      </c>
      <c r="E1549" s="1">
        <v>0</v>
      </c>
    </row>
    <row r="1550" spans="1:5" x14ac:dyDescent="0.25">
      <c r="A1550" s="1" t="s">
        <v>647</v>
      </c>
      <c r="B1550" s="1" t="s">
        <v>648</v>
      </c>
      <c r="C1550" s="1" t="s">
        <v>18</v>
      </c>
      <c r="D1550" s="1" t="s">
        <v>19</v>
      </c>
      <c r="E1550" s="1">
        <v>4</v>
      </c>
    </row>
    <row r="1551" spans="1:5" x14ac:dyDescent="0.25">
      <c r="A1551" s="1" t="s">
        <v>516</v>
      </c>
      <c r="B1551" s="1" t="s">
        <v>517</v>
      </c>
      <c r="C1551" s="1" t="s">
        <v>18</v>
      </c>
      <c r="D1551" s="1" t="s">
        <v>19</v>
      </c>
      <c r="E1551" s="1">
        <v>10</v>
      </c>
    </row>
    <row r="1552" spans="1:5" x14ac:dyDescent="0.25">
      <c r="A1552" s="1" t="s">
        <v>392</v>
      </c>
      <c r="B1552" s="1" t="s">
        <v>393</v>
      </c>
      <c r="C1552" s="1" t="s">
        <v>18</v>
      </c>
      <c r="D1552" s="1" t="s">
        <v>19</v>
      </c>
      <c r="E1552" s="1">
        <v>2</v>
      </c>
    </row>
    <row r="1553" spans="1:5" x14ac:dyDescent="0.25">
      <c r="A1553" s="1" t="s">
        <v>587</v>
      </c>
      <c r="B1553" s="1" t="s">
        <v>588</v>
      </c>
      <c r="C1553" s="1" t="s">
        <v>18</v>
      </c>
      <c r="D1553" s="1" t="s">
        <v>19</v>
      </c>
      <c r="E1553" s="1">
        <v>3</v>
      </c>
    </row>
    <row r="1554" spans="1:5" x14ac:dyDescent="0.25">
      <c r="A1554" s="1" t="s">
        <v>173</v>
      </c>
      <c r="B1554" s="1" t="s">
        <v>174</v>
      </c>
      <c r="C1554" s="1" t="s">
        <v>18</v>
      </c>
      <c r="D1554" s="1" t="s">
        <v>19</v>
      </c>
      <c r="E1554" s="1">
        <v>90</v>
      </c>
    </row>
    <row r="1555" spans="1:5" x14ac:dyDescent="0.25">
      <c r="A1555" s="1" t="s">
        <v>450</v>
      </c>
      <c r="B1555" s="1" t="s">
        <v>451</v>
      </c>
      <c r="C1555" s="1" t="s">
        <v>18</v>
      </c>
      <c r="D1555" s="1" t="s">
        <v>19</v>
      </c>
      <c r="E1555" s="1">
        <v>20</v>
      </c>
    </row>
    <row r="1556" spans="1:5" x14ac:dyDescent="0.25">
      <c r="A1556" s="1" t="s">
        <v>167</v>
      </c>
      <c r="B1556" s="1" t="s">
        <v>168</v>
      </c>
      <c r="C1556" s="1" t="s">
        <v>18</v>
      </c>
      <c r="D1556" s="1" t="s">
        <v>19</v>
      </c>
      <c r="E1556" s="1">
        <v>5</v>
      </c>
    </row>
    <row r="1557" spans="1:5" x14ac:dyDescent="0.25">
      <c r="A1557" s="1" t="s">
        <v>365</v>
      </c>
      <c r="B1557" s="1" t="s">
        <v>366</v>
      </c>
      <c r="C1557" s="1" t="s">
        <v>18</v>
      </c>
      <c r="D1557" s="1" t="s">
        <v>19</v>
      </c>
      <c r="E1557" s="1">
        <v>3</v>
      </c>
    </row>
    <row r="1558" spans="1:5" x14ac:dyDescent="0.25">
      <c r="A1558" s="1" t="s">
        <v>524</v>
      </c>
      <c r="B1558" s="1" t="s">
        <v>525</v>
      </c>
      <c r="C1558" s="1" t="s">
        <v>18</v>
      </c>
      <c r="D1558" s="1" t="s">
        <v>19</v>
      </c>
      <c r="E1558" s="1">
        <v>7</v>
      </c>
    </row>
    <row r="1559" spans="1:5" x14ac:dyDescent="0.25">
      <c r="A1559" s="1" t="s">
        <v>590</v>
      </c>
      <c r="B1559" s="1" t="s">
        <v>591</v>
      </c>
      <c r="C1559" s="1" t="s">
        <v>18</v>
      </c>
      <c r="D1559" s="1" t="s">
        <v>19</v>
      </c>
      <c r="E1559" s="1">
        <v>3</v>
      </c>
    </row>
    <row r="1560" spans="1:5" x14ac:dyDescent="0.25">
      <c r="A1560" s="1" t="s">
        <v>400</v>
      </c>
      <c r="B1560" s="1" t="s">
        <v>401</v>
      </c>
      <c r="C1560" s="1" t="s">
        <v>18</v>
      </c>
      <c r="D1560" s="1" t="s">
        <v>19</v>
      </c>
      <c r="E1560" s="1">
        <v>0</v>
      </c>
    </row>
    <row r="1561" spans="1:5" x14ac:dyDescent="0.25">
      <c r="A1561" s="1" t="s">
        <v>406</v>
      </c>
      <c r="B1561" s="1" t="s">
        <v>407</v>
      </c>
      <c r="C1561" s="1" t="s">
        <v>18</v>
      </c>
      <c r="D1561" s="1" t="s">
        <v>19</v>
      </c>
      <c r="E1561" s="1">
        <v>10</v>
      </c>
    </row>
    <row r="1562" spans="1:5" x14ac:dyDescent="0.25">
      <c r="A1562" s="1" t="s">
        <v>207</v>
      </c>
      <c r="B1562" s="1" t="s">
        <v>208</v>
      </c>
      <c r="C1562" s="1" t="s">
        <v>18</v>
      </c>
      <c r="D1562" s="1" t="s">
        <v>19</v>
      </c>
      <c r="E1562" s="1">
        <v>2</v>
      </c>
    </row>
    <row r="1563" spans="1:5" x14ac:dyDescent="0.25">
      <c r="A1563" s="1" t="s">
        <v>329</v>
      </c>
      <c r="B1563" s="1" t="s">
        <v>330</v>
      </c>
      <c r="C1563" s="1" t="s">
        <v>18</v>
      </c>
      <c r="D1563" s="1" t="s">
        <v>19</v>
      </c>
      <c r="E1563" s="1">
        <v>3</v>
      </c>
    </row>
    <row r="1564" spans="1:5" x14ac:dyDescent="0.25">
      <c r="A1564" s="1" t="s">
        <v>585</v>
      </c>
      <c r="B1564" s="1" t="s">
        <v>586</v>
      </c>
      <c r="C1564" s="1" t="s">
        <v>18</v>
      </c>
      <c r="D1564" s="1" t="s">
        <v>19</v>
      </c>
      <c r="E1564" s="1">
        <v>5</v>
      </c>
    </row>
    <row r="1565" spans="1:5" x14ac:dyDescent="0.25">
      <c r="A1565" s="1" t="s">
        <v>485</v>
      </c>
      <c r="B1565" s="1" t="s">
        <v>486</v>
      </c>
      <c r="C1565" s="1" t="s">
        <v>18</v>
      </c>
      <c r="D1565" s="1" t="s">
        <v>19</v>
      </c>
      <c r="E1565" s="1">
        <v>4</v>
      </c>
    </row>
    <row r="1566" spans="1:5" x14ac:dyDescent="0.25">
      <c r="A1566" s="1" t="s">
        <v>578</v>
      </c>
      <c r="B1566" s="1" t="s">
        <v>579</v>
      </c>
      <c r="C1566" s="1" t="s">
        <v>18</v>
      </c>
      <c r="D1566" s="1" t="s">
        <v>19</v>
      </c>
      <c r="E1566" s="1">
        <v>2</v>
      </c>
    </row>
    <row r="1567" spans="1:5" x14ac:dyDescent="0.25">
      <c r="A1567" s="1" t="s">
        <v>294</v>
      </c>
      <c r="B1567" s="1" t="s">
        <v>295</v>
      </c>
      <c r="C1567" s="1" t="s">
        <v>18</v>
      </c>
      <c r="D1567" s="1" t="s">
        <v>19</v>
      </c>
      <c r="E1567" s="1">
        <v>3</v>
      </c>
    </row>
    <row r="1568" spans="1:5" x14ac:dyDescent="0.25">
      <c r="A1568" s="1" t="s">
        <v>402</v>
      </c>
      <c r="B1568" s="1" t="s">
        <v>403</v>
      </c>
      <c r="C1568" s="1" t="s">
        <v>18</v>
      </c>
      <c r="D1568" s="1" t="s">
        <v>19</v>
      </c>
      <c r="E1568" s="1">
        <v>1</v>
      </c>
    </row>
    <row r="1569" spans="1:5" x14ac:dyDescent="0.25">
      <c r="A1569" s="1" t="s">
        <v>489</v>
      </c>
      <c r="B1569" s="1" t="s">
        <v>490</v>
      </c>
      <c r="C1569" s="1" t="s">
        <v>18</v>
      </c>
      <c r="D1569" s="1" t="s">
        <v>19</v>
      </c>
      <c r="E1569" s="1">
        <v>15</v>
      </c>
    </row>
    <row r="1570" spans="1:5" x14ac:dyDescent="0.25">
      <c r="A1570" s="1" t="s">
        <v>421</v>
      </c>
      <c r="B1570" s="1" t="s">
        <v>422</v>
      </c>
      <c r="C1570" s="1" t="s">
        <v>18</v>
      </c>
      <c r="D1570" s="1" t="s">
        <v>19</v>
      </c>
      <c r="E1570" s="1">
        <v>0</v>
      </c>
    </row>
    <row r="1571" spans="1:5" x14ac:dyDescent="0.25">
      <c r="A1571" s="1" t="s">
        <v>277</v>
      </c>
      <c r="B1571" s="1" t="s">
        <v>278</v>
      </c>
      <c r="C1571" s="1" t="s">
        <v>18</v>
      </c>
      <c r="D1571" s="1" t="s">
        <v>19</v>
      </c>
      <c r="E1571" s="1">
        <v>20</v>
      </c>
    </row>
    <row r="1572" spans="1:5" x14ac:dyDescent="0.25">
      <c r="A1572" s="1" t="s">
        <v>537</v>
      </c>
      <c r="B1572" s="1" t="s">
        <v>538</v>
      </c>
      <c r="C1572" s="1" t="s">
        <v>18</v>
      </c>
      <c r="D1572" s="1" t="s">
        <v>19</v>
      </c>
      <c r="E1572" s="1">
        <v>50</v>
      </c>
    </row>
    <row r="1573" spans="1:5" x14ac:dyDescent="0.25">
      <c r="A1573" s="1" t="s">
        <v>470</v>
      </c>
      <c r="B1573" s="1" t="s">
        <v>471</v>
      </c>
      <c r="C1573" s="1" t="s">
        <v>18</v>
      </c>
      <c r="D1573" s="1" t="s">
        <v>19</v>
      </c>
      <c r="E1573" s="1">
        <v>10</v>
      </c>
    </row>
    <row r="1574" spans="1:5" x14ac:dyDescent="0.25">
      <c r="A1574" s="1" t="s">
        <v>279</v>
      </c>
      <c r="B1574" s="1" t="s">
        <v>280</v>
      </c>
      <c r="C1574" s="1" t="s">
        <v>18</v>
      </c>
      <c r="D1574" s="1" t="s">
        <v>19</v>
      </c>
      <c r="E1574" s="1">
        <v>5</v>
      </c>
    </row>
    <row r="1575" spans="1:5" x14ac:dyDescent="0.25">
      <c r="A1575" s="1" t="s">
        <v>339</v>
      </c>
      <c r="B1575" s="1" t="s">
        <v>340</v>
      </c>
      <c r="C1575" s="1" t="s">
        <v>18</v>
      </c>
      <c r="D1575" s="1" t="s">
        <v>19</v>
      </c>
      <c r="E1575" s="1">
        <v>2</v>
      </c>
    </row>
    <row r="1576" spans="1:5" x14ac:dyDescent="0.25">
      <c r="A1576" s="1" t="s">
        <v>230</v>
      </c>
      <c r="B1576" s="1" t="s">
        <v>231</v>
      </c>
      <c r="C1576" s="1" t="s">
        <v>18</v>
      </c>
      <c r="D1576" s="1" t="s">
        <v>19</v>
      </c>
      <c r="E1576" s="1">
        <v>0</v>
      </c>
    </row>
    <row r="1577" spans="1:5" x14ac:dyDescent="0.25">
      <c r="A1577" s="1" t="s">
        <v>302</v>
      </c>
      <c r="B1577" s="1" t="s">
        <v>303</v>
      </c>
      <c r="C1577" s="1" t="s">
        <v>18</v>
      </c>
      <c r="D1577" s="1" t="s">
        <v>19</v>
      </c>
      <c r="E1577" s="1">
        <v>0</v>
      </c>
    </row>
    <row r="1578" spans="1:5" x14ac:dyDescent="0.25">
      <c r="A1578" s="1" t="s">
        <v>419</v>
      </c>
      <c r="B1578" s="1" t="s">
        <v>420</v>
      </c>
      <c r="C1578" s="1" t="s">
        <v>18</v>
      </c>
      <c r="D1578" s="1" t="s">
        <v>19</v>
      </c>
      <c r="E1578" s="1">
        <v>0</v>
      </c>
    </row>
    <row r="1579" spans="1:5" x14ac:dyDescent="0.25">
      <c r="A1579" s="1" t="s">
        <v>602</v>
      </c>
      <c r="B1579" s="1" t="s">
        <v>603</v>
      </c>
      <c r="C1579" s="1" t="s">
        <v>18</v>
      </c>
      <c r="D1579" s="1" t="s">
        <v>19</v>
      </c>
      <c r="E1579" s="1">
        <v>5</v>
      </c>
    </row>
    <row r="1580" spans="1:5" x14ac:dyDescent="0.25">
      <c r="A1580" s="1" t="s">
        <v>304</v>
      </c>
      <c r="B1580" s="1" t="s">
        <v>305</v>
      </c>
      <c r="C1580" s="1" t="s">
        <v>18</v>
      </c>
      <c r="D1580" s="1" t="s">
        <v>19</v>
      </c>
      <c r="E1580" s="1">
        <v>10</v>
      </c>
    </row>
    <row r="1581" spans="1:5" x14ac:dyDescent="0.25">
      <c r="A1581" s="1" t="s">
        <v>474</v>
      </c>
      <c r="B1581" s="1" t="s">
        <v>475</v>
      </c>
      <c r="C1581" s="1" t="s">
        <v>18</v>
      </c>
      <c r="D1581" s="1" t="s">
        <v>19</v>
      </c>
      <c r="E1581" s="1">
        <v>2</v>
      </c>
    </row>
    <row r="1582" spans="1:5" x14ac:dyDescent="0.25">
      <c r="A1582" s="1" t="s">
        <v>249</v>
      </c>
      <c r="B1582" s="1" t="s">
        <v>250</v>
      </c>
      <c r="C1582" s="1" t="s">
        <v>18</v>
      </c>
      <c r="D1582" s="1" t="s">
        <v>19</v>
      </c>
      <c r="E1582" s="1">
        <v>0</v>
      </c>
    </row>
    <row r="1583" spans="1:5" x14ac:dyDescent="0.25">
      <c r="A1583" s="1" t="s">
        <v>292</v>
      </c>
      <c r="B1583" s="1" t="s">
        <v>293</v>
      </c>
      <c r="C1583" s="1" t="s">
        <v>18</v>
      </c>
      <c r="D1583" s="1" t="s">
        <v>19</v>
      </c>
      <c r="E1583" s="1">
        <v>8</v>
      </c>
    </row>
    <row r="1584" spans="1:5" x14ac:dyDescent="0.25">
      <c r="A1584" s="1" t="s">
        <v>160</v>
      </c>
      <c r="B1584" s="1" t="s">
        <v>161</v>
      </c>
      <c r="C1584" s="1" t="s">
        <v>18</v>
      </c>
      <c r="D1584" s="1" t="s">
        <v>19</v>
      </c>
      <c r="E1584" s="1">
        <v>10</v>
      </c>
    </row>
    <row r="1585" spans="1:5" x14ac:dyDescent="0.25">
      <c r="A1585" s="1" t="s">
        <v>428</v>
      </c>
      <c r="B1585" s="1" t="s">
        <v>429</v>
      </c>
      <c r="C1585" s="1" t="s">
        <v>18</v>
      </c>
      <c r="D1585" s="1" t="s">
        <v>19</v>
      </c>
      <c r="E1585" s="1">
        <v>1</v>
      </c>
    </row>
    <row r="1586" spans="1:5" x14ac:dyDescent="0.25">
      <c r="A1586" s="1" t="s">
        <v>164</v>
      </c>
      <c r="B1586" s="1" t="s">
        <v>165</v>
      </c>
      <c r="C1586" s="1" t="s">
        <v>18</v>
      </c>
      <c r="D1586" s="1" t="s">
        <v>19</v>
      </c>
      <c r="E1586" s="1">
        <v>2</v>
      </c>
    </row>
    <row r="1587" spans="1:5" x14ac:dyDescent="0.25">
      <c r="A1587" s="1" t="s">
        <v>125</v>
      </c>
      <c r="B1587" s="1" t="s">
        <v>126</v>
      </c>
      <c r="C1587" s="1" t="s">
        <v>18</v>
      </c>
      <c r="D1587" s="1" t="s">
        <v>19</v>
      </c>
      <c r="E1587" s="1">
        <v>0</v>
      </c>
    </row>
    <row r="1588" spans="1:5" x14ac:dyDescent="0.25">
      <c r="A1588" s="1" t="s">
        <v>228</v>
      </c>
      <c r="B1588" s="1" t="s">
        <v>229</v>
      </c>
      <c r="C1588" s="1" t="s">
        <v>18</v>
      </c>
      <c r="D1588" s="1" t="s">
        <v>19</v>
      </c>
      <c r="E1588" s="1">
        <v>5</v>
      </c>
    </row>
    <row r="1589" spans="1:5" x14ac:dyDescent="0.25">
      <c r="A1589" s="1" t="s">
        <v>371</v>
      </c>
      <c r="B1589" s="1" t="s">
        <v>372</v>
      </c>
      <c r="C1589" s="1" t="s">
        <v>18</v>
      </c>
      <c r="D1589" s="1" t="s">
        <v>19</v>
      </c>
      <c r="E1589" s="1">
        <v>1</v>
      </c>
    </row>
    <row r="1590" spans="1:5" x14ac:dyDescent="0.25">
      <c r="A1590" s="1" t="s">
        <v>404</v>
      </c>
      <c r="B1590" s="1" t="s">
        <v>405</v>
      </c>
      <c r="C1590" s="1" t="s">
        <v>18</v>
      </c>
      <c r="D1590" s="1" t="s">
        <v>19</v>
      </c>
      <c r="E1590" s="1">
        <v>40</v>
      </c>
    </row>
    <row r="1591" spans="1:5" x14ac:dyDescent="0.25">
      <c r="A1591" s="1" t="s">
        <v>611</v>
      </c>
      <c r="B1591" s="1" t="s">
        <v>612</v>
      </c>
      <c r="C1591" s="1" t="s">
        <v>18</v>
      </c>
      <c r="D1591" s="1" t="s">
        <v>19</v>
      </c>
      <c r="E1591" s="1">
        <v>30</v>
      </c>
    </row>
    <row r="1592" spans="1:5" x14ac:dyDescent="0.25">
      <c r="A1592" s="1" t="s">
        <v>220</v>
      </c>
      <c r="B1592" s="1" t="s">
        <v>221</v>
      </c>
      <c r="C1592" s="1" t="s">
        <v>18</v>
      </c>
      <c r="D1592" s="1" t="s">
        <v>19</v>
      </c>
      <c r="E1592" s="1">
        <v>15</v>
      </c>
    </row>
    <row r="1593" spans="1:5" x14ac:dyDescent="0.25">
      <c r="A1593" s="1" t="s">
        <v>702</v>
      </c>
      <c r="B1593" s="1" t="s">
        <v>703</v>
      </c>
      <c r="C1593" s="1" t="s">
        <v>18</v>
      </c>
      <c r="D1593" s="1" t="s">
        <v>19</v>
      </c>
      <c r="E1593" s="1">
        <v>0</v>
      </c>
    </row>
    <row r="1594" spans="1:5" x14ac:dyDescent="0.25">
      <c r="A1594" s="1" t="s">
        <v>298</v>
      </c>
      <c r="B1594" s="1" t="s">
        <v>299</v>
      </c>
      <c r="C1594" s="1" t="s">
        <v>18</v>
      </c>
      <c r="D1594" s="1" t="s">
        <v>19</v>
      </c>
      <c r="E1594" s="1">
        <v>25</v>
      </c>
    </row>
    <row r="1595" spans="1:5" x14ac:dyDescent="0.25">
      <c r="A1595" s="1" t="s">
        <v>337</v>
      </c>
      <c r="B1595" s="1" t="s">
        <v>338</v>
      </c>
      <c r="C1595" s="1" t="s">
        <v>18</v>
      </c>
      <c r="D1595" s="1" t="s">
        <v>19</v>
      </c>
      <c r="E1595" s="1">
        <v>2</v>
      </c>
    </row>
    <row r="1596" spans="1:5" x14ac:dyDescent="0.25">
      <c r="A1596" s="1" t="s">
        <v>634</v>
      </c>
      <c r="B1596" s="1" t="s">
        <v>635</v>
      </c>
      <c r="C1596" s="1" t="s">
        <v>18</v>
      </c>
      <c r="D1596" s="1" t="s">
        <v>19</v>
      </c>
      <c r="E1596" s="1">
        <v>6</v>
      </c>
    </row>
    <row r="1597" spans="1:5" x14ac:dyDescent="0.25">
      <c r="A1597" s="1" t="s">
        <v>55</v>
      </c>
      <c r="B1597" s="1" t="s">
        <v>56</v>
      </c>
      <c r="C1597" s="1" t="s">
        <v>18</v>
      </c>
      <c r="D1597" s="1" t="s">
        <v>19</v>
      </c>
      <c r="E1597" s="1">
        <v>0</v>
      </c>
    </row>
    <row r="1598" spans="1:5" x14ac:dyDescent="0.25">
      <c r="A1598" s="1" t="s">
        <v>45</v>
      </c>
      <c r="B1598" s="1" t="s">
        <v>46</v>
      </c>
      <c r="C1598" s="1" t="s">
        <v>18</v>
      </c>
      <c r="D1598" s="1" t="s">
        <v>19</v>
      </c>
      <c r="E1598" s="1">
        <v>1</v>
      </c>
    </row>
    <row r="1599" spans="1:5" x14ac:dyDescent="0.25">
      <c r="A1599" s="1" t="s">
        <v>290</v>
      </c>
      <c r="B1599" s="1" t="s">
        <v>291</v>
      </c>
      <c r="C1599" s="1" t="s">
        <v>18</v>
      </c>
      <c r="D1599" s="1" t="s">
        <v>19</v>
      </c>
      <c r="E1599" s="1">
        <v>5</v>
      </c>
    </row>
    <row r="1600" spans="1:5" x14ac:dyDescent="0.25">
      <c r="A1600" s="1" t="s">
        <v>674</v>
      </c>
      <c r="B1600" s="1" t="s">
        <v>675</v>
      </c>
      <c r="C1600" s="1" t="s">
        <v>18</v>
      </c>
      <c r="D1600" s="1" t="s">
        <v>19</v>
      </c>
      <c r="E1600" s="1">
        <v>1</v>
      </c>
    </row>
    <row r="1601" spans="1:5" x14ac:dyDescent="0.25">
      <c r="A1601" s="1" t="s">
        <v>144</v>
      </c>
      <c r="B1601" s="1" t="s">
        <v>145</v>
      </c>
      <c r="C1601" s="1" t="s">
        <v>18</v>
      </c>
      <c r="D1601" s="1" t="s">
        <v>19</v>
      </c>
      <c r="E1601" s="1">
        <v>6</v>
      </c>
    </row>
    <row r="1602" spans="1:5" x14ac:dyDescent="0.25">
      <c r="A1602" s="1" t="s">
        <v>672</v>
      </c>
      <c r="B1602" s="1" t="s">
        <v>673</v>
      </c>
      <c r="C1602" s="1" t="s">
        <v>18</v>
      </c>
      <c r="D1602" s="1" t="s">
        <v>19</v>
      </c>
      <c r="E1602" s="1">
        <v>2</v>
      </c>
    </row>
    <row r="1603" spans="1:5" x14ac:dyDescent="0.25">
      <c r="A1603" s="1" t="s">
        <v>560</v>
      </c>
      <c r="B1603" s="1" t="s">
        <v>561</v>
      </c>
      <c r="C1603" s="1" t="s">
        <v>18</v>
      </c>
      <c r="D1603" s="1" t="s">
        <v>19</v>
      </c>
      <c r="E1603" s="1">
        <v>0</v>
      </c>
    </row>
    <row r="1604" spans="1:5" x14ac:dyDescent="0.25">
      <c r="A1604" s="1" t="s">
        <v>509</v>
      </c>
      <c r="B1604" s="1" t="s">
        <v>510</v>
      </c>
      <c r="C1604" s="1" t="s">
        <v>18</v>
      </c>
      <c r="D1604" s="1" t="s">
        <v>19</v>
      </c>
      <c r="E1604" s="1">
        <v>1</v>
      </c>
    </row>
    <row r="1605" spans="1:5" x14ac:dyDescent="0.25">
      <c r="A1605" s="1" t="s">
        <v>452</v>
      </c>
      <c r="B1605" s="1" t="s">
        <v>453</v>
      </c>
      <c r="C1605" s="1" t="s">
        <v>18</v>
      </c>
      <c r="D1605" s="1" t="s">
        <v>19</v>
      </c>
      <c r="E1605" s="1">
        <v>10</v>
      </c>
    </row>
    <row r="1606" spans="1:5" x14ac:dyDescent="0.25">
      <c r="A1606" s="1" t="s">
        <v>499</v>
      </c>
      <c r="B1606" s="1" t="s">
        <v>500</v>
      </c>
      <c r="C1606" s="1" t="s">
        <v>18</v>
      </c>
      <c r="D1606" s="1" t="s">
        <v>19</v>
      </c>
      <c r="E1606" s="1">
        <v>30</v>
      </c>
    </row>
    <row r="1607" spans="1:5" x14ac:dyDescent="0.25">
      <c r="A1607" s="1" t="s">
        <v>247</v>
      </c>
      <c r="B1607" s="1" t="s">
        <v>248</v>
      </c>
      <c r="C1607" s="1" t="s">
        <v>18</v>
      </c>
      <c r="D1607" s="1" t="s">
        <v>19</v>
      </c>
      <c r="E1607" s="1">
        <v>5</v>
      </c>
    </row>
    <row r="1608" spans="1:5" x14ac:dyDescent="0.25">
      <c r="A1608" s="1" t="s">
        <v>321</v>
      </c>
      <c r="B1608" s="1" t="s">
        <v>322</v>
      </c>
      <c r="C1608" s="1" t="s">
        <v>18</v>
      </c>
      <c r="D1608" s="1" t="s">
        <v>19</v>
      </c>
      <c r="E1608" s="1">
        <v>5</v>
      </c>
    </row>
    <row r="1609" spans="1:5" x14ac:dyDescent="0.25">
      <c r="A1609" s="1" t="s">
        <v>440</v>
      </c>
      <c r="B1609" s="1" t="s">
        <v>441</v>
      </c>
      <c r="C1609" s="1" t="s">
        <v>18</v>
      </c>
      <c r="D1609" s="1" t="s">
        <v>19</v>
      </c>
      <c r="E1609" s="1">
        <v>5</v>
      </c>
    </row>
    <row r="1610" spans="1:5" x14ac:dyDescent="0.25">
      <c r="A1610" s="1" t="s">
        <v>606</v>
      </c>
      <c r="B1610" s="1" t="s">
        <v>607</v>
      </c>
      <c r="C1610" s="1" t="s">
        <v>18</v>
      </c>
      <c r="D1610" s="1" t="s">
        <v>19</v>
      </c>
      <c r="E1610" s="1">
        <v>2</v>
      </c>
    </row>
    <row r="1611" spans="1:5" x14ac:dyDescent="0.25">
      <c r="A1611" s="1" t="s">
        <v>677</v>
      </c>
      <c r="B1611" s="1" t="s">
        <v>678</v>
      </c>
      <c r="C1611" s="1" t="s">
        <v>18</v>
      </c>
      <c r="D1611" s="1" t="s">
        <v>19</v>
      </c>
      <c r="E1611" s="1">
        <v>1</v>
      </c>
    </row>
    <row r="1612" spans="1:5" x14ac:dyDescent="0.25">
      <c r="A1612" s="1" t="s">
        <v>158</v>
      </c>
      <c r="B1612" s="1" t="s">
        <v>159</v>
      </c>
      <c r="C1612" s="1" t="s">
        <v>18</v>
      </c>
      <c r="D1612" s="1" t="s">
        <v>19</v>
      </c>
      <c r="E1612" s="1">
        <v>10</v>
      </c>
    </row>
    <row r="1613" spans="1:5" x14ac:dyDescent="0.25">
      <c r="A1613" s="1" t="s">
        <v>528</v>
      </c>
      <c r="B1613" s="1" t="s">
        <v>529</v>
      </c>
      <c r="C1613" s="1" t="s">
        <v>18</v>
      </c>
      <c r="D1613" s="1" t="s">
        <v>19</v>
      </c>
      <c r="E1613" s="1">
        <v>15</v>
      </c>
    </row>
    <row r="1614" spans="1:5" x14ac:dyDescent="0.25">
      <c r="A1614" s="1" t="s">
        <v>526</v>
      </c>
      <c r="B1614" s="1" t="s">
        <v>527</v>
      </c>
      <c r="C1614" s="1" t="s">
        <v>18</v>
      </c>
      <c r="D1614" s="1" t="s">
        <v>19</v>
      </c>
      <c r="E1614" s="1">
        <v>2</v>
      </c>
    </row>
    <row r="1615" spans="1:5" x14ac:dyDescent="0.25">
      <c r="A1615" s="1" t="s">
        <v>314</v>
      </c>
      <c r="B1615" s="1" t="s">
        <v>315</v>
      </c>
      <c r="C1615" s="1" t="s">
        <v>18</v>
      </c>
      <c r="D1615" s="1" t="s">
        <v>19</v>
      </c>
      <c r="E1615" s="1">
        <v>2</v>
      </c>
    </row>
    <row r="1616" spans="1:5" x14ac:dyDescent="0.25">
      <c r="A1616" s="1" t="s">
        <v>194</v>
      </c>
      <c r="B1616" s="1" t="s">
        <v>195</v>
      </c>
      <c r="C1616" s="1" t="s">
        <v>18</v>
      </c>
      <c r="D1616" s="1" t="s">
        <v>19</v>
      </c>
      <c r="E1616" s="1">
        <v>2</v>
      </c>
    </row>
    <row r="1617" spans="1:5" x14ac:dyDescent="0.25">
      <c r="A1617" s="1" t="s">
        <v>58</v>
      </c>
      <c r="B1617" s="1" t="s">
        <v>59</v>
      </c>
      <c r="C1617" s="1" t="s">
        <v>18</v>
      </c>
      <c r="D1617" s="1" t="s">
        <v>19</v>
      </c>
      <c r="E1617" s="1">
        <v>2</v>
      </c>
    </row>
    <row r="1618" spans="1:5" x14ac:dyDescent="0.25">
      <c r="A1618" s="1" t="s">
        <v>554</v>
      </c>
      <c r="B1618" s="1" t="s">
        <v>555</v>
      </c>
      <c r="C1618" s="1" t="s">
        <v>18</v>
      </c>
      <c r="D1618" s="1" t="s">
        <v>19</v>
      </c>
      <c r="E1618" s="1">
        <v>1</v>
      </c>
    </row>
    <row r="1619" spans="1:5" x14ac:dyDescent="0.25">
      <c r="A1619" s="1" t="s">
        <v>636</v>
      </c>
      <c r="B1619" s="1" t="s">
        <v>637</v>
      </c>
      <c r="C1619" s="1" t="s">
        <v>18</v>
      </c>
      <c r="D1619" s="1" t="s">
        <v>19</v>
      </c>
      <c r="E1619" s="1">
        <v>2</v>
      </c>
    </row>
    <row r="1620" spans="1:5" x14ac:dyDescent="0.25">
      <c r="A1620" s="1" t="s">
        <v>495</v>
      </c>
      <c r="B1620" s="1" t="s">
        <v>496</v>
      </c>
      <c r="C1620" s="1" t="s">
        <v>18</v>
      </c>
      <c r="D1620" s="1" t="s">
        <v>19</v>
      </c>
      <c r="E1620" s="1">
        <v>1</v>
      </c>
    </row>
    <row r="1621" spans="1:5" x14ac:dyDescent="0.25">
      <c r="A1621" s="1" t="s">
        <v>239</v>
      </c>
      <c r="B1621" s="1" t="s">
        <v>240</v>
      </c>
      <c r="C1621" s="1" t="s">
        <v>18</v>
      </c>
      <c r="D1621" s="1" t="s">
        <v>19</v>
      </c>
      <c r="E1621" s="1">
        <v>3</v>
      </c>
    </row>
    <row r="1622" spans="1:5" x14ac:dyDescent="0.25">
      <c r="A1622" s="1" t="s">
        <v>580</v>
      </c>
      <c r="B1622" s="1" t="s">
        <v>581</v>
      </c>
      <c r="C1622" s="1" t="s">
        <v>18</v>
      </c>
      <c r="D1622" s="1" t="s">
        <v>19</v>
      </c>
      <c r="E1622" s="1">
        <v>1</v>
      </c>
    </row>
    <row r="1623" spans="1:5" x14ac:dyDescent="0.25">
      <c r="A1623" s="1" t="s">
        <v>376</v>
      </c>
      <c r="B1623" s="1" t="s">
        <v>377</v>
      </c>
      <c r="C1623" s="1" t="s">
        <v>18</v>
      </c>
      <c r="D1623" s="1" t="s">
        <v>19</v>
      </c>
      <c r="E1623" s="1">
        <v>2</v>
      </c>
    </row>
    <row r="1624" spans="1:5" x14ac:dyDescent="0.25">
      <c r="A1624" s="1" t="s">
        <v>183</v>
      </c>
      <c r="B1624" s="1" t="s">
        <v>184</v>
      </c>
      <c r="C1624" s="1" t="s">
        <v>18</v>
      </c>
      <c r="D1624" s="1" t="s">
        <v>19</v>
      </c>
      <c r="E1624" s="1">
        <v>5</v>
      </c>
    </row>
    <row r="1625" spans="1:5" x14ac:dyDescent="0.25">
      <c r="A1625" s="1" t="s">
        <v>389</v>
      </c>
      <c r="B1625" s="1" t="s">
        <v>390</v>
      </c>
      <c r="C1625" s="1" t="s">
        <v>18</v>
      </c>
      <c r="D1625" s="1" t="s">
        <v>19</v>
      </c>
      <c r="E1625" s="1">
        <v>1</v>
      </c>
    </row>
    <row r="1626" spans="1:5" x14ac:dyDescent="0.25">
      <c r="A1626" s="1" t="s">
        <v>582</v>
      </c>
      <c r="B1626" s="1" t="s">
        <v>583</v>
      </c>
      <c r="C1626" s="1" t="s">
        <v>18</v>
      </c>
      <c r="D1626" s="1" t="s">
        <v>19</v>
      </c>
      <c r="E1626" s="1">
        <v>3</v>
      </c>
    </row>
    <row r="1627" spans="1:5" x14ac:dyDescent="0.25">
      <c r="A1627" s="1" t="s">
        <v>204</v>
      </c>
      <c r="B1627" s="1" t="s">
        <v>205</v>
      </c>
      <c r="C1627" s="1" t="s">
        <v>18</v>
      </c>
      <c r="D1627" s="1" t="s">
        <v>19</v>
      </c>
      <c r="E1627" s="1">
        <v>1</v>
      </c>
    </row>
    <row r="1628" spans="1:5" x14ac:dyDescent="0.25">
      <c r="A1628" s="1" t="s">
        <v>254</v>
      </c>
      <c r="B1628" s="1" t="s">
        <v>255</v>
      </c>
      <c r="C1628" s="1" t="s">
        <v>18</v>
      </c>
      <c r="D1628" s="1" t="s">
        <v>19</v>
      </c>
      <c r="E1628" s="1">
        <v>10</v>
      </c>
    </row>
    <row r="1629" spans="1:5" x14ac:dyDescent="0.25">
      <c r="A1629" s="1" t="s">
        <v>387</v>
      </c>
      <c r="B1629" s="1" t="s">
        <v>388</v>
      </c>
      <c r="C1629" s="1" t="s">
        <v>18</v>
      </c>
      <c r="D1629" s="1" t="s">
        <v>19</v>
      </c>
      <c r="E1629" s="1">
        <v>1</v>
      </c>
    </row>
    <row r="1630" spans="1:5" x14ac:dyDescent="0.25">
      <c r="A1630" s="1" t="s">
        <v>171</v>
      </c>
      <c r="B1630" s="1" t="s">
        <v>172</v>
      </c>
      <c r="C1630" s="1" t="s">
        <v>18</v>
      </c>
      <c r="D1630" s="1" t="s">
        <v>19</v>
      </c>
      <c r="E1630" s="1">
        <v>1</v>
      </c>
    </row>
    <row r="1631" spans="1:5" x14ac:dyDescent="0.25">
      <c r="A1631" s="1" t="s">
        <v>480</v>
      </c>
      <c r="B1631" s="1" t="s">
        <v>481</v>
      </c>
      <c r="C1631" s="1" t="s">
        <v>18</v>
      </c>
      <c r="D1631" s="1" t="s">
        <v>19</v>
      </c>
      <c r="E1631" s="1">
        <v>0</v>
      </c>
    </row>
    <row r="1632" spans="1:5" x14ac:dyDescent="0.25">
      <c r="A1632" s="1" t="s">
        <v>436</v>
      </c>
      <c r="B1632" s="1" t="s">
        <v>437</v>
      </c>
      <c r="C1632" s="1" t="s">
        <v>18</v>
      </c>
      <c r="D1632" s="1" t="s">
        <v>19</v>
      </c>
      <c r="E1632" s="1">
        <v>3</v>
      </c>
    </row>
    <row r="1633" spans="1:5" x14ac:dyDescent="0.25">
      <c r="A1633" s="1" t="s">
        <v>225</v>
      </c>
      <c r="B1633" s="1" t="s">
        <v>226</v>
      </c>
      <c r="C1633" s="1" t="s">
        <v>18</v>
      </c>
      <c r="D1633" s="1" t="s">
        <v>19</v>
      </c>
      <c r="E1633" s="1">
        <v>2</v>
      </c>
    </row>
    <row r="1634" spans="1:5" x14ac:dyDescent="0.25">
      <c r="A1634" s="1" t="s">
        <v>349</v>
      </c>
      <c r="B1634" s="1" t="s">
        <v>350</v>
      </c>
      <c r="C1634" s="1" t="s">
        <v>18</v>
      </c>
      <c r="D1634" s="1" t="s">
        <v>19</v>
      </c>
      <c r="E1634" s="1">
        <v>2</v>
      </c>
    </row>
    <row r="1635" spans="1:5" x14ac:dyDescent="0.25">
      <c r="A1635" s="1" t="s">
        <v>268</v>
      </c>
      <c r="B1635" s="1" t="s">
        <v>269</v>
      </c>
      <c r="C1635" s="1" t="s">
        <v>18</v>
      </c>
      <c r="D1635" s="1" t="s">
        <v>19</v>
      </c>
      <c r="E1635" s="1">
        <v>10</v>
      </c>
    </row>
    <row r="1636" spans="1:5" x14ac:dyDescent="0.25">
      <c r="A1636" s="1" t="s">
        <v>245</v>
      </c>
      <c r="B1636" s="1" t="s">
        <v>246</v>
      </c>
      <c r="C1636" s="1" t="s">
        <v>18</v>
      </c>
      <c r="D1636" s="1" t="s">
        <v>19</v>
      </c>
      <c r="E1636" s="1">
        <v>10</v>
      </c>
    </row>
    <row r="1637" spans="1:5" x14ac:dyDescent="0.25">
      <c r="A1637" s="1" t="s">
        <v>424</v>
      </c>
      <c r="B1637" s="1" t="s">
        <v>425</v>
      </c>
      <c r="C1637" s="1" t="s">
        <v>18</v>
      </c>
      <c r="D1637" s="1" t="s">
        <v>19</v>
      </c>
      <c r="E1637" s="1">
        <v>30</v>
      </c>
    </row>
    <row r="1638" spans="1:5" x14ac:dyDescent="0.25">
      <c r="A1638" s="1" t="s">
        <v>458</v>
      </c>
      <c r="B1638" s="1" t="s">
        <v>459</v>
      </c>
      <c r="C1638" s="1" t="s">
        <v>18</v>
      </c>
      <c r="D1638" s="1" t="s">
        <v>19</v>
      </c>
      <c r="E1638" s="1">
        <v>2</v>
      </c>
    </row>
    <row r="1639" spans="1:5" x14ac:dyDescent="0.25">
      <c r="A1639" s="1" t="s">
        <v>353</v>
      </c>
      <c r="B1639" s="1" t="s">
        <v>354</v>
      </c>
      <c r="C1639" s="1" t="s">
        <v>18</v>
      </c>
      <c r="D1639" s="1" t="s">
        <v>19</v>
      </c>
      <c r="E1639" s="1">
        <v>1</v>
      </c>
    </row>
    <row r="1640" spans="1:5" x14ac:dyDescent="0.25">
      <c r="A1640" s="1" t="s">
        <v>258</v>
      </c>
      <c r="B1640" s="1" t="s">
        <v>259</v>
      </c>
      <c r="C1640" s="1" t="s">
        <v>18</v>
      </c>
      <c r="D1640" s="1" t="s">
        <v>19</v>
      </c>
      <c r="E1640" s="1">
        <v>3</v>
      </c>
    </row>
    <row r="1641" spans="1:5" x14ac:dyDescent="0.25">
      <c r="A1641" s="1" t="s">
        <v>345</v>
      </c>
      <c r="B1641" s="1" t="s">
        <v>346</v>
      </c>
      <c r="C1641" s="1" t="s">
        <v>18</v>
      </c>
      <c r="D1641" s="1" t="s">
        <v>19</v>
      </c>
      <c r="E1641" s="1">
        <v>5</v>
      </c>
    </row>
    <row r="1642" spans="1:5" x14ac:dyDescent="0.25">
      <c r="A1642" s="1" t="s">
        <v>105</v>
      </c>
      <c r="B1642" s="1" t="s">
        <v>106</v>
      </c>
      <c r="C1642" s="1" t="s">
        <v>18</v>
      </c>
      <c r="D1642" s="1" t="s">
        <v>19</v>
      </c>
      <c r="E1642" s="1">
        <v>1</v>
      </c>
    </row>
    <row r="1643" spans="1:5" x14ac:dyDescent="0.25">
      <c r="A1643" s="1" t="s">
        <v>541</v>
      </c>
      <c r="B1643" s="1" t="s">
        <v>542</v>
      </c>
      <c r="C1643" s="1" t="s">
        <v>18</v>
      </c>
      <c r="D1643" s="1" t="s">
        <v>19</v>
      </c>
      <c r="E1643" s="1">
        <v>1</v>
      </c>
    </row>
    <row r="1644" spans="1:5" x14ac:dyDescent="0.25">
      <c r="A1644" s="1" t="s">
        <v>466</v>
      </c>
      <c r="B1644" s="1" t="s">
        <v>467</v>
      </c>
      <c r="C1644" s="1" t="s">
        <v>18</v>
      </c>
      <c r="D1644" s="1" t="s">
        <v>19</v>
      </c>
      <c r="E1644" s="1">
        <v>10</v>
      </c>
    </row>
    <row r="1645" spans="1:5" x14ac:dyDescent="0.25">
      <c r="A1645" s="1" t="s">
        <v>369</v>
      </c>
      <c r="B1645" s="1" t="s">
        <v>370</v>
      </c>
      <c r="C1645" s="1" t="s">
        <v>18</v>
      </c>
      <c r="D1645" s="1" t="s">
        <v>19</v>
      </c>
      <c r="E1645" s="1">
        <v>2</v>
      </c>
    </row>
    <row r="1646" spans="1:5" x14ac:dyDescent="0.25">
      <c r="A1646" s="1" t="s">
        <v>296</v>
      </c>
      <c r="B1646" s="1" t="s">
        <v>297</v>
      </c>
      <c r="C1646" s="1" t="s">
        <v>18</v>
      </c>
      <c r="D1646" s="1" t="s">
        <v>19</v>
      </c>
      <c r="E1646" s="1">
        <v>2</v>
      </c>
    </row>
    <row r="1647" spans="1:5" x14ac:dyDescent="0.25">
      <c r="A1647" s="1" t="s">
        <v>460</v>
      </c>
      <c r="B1647" s="1" t="s">
        <v>461</v>
      </c>
      <c r="C1647" s="1" t="s">
        <v>18</v>
      </c>
      <c r="D1647" s="1" t="s">
        <v>19</v>
      </c>
      <c r="E1647" s="1">
        <v>2</v>
      </c>
    </row>
    <row r="1648" spans="1:5" x14ac:dyDescent="0.25">
      <c r="A1648" s="1" t="s">
        <v>137</v>
      </c>
      <c r="B1648" s="1" t="s">
        <v>138</v>
      </c>
      <c r="C1648" s="1" t="s">
        <v>18</v>
      </c>
      <c r="D1648" s="1" t="s">
        <v>19</v>
      </c>
      <c r="E1648" s="1">
        <v>3</v>
      </c>
    </row>
    <row r="1649" spans="1:5" x14ac:dyDescent="0.25">
      <c r="A1649" s="1" t="s">
        <v>343</v>
      </c>
      <c r="B1649" s="1" t="s">
        <v>344</v>
      </c>
      <c r="C1649" s="1" t="s">
        <v>18</v>
      </c>
      <c r="D1649" s="1" t="s">
        <v>19</v>
      </c>
      <c r="E1649" s="1">
        <v>14</v>
      </c>
    </row>
    <row r="1650" spans="1:5" x14ac:dyDescent="0.25">
      <c r="A1650" s="1" t="s">
        <v>544</v>
      </c>
      <c r="B1650" s="1" t="s">
        <v>545</v>
      </c>
      <c r="C1650" s="1" t="s">
        <v>18</v>
      </c>
      <c r="D1650" s="1" t="s">
        <v>19</v>
      </c>
      <c r="E1650" s="1">
        <v>15</v>
      </c>
    </row>
    <row r="1651" spans="1:5" x14ac:dyDescent="0.25">
      <c r="A1651" s="1" t="s">
        <v>504</v>
      </c>
      <c r="B1651" s="1" t="s">
        <v>505</v>
      </c>
      <c r="C1651" s="1" t="s">
        <v>18</v>
      </c>
      <c r="D1651" s="1" t="s">
        <v>19</v>
      </c>
      <c r="E1651" s="1">
        <v>3</v>
      </c>
    </row>
    <row r="1652" spans="1:5" x14ac:dyDescent="0.25">
      <c r="A1652" s="1" t="s">
        <v>325</v>
      </c>
      <c r="B1652" s="1" t="s">
        <v>326</v>
      </c>
      <c r="C1652" s="1" t="s">
        <v>18</v>
      </c>
      <c r="D1652" s="1" t="s">
        <v>19</v>
      </c>
      <c r="E1652" s="1">
        <v>5</v>
      </c>
    </row>
    <row r="1653" spans="1:5" x14ac:dyDescent="0.25">
      <c r="A1653" s="1" t="s">
        <v>189</v>
      </c>
      <c r="B1653" s="1" t="s">
        <v>190</v>
      </c>
      <c r="C1653" s="1" t="s">
        <v>18</v>
      </c>
      <c r="D1653" s="1" t="s">
        <v>19</v>
      </c>
      <c r="E1653" s="1">
        <v>1</v>
      </c>
    </row>
    <row r="1654" spans="1:5" x14ac:dyDescent="0.25">
      <c r="A1654" s="1" t="s">
        <v>570</v>
      </c>
      <c r="B1654" s="1" t="s">
        <v>571</v>
      </c>
      <c r="C1654" s="1" t="s">
        <v>18</v>
      </c>
      <c r="D1654" s="1" t="s">
        <v>19</v>
      </c>
      <c r="E1654" s="1">
        <v>3</v>
      </c>
    </row>
    <row r="1655" spans="1:5" x14ac:dyDescent="0.25">
      <c r="A1655" s="1" t="s">
        <v>550</v>
      </c>
      <c r="B1655" s="1" t="s">
        <v>551</v>
      </c>
      <c r="C1655" s="1" t="s">
        <v>18</v>
      </c>
      <c r="D1655" s="1" t="s">
        <v>19</v>
      </c>
      <c r="E1655" s="1">
        <v>0</v>
      </c>
    </row>
    <row r="1656" spans="1:5" x14ac:dyDescent="0.25">
      <c r="A1656" s="1" t="s">
        <v>347</v>
      </c>
      <c r="B1656" s="1" t="s">
        <v>348</v>
      </c>
      <c r="C1656" s="1" t="s">
        <v>18</v>
      </c>
      <c r="D1656" s="1" t="s">
        <v>19</v>
      </c>
      <c r="E1656" s="1">
        <v>5</v>
      </c>
    </row>
    <row r="1657" spans="1:5" x14ac:dyDescent="0.25">
      <c r="A1657" s="1" t="s">
        <v>273</v>
      </c>
      <c r="B1657" s="1" t="s">
        <v>274</v>
      </c>
      <c r="C1657" s="1" t="s">
        <v>18</v>
      </c>
      <c r="D1657" s="1" t="s">
        <v>19</v>
      </c>
      <c r="E1657" s="1">
        <v>1</v>
      </c>
    </row>
    <row r="1658" spans="1:5" x14ac:dyDescent="0.25">
      <c r="A1658" s="1" t="s">
        <v>664</v>
      </c>
      <c r="B1658" s="1" t="s">
        <v>665</v>
      </c>
      <c r="C1658" s="1" t="s">
        <v>18</v>
      </c>
      <c r="D1658" s="1" t="s">
        <v>19</v>
      </c>
      <c r="E1658" s="1">
        <v>1</v>
      </c>
    </row>
    <row r="1659" spans="1:5" x14ac:dyDescent="0.25">
      <c r="A1659" s="1" t="s">
        <v>286</v>
      </c>
      <c r="B1659" s="1" t="s">
        <v>287</v>
      </c>
      <c r="C1659" s="1" t="s">
        <v>18</v>
      </c>
      <c r="D1659" s="1" t="s">
        <v>19</v>
      </c>
      <c r="E1659" s="1">
        <v>2</v>
      </c>
    </row>
    <row r="1660" spans="1:5" x14ac:dyDescent="0.25">
      <c r="A1660" s="1" t="s">
        <v>686</v>
      </c>
      <c r="B1660" s="1" t="s">
        <v>687</v>
      </c>
      <c r="C1660" s="1" t="s">
        <v>18</v>
      </c>
      <c r="D1660" s="1" t="s">
        <v>19</v>
      </c>
      <c r="E1660" s="1">
        <v>14</v>
      </c>
    </row>
    <row r="1661" spans="1:5" x14ac:dyDescent="0.25">
      <c r="A1661" s="1" t="s">
        <v>129</v>
      </c>
      <c r="B1661" s="1" t="s">
        <v>130</v>
      </c>
      <c r="C1661" s="1" t="s">
        <v>18</v>
      </c>
      <c r="D1661" s="1" t="s">
        <v>19</v>
      </c>
      <c r="E1661" s="1">
        <v>30</v>
      </c>
    </row>
    <row r="1662" spans="1:5" x14ac:dyDescent="0.25">
      <c r="A1662" s="1" t="s">
        <v>657</v>
      </c>
      <c r="B1662" s="1" t="s">
        <v>658</v>
      </c>
      <c r="C1662" s="1" t="s">
        <v>18</v>
      </c>
      <c r="D1662" s="1" t="s">
        <v>19</v>
      </c>
      <c r="E1662" s="1">
        <v>2</v>
      </c>
    </row>
    <row r="1663" spans="1:5" x14ac:dyDescent="0.25">
      <c r="A1663" s="1" t="s">
        <v>191</v>
      </c>
      <c r="B1663" s="1" t="s">
        <v>192</v>
      </c>
      <c r="C1663" s="1" t="s">
        <v>18</v>
      </c>
      <c r="D1663" s="1" t="s">
        <v>19</v>
      </c>
      <c r="E1663" s="1">
        <v>10</v>
      </c>
    </row>
    <row r="1664" spans="1:5" x14ac:dyDescent="0.25">
      <c r="A1664" s="1" t="s">
        <v>562</v>
      </c>
      <c r="B1664" s="1" t="s">
        <v>563</v>
      </c>
      <c r="C1664" s="1" t="s">
        <v>18</v>
      </c>
      <c r="D1664" s="1" t="s">
        <v>19</v>
      </c>
      <c r="E1664" s="1">
        <v>8</v>
      </c>
    </row>
    <row r="1665" spans="1:5" x14ac:dyDescent="0.25">
      <c r="A1665" s="1" t="s">
        <v>5</v>
      </c>
      <c r="B1665" s="1" t="s">
        <v>6</v>
      </c>
      <c r="C1665" s="1" t="s">
        <v>18</v>
      </c>
      <c r="D1665" s="1" t="s">
        <v>19</v>
      </c>
      <c r="E1665" s="1">
        <v>25</v>
      </c>
    </row>
    <row r="1666" spans="1:5" x14ac:dyDescent="0.25">
      <c r="A1666" s="1" t="s">
        <v>455</v>
      </c>
      <c r="B1666" s="1" t="s">
        <v>456</v>
      </c>
      <c r="C1666" s="1" t="s">
        <v>18</v>
      </c>
      <c r="D1666" s="1" t="s">
        <v>19</v>
      </c>
      <c r="E1666" s="1">
        <v>2</v>
      </c>
    </row>
    <row r="1667" spans="1:5" x14ac:dyDescent="0.25">
      <c r="A1667" s="1" t="s">
        <v>357</v>
      </c>
      <c r="B1667" s="1" t="s">
        <v>358</v>
      </c>
      <c r="C1667" s="1" t="s">
        <v>18</v>
      </c>
      <c r="D1667" s="1" t="s">
        <v>19</v>
      </c>
      <c r="E1667" s="1">
        <v>1</v>
      </c>
    </row>
    <row r="1668" spans="1:5" x14ac:dyDescent="0.25">
      <c r="A1668" s="1" t="s">
        <v>134</v>
      </c>
      <c r="B1668" s="1" t="s">
        <v>135</v>
      </c>
      <c r="C1668" s="1" t="s">
        <v>18</v>
      </c>
      <c r="D1668" s="1" t="s">
        <v>19</v>
      </c>
      <c r="E1668" s="1">
        <v>1</v>
      </c>
    </row>
    <row r="1669" spans="1:5" x14ac:dyDescent="0.25">
      <c r="A1669" s="1" t="s">
        <v>213</v>
      </c>
      <c r="B1669" s="1" t="s">
        <v>214</v>
      </c>
      <c r="C1669" s="1" t="s">
        <v>18</v>
      </c>
      <c r="D1669" s="1" t="s">
        <v>19</v>
      </c>
      <c r="E1669" s="1">
        <v>0</v>
      </c>
    </row>
    <row r="1670" spans="1:5" x14ac:dyDescent="0.25">
      <c r="A1670" s="1" t="s">
        <v>592</v>
      </c>
      <c r="B1670" s="1" t="s">
        <v>593</v>
      </c>
      <c r="C1670" s="1" t="s">
        <v>18</v>
      </c>
      <c r="D1670" s="1" t="s">
        <v>19</v>
      </c>
      <c r="E1670" s="1">
        <v>1</v>
      </c>
    </row>
    <row r="1671" spans="1:5" x14ac:dyDescent="0.25">
      <c r="A1671" s="1" t="s">
        <v>497</v>
      </c>
      <c r="B1671" s="1" t="s">
        <v>498</v>
      </c>
      <c r="C1671" s="1" t="s">
        <v>20</v>
      </c>
      <c r="D1671" s="1" t="s">
        <v>21</v>
      </c>
      <c r="E1671" s="1" t="s">
        <v>22</v>
      </c>
    </row>
    <row r="1672" spans="1:5" x14ac:dyDescent="0.25">
      <c r="A1672" s="1" t="s">
        <v>502</v>
      </c>
      <c r="B1672" s="1" t="s">
        <v>503</v>
      </c>
      <c r="C1672" s="1" t="s">
        <v>20</v>
      </c>
      <c r="D1672" s="1" t="s">
        <v>21</v>
      </c>
      <c r="E1672" s="1" t="s">
        <v>22</v>
      </c>
    </row>
    <row r="1673" spans="1:5" x14ac:dyDescent="0.25">
      <c r="A1673" s="1" t="s">
        <v>252</v>
      </c>
      <c r="B1673" s="1" t="s">
        <v>253</v>
      </c>
      <c r="C1673" s="1" t="s">
        <v>20</v>
      </c>
      <c r="D1673" s="1" t="s">
        <v>21</v>
      </c>
      <c r="E1673" s="1" t="s">
        <v>27</v>
      </c>
    </row>
    <row r="1674" spans="1:5" x14ac:dyDescent="0.25">
      <c r="A1674" s="1" t="s">
        <v>218</v>
      </c>
      <c r="B1674" s="1" t="s">
        <v>219</v>
      </c>
      <c r="C1674" s="1" t="s">
        <v>20</v>
      </c>
      <c r="D1674" s="1" t="s">
        <v>21</v>
      </c>
      <c r="E1674" s="1" t="s">
        <v>22</v>
      </c>
    </row>
    <row r="1675" spans="1:5" x14ac:dyDescent="0.25">
      <c r="A1675" s="1" t="s">
        <v>199</v>
      </c>
      <c r="B1675" s="1" t="s">
        <v>200</v>
      </c>
      <c r="C1675" s="1" t="s">
        <v>20</v>
      </c>
      <c r="D1675" s="1" t="s">
        <v>21</v>
      </c>
      <c r="E1675" s="1" t="s">
        <v>22</v>
      </c>
    </row>
    <row r="1676" spans="1:5" x14ac:dyDescent="0.25">
      <c r="A1676" s="1" t="s">
        <v>492</v>
      </c>
      <c r="B1676" s="1" t="s">
        <v>493</v>
      </c>
      <c r="C1676" s="1" t="s">
        <v>20</v>
      </c>
      <c r="D1676" s="1" t="s">
        <v>21</v>
      </c>
      <c r="E1676" s="1" t="s">
        <v>22</v>
      </c>
    </row>
    <row r="1677" spans="1:5" x14ac:dyDescent="0.25">
      <c r="A1677" s="1" t="s">
        <v>518</v>
      </c>
      <c r="B1677" s="1" t="s">
        <v>519</v>
      </c>
      <c r="C1677" s="1" t="s">
        <v>20</v>
      </c>
      <c r="D1677" s="1" t="s">
        <v>21</v>
      </c>
      <c r="E1677" s="1" t="s">
        <v>22</v>
      </c>
    </row>
    <row r="1678" spans="1:5" x14ac:dyDescent="0.25">
      <c r="A1678" s="1" t="s">
        <v>263</v>
      </c>
      <c r="B1678" s="1" t="s">
        <v>264</v>
      </c>
      <c r="C1678" s="1" t="s">
        <v>20</v>
      </c>
      <c r="D1678" s="1" t="s">
        <v>21</v>
      </c>
      <c r="E1678" s="1" t="s">
        <v>22</v>
      </c>
    </row>
    <row r="1679" spans="1:5" x14ac:dyDescent="0.25">
      <c r="A1679" s="1" t="s">
        <v>462</v>
      </c>
      <c r="B1679" s="1" t="s">
        <v>463</v>
      </c>
      <c r="C1679" s="1" t="s">
        <v>20</v>
      </c>
      <c r="D1679" s="1" t="s">
        <v>21</v>
      </c>
      <c r="E1679" s="1" t="s">
        <v>22</v>
      </c>
    </row>
    <row r="1680" spans="1:5" x14ac:dyDescent="0.25">
      <c r="A1680" s="1" t="s">
        <v>266</v>
      </c>
      <c r="B1680" s="1" t="s">
        <v>267</v>
      </c>
      <c r="C1680" s="1" t="s">
        <v>20</v>
      </c>
      <c r="D1680" s="1" t="s">
        <v>21</v>
      </c>
      <c r="E1680" s="1" t="s">
        <v>27</v>
      </c>
    </row>
    <row r="1681" spans="1:5" x14ac:dyDescent="0.25">
      <c r="A1681" s="1" t="s">
        <v>108</v>
      </c>
      <c r="B1681" s="1" t="s">
        <v>109</v>
      </c>
      <c r="C1681" s="1" t="s">
        <v>20</v>
      </c>
      <c r="D1681" s="1" t="s">
        <v>21</v>
      </c>
      <c r="E1681" s="1" t="s">
        <v>22</v>
      </c>
    </row>
    <row r="1682" spans="1:5" x14ac:dyDescent="0.25">
      <c r="A1682" s="1" t="s">
        <v>234</v>
      </c>
      <c r="B1682" s="1" t="s">
        <v>235</v>
      </c>
      <c r="C1682" s="1" t="s">
        <v>20</v>
      </c>
      <c r="D1682" s="1" t="s">
        <v>21</v>
      </c>
      <c r="E1682" s="1" t="s">
        <v>22</v>
      </c>
    </row>
    <row r="1683" spans="1:5" x14ac:dyDescent="0.25">
      <c r="A1683" s="1" t="s">
        <v>209</v>
      </c>
      <c r="B1683" s="1" t="s">
        <v>210</v>
      </c>
      <c r="C1683" s="1" t="s">
        <v>20</v>
      </c>
      <c r="D1683" s="1" t="s">
        <v>21</v>
      </c>
      <c r="E1683" s="1" t="s">
        <v>22</v>
      </c>
    </row>
    <row r="1684" spans="1:5" x14ac:dyDescent="0.25">
      <c r="A1684" s="1" t="s">
        <v>572</v>
      </c>
      <c r="B1684" s="1" t="s">
        <v>573</v>
      </c>
      <c r="C1684" s="1" t="s">
        <v>20</v>
      </c>
      <c r="D1684" s="1" t="s">
        <v>21</v>
      </c>
      <c r="E1684" s="1" t="s">
        <v>22</v>
      </c>
    </row>
    <row r="1685" spans="1:5" x14ac:dyDescent="0.25">
      <c r="A1685" s="1" t="s">
        <v>628</v>
      </c>
      <c r="B1685" s="1" t="s">
        <v>629</v>
      </c>
      <c r="C1685" s="1" t="s">
        <v>20</v>
      </c>
      <c r="D1685" s="1" t="s">
        <v>21</v>
      </c>
      <c r="E1685" s="1" t="s">
        <v>22</v>
      </c>
    </row>
    <row r="1686" spans="1:5" x14ac:dyDescent="0.25">
      <c r="A1686" s="1" t="s">
        <v>426</v>
      </c>
      <c r="B1686" s="1" t="s">
        <v>427</v>
      </c>
      <c r="C1686" s="1" t="s">
        <v>20</v>
      </c>
      <c r="D1686" s="1" t="s">
        <v>21</v>
      </c>
      <c r="E1686" s="1" t="s">
        <v>113</v>
      </c>
    </row>
    <row r="1687" spans="1:5" x14ac:dyDescent="0.25">
      <c r="A1687" s="1" t="s">
        <v>690</v>
      </c>
      <c r="B1687" s="1" t="s">
        <v>691</v>
      </c>
      <c r="C1687" s="1" t="s">
        <v>20</v>
      </c>
      <c r="D1687" s="1" t="s">
        <v>21</v>
      </c>
      <c r="E1687" s="1" t="s">
        <v>22</v>
      </c>
    </row>
    <row r="1688" spans="1:5" x14ac:dyDescent="0.25">
      <c r="A1688" s="1" t="s">
        <v>363</v>
      </c>
      <c r="B1688" s="1" t="s">
        <v>364</v>
      </c>
      <c r="C1688" s="1" t="s">
        <v>20</v>
      </c>
      <c r="D1688" s="1" t="s">
        <v>21</v>
      </c>
      <c r="E1688" s="1" t="s">
        <v>22</v>
      </c>
    </row>
    <row r="1689" spans="1:5" x14ac:dyDescent="0.25">
      <c r="A1689" s="1" t="s">
        <v>704</v>
      </c>
      <c r="B1689" s="1" t="s">
        <v>705</v>
      </c>
      <c r="C1689" s="1" t="s">
        <v>20</v>
      </c>
      <c r="D1689" s="1" t="s">
        <v>21</v>
      </c>
      <c r="E1689" s="1" t="s">
        <v>22</v>
      </c>
    </row>
    <row r="1690" spans="1:5" x14ac:dyDescent="0.25">
      <c r="A1690" s="1" t="s">
        <v>613</v>
      </c>
      <c r="B1690" s="1" t="s">
        <v>614</v>
      </c>
      <c r="C1690" s="1" t="s">
        <v>20</v>
      </c>
      <c r="D1690" s="1" t="s">
        <v>21</v>
      </c>
      <c r="E1690" s="1" t="s">
        <v>22</v>
      </c>
    </row>
    <row r="1691" spans="1:5" x14ac:dyDescent="0.25">
      <c r="A1691" s="1" t="s">
        <v>373</v>
      </c>
      <c r="B1691" s="1" t="s">
        <v>374</v>
      </c>
      <c r="C1691" s="1" t="s">
        <v>20</v>
      </c>
      <c r="D1691" s="1" t="s">
        <v>21</v>
      </c>
      <c r="E1691" s="1" t="s">
        <v>22</v>
      </c>
    </row>
    <row r="1692" spans="1:5" x14ac:dyDescent="0.25">
      <c r="A1692" s="1" t="s">
        <v>696</v>
      </c>
      <c r="B1692" s="1" t="s">
        <v>697</v>
      </c>
      <c r="C1692" s="1" t="s">
        <v>20</v>
      </c>
      <c r="D1692" s="1" t="s">
        <v>21</v>
      </c>
      <c r="E1692" s="1" t="s">
        <v>22</v>
      </c>
    </row>
    <row r="1693" spans="1:5" x14ac:dyDescent="0.25">
      <c r="A1693" s="1" t="s">
        <v>147</v>
      </c>
      <c r="B1693" s="1" t="s">
        <v>148</v>
      </c>
      <c r="C1693" s="1" t="s">
        <v>20</v>
      </c>
      <c r="D1693" s="1" t="s">
        <v>21</v>
      </c>
      <c r="E1693" s="1" t="s">
        <v>27</v>
      </c>
    </row>
    <row r="1694" spans="1:5" x14ac:dyDescent="0.25">
      <c r="A1694" s="1" t="s">
        <v>645</v>
      </c>
      <c r="B1694" s="1" t="s">
        <v>646</v>
      </c>
      <c r="C1694" s="1" t="s">
        <v>20</v>
      </c>
      <c r="D1694" s="1" t="s">
        <v>21</v>
      </c>
      <c r="E1694" s="1" t="s">
        <v>22</v>
      </c>
    </row>
    <row r="1695" spans="1:5" x14ac:dyDescent="0.25">
      <c r="A1695" s="1" t="s">
        <v>609</v>
      </c>
      <c r="B1695" s="1" t="s">
        <v>610</v>
      </c>
      <c r="C1695" s="1" t="s">
        <v>20</v>
      </c>
      <c r="D1695" s="1" t="s">
        <v>21</v>
      </c>
      <c r="E1695" s="1" t="s">
        <v>22</v>
      </c>
    </row>
    <row r="1696" spans="1:5" x14ac:dyDescent="0.25">
      <c r="A1696" s="1" t="s">
        <v>623</v>
      </c>
      <c r="B1696" s="1" t="s">
        <v>624</v>
      </c>
      <c r="C1696" s="1" t="s">
        <v>20</v>
      </c>
      <c r="D1696" s="1" t="s">
        <v>21</v>
      </c>
      <c r="E1696" s="1" t="s">
        <v>22</v>
      </c>
    </row>
    <row r="1697" spans="1:5" x14ac:dyDescent="0.25">
      <c r="A1697" s="1" t="s">
        <v>327</v>
      </c>
      <c r="B1697" s="1" t="s">
        <v>328</v>
      </c>
      <c r="C1697" s="1" t="s">
        <v>20</v>
      </c>
      <c r="D1697" s="1" t="s">
        <v>21</v>
      </c>
      <c r="E1697" s="1" t="s">
        <v>131</v>
      </c>
    </row>
    <row r="1698" spans="1:5" x14ac:dyDescent="0.25">
      <c r="A1698" s="1" t="s">
        <v>575</v>
      </c>
      <c r="B1698" s="1" t="s">
        <v>576</v>
      </c>
      <c r="C1698" s="1" t="s">
        <v>20</v>
      </c>
      <c r="D1698" s="1" t="s">
        <v>21</v>
      </c>
      <c r="E1698" s="1" t="s">
        <v>22</v>
      </c>
    </row>
    <row r="1699" spans="1:5" x14ac:dyDescent="0.25">
      <c r="A1699" s="1" t="s">
        <v>288</v>
      </c>
      <c r="B1699" s="1" t="s">
        <v>289</v>
      </c>
      <c r="C1699" s="1" t="s">
        <v>20</v>
      </c>
      <c r="D1699" s="1" t="s">
        <v>21</v>
      </c>
      <c r="E1699" s="1" t="s">
        <v>22</v>
      </c>
    </row>
    <row r="1700" spans="1:5" x14ac:dyDescent="0.25">
      <c r="A1700" s="1" t="s">
        <v>468</v>
      </c>
      <c r="B1700" s="1" t="s">
        <v>469</v>
      </c>
      <c r="C1700" s="1" t="s">
        <v>20</v>
      </c>
      <c r="D1700" s="1" t="s">
        <v>21</v>
      </c>
      <c r="E1700" s="1" t="s">
        <v>22</v>
      </c>
    </row>
    <row r="1701" spans="1:5" x14ac:dyDescent="0.25">
      <c r="A1701" s="1" t="s">
        <v>688</v>
      </c>
      <c r="B1701" s="1" t="s">
        <v>689</v>
      </c>
      <c r="C1701" s="1" t="s">
        <v>20</v>
      </c>
      <c r="D1701" s="1" t="s">
        <v>21</v>
      </c>
      <c r="E1701" s="1" t="s">
        <v>22</v>
      </c>
    </row>
    <row r="1702" spans="1:5" x14ac:dyDescent="0.25">
      <c r="A1702" s="1" t="s">
        <v>700</v>
      </c>
      <c r="B1702" s="1" t="s">
        <v>701</v>
      </c>
      <c r="C1702" s="1" t="s">
        <v>20</v>
      </c>
      <c r="D1702" s="1" t="s">
        <v>21</v>
      </c>
      <c r="E1702" s="1" t="s">
        <v>22</v>
      </c>
    </row>
    <row r="1703" spans="1:5" x14ac:dyDescent="0.25">
      <c r="A1703" s="1" t="s">
        <v>507</v>
      </c>
      <c r="B1703" s="1" t="s">
        <v>508</v>
      </c>
      <c r="C1703" s="1" t="s">
        <v>20</v>
      </c>
      <c r="D1703" s="1" t="s">
        <v>21</v>
      </c>
      <c r="E1703" s="1" t="s">
        <v>22</v>
      </c>
    </row>
    <row r="1704" spans="1:5" x14ac:dyDescent="0.25">
      <c r="A1704" s="1" t="s">
        <v>692</v>
      </c>
      <c r="B1704" s="1" t="s">
        <v>693</v>
      </c>
      <c r="C1704" s="1" t="s">
        <v>20</v>
      </c>
      <c r="D1704" s="1" t="s">
        <v>21</v>
      </c>
      <c r="E1704" s="1" t="s">
        <v>22</v>
      </c>
    </row>
    <row r="1705" spans="1:5" x14ac:dyDescent="0.25">
      <c r="A1705" s="1" t="s">
        <v>530</v>
      </c>
      <c r="B1705" s="1" t="s">
        <v>531</v>
      </c>
      <c r="C1705" s="1" t="s">
        <v>20</v>
      </c>
      <c r="D1705" s="1" t="s">
        <v>21</v>
      </c>
      <c r="E1705" s="1" t="s">
        <v>22</v>
      </c>
    </row>
    <row r="1706" spans="1:5" x14ac:dyDescent="0.25">
      <c r="A1706" s="1" t="s">
        <v>432</v>
      </c>
      <c r="B1706" s="1" t="s">
        <v>433</v>
      </c>
      <c r="C1706" s="1" t="s">
        <v>20</v>
      </c>
      <c r="D1706" s="1" t="s">
        <v>21</v>
      </c>
      <c r="E1706" s="1" t="s">
        <v>22</v>
      </c>
    </row>
    <row r="1707" spans="1:5" x14ac:dyDescent="0.25">
      <c r="A1707" s="1" t="s">
        <v>596</v>
      </c>
      <c r="B1707" s="1" t="s">
        <v>597</v>
      </c>
      <c r="C1707" s="1" t="s">
        <v>20</v>
      </c>
      <c r="D1707" s="1" t="s">
        <v>21</v>
      </c>
      <c r="E1707" s="1" t="s">
        <v>22</v>
      </c>
    </row>
    <row r="1708" spans="1:5" x14ac:dyDescent="0.25">
      <c r="A1708" s="1" t="s">
        <v>270</v>
      </c>
      <c r="B1708" s="1" t="s">
        <v>271</v>
      </c>
      <c r="C1708" s="1" t="s">
        <v>20</v>
      </c>
      <c r="D1708" s="1" t="s">
        <v>21</v>
      </c>
      <c r="E1708" s="1" t="s">
        <v>22</v>
      </c>
    </row>
    <row r="1709" spans="1:5" x14ac:dyDescent="0.25">
      <c r="A1709" s="1" t="s">
        <v>355</v>
      </c>
      <c r="B1709" s="1" t="s">
        <v>356</v>
      </c>
      <c r="C1709" s="1" t="s">
        <v>20</v>
      </c>
      <c r="D1709" s="1" t="s">
        <v>21</v>
      </c>
      <c r="E1709" s="1" t="s">
        <v>22</v>
      </c>
    </row>
    <row r="1710" spans="1:5" x14ac:dyDescent="0.25">
      <c r="A1710" s="1" t="s">
        <v>236</v>
      </c>
      <c r="B1710" s="1" t="s">
        <v>237</v>
      </c>
      <c r="C1710" s="1" t="s">
        <v>20</v>
      </c>
      <c r="D1710" s="1" t="s">
        <v>21</v>
      </c>
      <c r="E1710" s="1" t="s">
        <v>22</v>
      </c>
    </row>
    <row r="1711" spans="1:5" x14ac:dyDescent="0.25">
      <c r="A1711" s="1" t="s">
        <v>317</v>
      </c>
      <c r="B1711" s="1" t="s">
        <v>318</v>
      </c>
      <c r="C1711" s="1" t="s">
        <v>20</v>
      </c>
      <c r="D1711" s="1" t="s">
        <v>21</v>
      </c>
      <c r="E1711" s="1" t="s">
        <v>22</v>
      </c>
    </row>
    <row r="1712" spans="1:5" x14ac:dyDescent="0.25">
      <c r="A1712" s="1" t="s">
        <v>333</v>
      </c>
      <c r="B1712" s="1" t="s">
        <v>334</v>
      </c>
      <c r="C1712" s="1" t="s">
        <v>20</v>
      </c>
      <c r="D1712" s="1" t="s">
        <v>21</v>
      </c>
      <c r="E1712" s="1" t="s">
        <v>22</v>
      </c>
    </row>
    <row r="1713" spans="1:5" x14ac:dyDescent="0.25">
      <c r="A1713" s="1" t="s">
        <v>621</v>
      </c>
      <c r="B1713" s="1" t="s">
        <v>622</v>
      </c>
      <c r="C1713" s="1" t="s">
        <v>20</v>
      </c>
      <c r="D1713" s="1" t="s">
        <v>21</v>
      </c>
      <c r="E1713" s="1" t="s">
        <v>27</v>
      </c>
    </row>
    <row r="1714" spans="1:5" x14ac:dyDescent="0.25">
      <c r="A1714" s="1" t="s">
        <v>680</v>
      </c>
      <c r="B1714" s="1" t="s">
        <v>681</v>
      </c>
      <c r="C1714" s="1" t="s">
        <v>20</v>
      </c>
      <c r="D1714" s="1" t="s">
        <v>21</v>
      </c>
      <c r="E1714" s="1" t="s">
        <v>22</v>
      </c>
    </row>
    <row r="1715" spans="1:5" x14ac:dyDescent="0.25">
      <c r="A1715" s="1" t="s">
        <v>312</v>
      </c>
      <c r="B1715" s="1" t="s">
        <v>313</v>
      </c>
      <c r="C1715" s="1" t="s">
        <v>20</v>
      </c>
      <c r="D1715" s="1" t="s">
        <v>21</v>
      </c>
      <c r="E1715" s="1" t="s">
        <v>22</v>
      </c>
    </row>
    <row r="1716" spans="1:5" x14ac:dyDescent="0.25">
      <c r="A1716" s="1" t="s">
        <v>395</v>
      </c>
      <c r="B1716" s="1" t="s">
        <v>396</v>
      </c>
      <c r="C1716" s="1" t="s">
        <v>20</v>
      </c>
      <c r="D1716" s="1" t="s">
        <v>21</v>
      </c>
      <c r="E1716" s="1" t="s">
        <v>22</v>
      </c>
    </row>
    <row r="1717" spans="1:5" x14ac:dyDescent="0.25">
      <c r="A1717" s="1" t="s">
        <v>384</v>
      </c>
      <c r="B1717" s="1" t="s">
        <v>385</v>
      </c>
      <c r="C1717" s="1" t="s">
        <v>20</v>
      </c>
      <c r="D1717" s="1" t="s">
        <v>21</v>
      </c>
      <c r="E1717" s="1" t="s">
        <v>22</v>
      </c>
    </row>
    <row r="1718" spans="1:5" x14ac:dyDescent="0.25">
      <c r="A1718" s="1" t="s">
        <v>487</v>
      </c>
      <c r="B1718" s="1" t="s">
        <v>488</v>
      </c>
      <c r="C1718" s="1" t="s">
        <v>20</v>
      </c>
      <c r="D1718" s="1" t="s">
        <v>21</v>
      </c>
      <c r="E1718" s="1" t="s">
        <v>22</v>
      </c>
    </row>
    <row r="1719" spans="1:5" x14ac:dyDescent="0.25">
      <c r="A1719" s="1" t="s">
        <v>659</v>
      </c>
      <c r="B1719" s="1" t="s">
        <v>660</v>
      </c>
      <c r="C1719" s="1" t="s">
        <v>20</v>
      </c>
      <c r="D1719" s="1" t="s">
        <v>21</v>
      </c>
      <c r="E1719" s="1" t="s">
        <v>22</v>
      </c>
    </row>
    <row r="1720" spans="1:5" x14ac:dyDescent="0.25">
      <c r="A1720" s="1" t="s">
        <v>615</v>
      </c>
      <c r="B1720" s="1" t="s">
        <v>616</v>
      </c>
      <c r="C1720" s="1" t="s">
        <v>20</v>
      </c>
      <c r="D1720" s="1" t="s">
        <v>21</v>
      </c>
      <c r="E1720" s="1" t="s">
        <v>22</v>
      </c>
    </row>
    <row r="1721" spans="1:5" x14ac:dyDescent="0.25">
      <c r="A1721" s="1" t="s">
        <v>568</v>
      </c>
      <c r="B1721" s="1" t="s">
        <v>569</v>
      </c>
      <c r="C1721" s="1" t="s">
        <v>20</v>
      </c>
      <c r="D1721" s="1" t="s">
        <v>21</v>
      </c>
      <c r="E1721" s="1" t="s">
        <v>22</v>
      </c>
    </row>
    <row r="1722" spans="1:5" x14ac:dyDescent="0.25">
      <c r="A1722" s="1" t="s">
        <v>411</v>
      </c>
      <c r="B1722" s="1" t="s">
        <v>412</v>
      </c>
      <c r="C1722" s="1" t="s">
        <v>20</v>
      </c>
      <c r="D1722" s="1" t="s">
        <v>21</v>
      </c>
      <c r="E1722" s="1" t="s">
        <v>27</v>
      </c>
    </row>
    <row r="1723" spans="1:5" x14ac:dyDescent="0.25">
      <c r="A1723" s="1" t="s">
        <v>186</v>
      </c>
      <c r="B1723" s="1" t="s">
        <v>187</v>
      </c>
      <c r="C1723" s="1" t="s">
        <v>20</v>
      </c>
      <c r="D1723" s="1" t="s">
        <v>21</v>
      </c>
      <c r="E1723" s="1" t="s">
        <v>22</v>
      </c>
    </row>
    <row r="1724" spans="1:5" x14ac:dyDescent="0.25">
      <c r="A1724" s="1" t="s">
        <v>243</v>
      </c>
      <c r="B1724" s="1" t="s">
        <v>244</v>
      </c>
      <c r="C1724" s="1" t="s">
        <v>20</v>
      </c>
      <c r="D1724" s="1" t="s">
        <v>21</v>
      </c>
      <c r="E1724" s="1" t="s">
        <v>22</v>
      </c>
    </row>
    <row r="1725" spans="1:5" x14ac:dyDescent="0.25">
      <c r="A1725" s="1" t="s">
        <v>684</v>
      </c>
      <c r="B1725" s="1" t="s">
        <v>685</v>
      </c>
      <c r="C1725" s="1" t="s">
        <v>20</v>
      </c>
      <c r="D1725" s="1" t="s">
        <v>21</v>
      </c>
      <c r="E1725" s="1" t="s">
        <v>22</v>
      </c>
    </row>
    <row r="1726" spans="1:5" x14ac:dyDescent="0.25">
      <c r="A1726" s="1" t="s">
        <v>552</v>
      </c>
      <c r="B1726" s="1" t="s">
        <v>553</v>
      </c>
      <c r="C1726" s="1" t="s">
        <v>20</v>
      </c>
      <c r="D1726" s="1" t="s">
        <v>21</v>
      </c>
      <c r="E1726" s="1" t="s">
        <v>22</v>
      </c>
    </row>
    <row r="1727" spans="1:5" x14ac:dyDescent="0.25">
      <c r="A1727" s="1" t="s">
        <v>331</v>
      </c>
      <c r="B1727" s="1" t="s">
        <v>332</v>
      </c>
      <c r="C1727" s="1" t="s">
        <v>20</v>
      </c>
      <c r="D1727" s="1" t="s">
        <v>21</v>
      </c>
      <c r="E1727" s="1" t="s">
        <v>22</v>
      </c>
    </row>
    <row r="1728" spans="1:5" x14ac:dyDescent="0.25">
      <c r="A1728" s="1" t="s">
        <v>522</v>
      </c>
      <c r="B1728" s="1" t="s">
        <v>523</v>
      </c>
      <c r="C1728" s="1" t="s">
        <v>20</v>
      </c>
      <c r="D1728" s="1" t="s">
        <v>21</v>
      </c>
      <c r="E1728" s="1" t="s">
        <v>22</v>
      </c>
    </row>
    <row r="1729" spans="1:5" x14ac:dyDescent="0.25">
      <c r="A1729" s="1" t="s">
        <v>626</v>
      </c>
      <c r="B1729" s="1" t="s">
        <v>627</v>
      </c>
      <c r="C1729" s="1" t="s">
        <v>20</v>
      </c>
      <c r="D1729" s="1" t="s">
        <v>21</v>
      </c>
      <c r="E1729" s="1" t="s">
        <v>22</v>
      </c>
    </row>
    <row r="1730" spans="1:5" x14ac:dyDescent="0.25">
      <c r="A1730" s="1" t="s">
        <v>557</v>
      </c>
      <c r="B1730" s="1" t="s">
        <v>558</v>
      </c>
      <c r="C1730" s="1" t="s">
        <v>20</v>
      </c>
      <c r="D1730" s="1" t="s">
        <v>21</v>
      </c>
      <c r="E1730" s="1" t="s">
        <v>22</v>
      </c>
    </row>
    <row r="1731" spans="1:5" x14ac:dyDescent="0.25">
      <c r="A1731" s="1" t="s">
        <v>594</v>
      </c>
      <c r="B1731" s="1" t="s">
        <v>595</v>
      </c>
      <c r="C1731" s="1" t="s">
        <v>20</v>
      </c>
      <c r="D1731" s="1" t="s">
        <v>21</v>
      </c>
      <c r="E1731" s="1" t="s">
        <v>27</v>
      </c>
    </row>
    <row r="1732" spans="1:5" x14ac:dyDescent="0.25">
      <c r="A1732" s="1" t="s">
        <v>666</v>
      </c>
      <c r="B1732" s="1" t="s">
        <v>667</v>
      </c>
      <c r="C1732" s="1" t="s">
        <v>20</v>
      </c>
      <c r="D1732" s="1" t="s">
        <v>21</v>
      </c>
      <c r="E1732" s="1" t="s">
        <v>27</v>
      </c>
    </row>
    <row r="1733" spans="1:5" x14ac:dyDescent="0.25">
      <c r="A1733" s="1" t="s">
        <v>598</v>
      </c>
      <c r="B1733" s="1" t="s">
        <v>599</v>
      </c>
      <c r="C1733" s="1" t="s">
        <v>20</v>
      </c>
      <c r="D1733" s="1" t="s">
        <v>21</v>
      </c>
      <c r="E1733" s="1" t="s">
        <v>22</v>
      </c>
    </row>
    <row r="1734" spans="1:5" x14ac:dyDescent="0.25">
      <c r="A1734" s="1" t="s">
        <v>520</v>
      </c>
      <c r="B1734" s="1" t="s">
        <v>521</v>
      </c>
      <c r="C1734" s="1" t="s">
        <v>20</v>
      </c>
      <c r="D1734" s="1" t="s">
        <v>21</v>
      </c>
      <c r="E1734" s="1" t="s">
        <v>22</v>
      </c>
    </row>
    <row r="1735" spans="1:5" x14ac:dyDescent="0.25">
      <c r="A1735" s="1" t="s">
        <v>241</v>
      </c>
      <c r="B1735" s="1" t="s">
        <v>242</v>
      </c>
      <c r="C1735" s="1" t="s">
        <v>20</v>
      </c>
      <c r="D1735" s="1" t="s">
        <v>21</v>
      </c>
      <c r="E1735" s="1" t="s">
        <v>22</v>
      </c>
    </row>
    <row r="1736" spans="1:5" x14ac:dyDescent="0.25">
      <c r="A1736" s="1" t="s">
        <v>445</v>
      </c>
      <c r="B1736" s="1" t="s">
        <v>446</v>
      </c>
      <c r="C1736" s="1" t="s">
        <v>20</v>
      </c>
      <c r="D1736" s="1" t="s">
        <v>21</v>
      </c>
      <c r="E1736" s="1" t="s">
        <v>22</v>
      </c>
    </row>
    <row r="1737" spans="1:5" x14ac:dyDescent="0.25">
      <c r="A1737" s="1" t="s">
        <v>360</v>
      </c>
      <c r="B1737" s="1" t="s">
        <v>361</v>
      </c>
      <c r="C1737" s="1" t="s">
        <v>20</v>
      </c>
      <c r="D1737" s="1" t="s">
        <v>21</v>
      </c>
      <c r="E1737" s="1" t="s">
        <v>22</v>
      </c>
    </row>
    <row r="1738" spans="1:5" x14ac:dyDescent="0.25">
      <c r="A1738" s="1" t="s">
        <v>114</v>
      </c>
      <c r="B1738" s="1" t="s">
        <v>115</v>
      </c>
      <c r="C1738" s="1" t="s">
        <v>20</v>
      </c>
      <c r="D1738" s="1" t="s">
        <v>21</v>
      </c>
      <c r="E1738" s="1" t="s">
        <v>22</v>
      </c>
    </row>
    <row r="1739" spans="1:5" x14ac:dyDescent="0.25">
      <c r="A1739" s="1" t="s">
        <v>482</v>
      </c>
      <c r="B1739" s="1" t="s">
        <v>483</v>
      </c>
      <c r="C1739" s="1" t="s">
        <v>20</v>
      </c>
      <c r="D1739" s="1" t="s">
        <v>21</v>
      </c>
      <c r="E1739" s="1" t="s">
        <v>22</v>
      </c>
    </row>
    <row r="1740" spans="1:5" x14ac:dyDescent="0.25">
      <c r="A1740" s="1" t="s">
        <v>409</v>
      </c>
      <c r="B1740" s="1" t="s">
        <v>410</v>
      </c>
      <c r="C1740" s="1" t="s">
        <v>20</v>
      </c>
      <c r="D1740" s="1" t="s">
        <v>21</v>
      </c>
      <c r="E1740" s="1" t="s">
        <v>22</v>
      </c>
    </row>
    <row r="1741" spans="1:5" x14ac:dyDescent="0.25">
      <c r="A1741" s="1" t="s">
        <v>380</v>
      </c>
      <c r="B1741" s="1" t="s">
        <v>381</v>
      </c>
      <c r="C1741" s="1" t="s">
        <v>20</v>
      </c>
      <c r="D1741" s="1" t="s">
        <v>21</v>
      </c>
      <c r="E1741" s="1" t="s">
        <v>22</v>
      </c>
    </row>
    <row r="1742" spans="1:5" x14ac:dyDescent="0.25">
      <c r="A1742" s="1" t="s">
        <v>631</v>
      </c>
      <c r="B1742" s="1" t="s">
        <v>632</v>
      </c>
      <c r="C1742" s="1" t="s">
        <v>20</v>
      </c>
      <c r="D1742" s="1" t="s">
        <v>21</v>
      </c>
      <c r="E1742" s="1" t="s">
        <v>27</v>
      </c>
    </row>
    <row r="1743" spans="1:5" x14ac:dyDescent="0.25">
      <c r="A1743" s="1" t="s">
        <v>306</v>
      </c>
      <c r="B1743" s="1" t="s">
        <v>307</v>
      </c>
      <c r="C1743" s="1" t="s">
        <v>20</v>
      </c>
      <c r="D1743" s="1" t="s">
        <v>21</v>
      </c>
      <c r="E1743" s="1" t="s">
        <v>22</v>
      </c>
    </row>
    <row r="1744" spans="1:5" x14ac:dyDescent="0.25">
      <c r="A1744" s="1" t="s">
        <v>382</v>
      </c>
      <c r="B1744" s="1" t="s">
        <v>383</v>
      </c>
      <c r="C1744" s="1" t="s">
        <v>20</v>
      </c>
      <c r="D1744" s="1" t="s">
        <v>21</v>
      </c>
      <c r="E1744" s="1" t="s">
        <v>27</v>
      </c>
    </row>
    <row r="1745" spans="1:5" x14ac:dyDescent="0.25">
      <c r="A1745" s="1" t="s">
        <v>215</v>
      </c>
      <c r="B1745" s="1" t="s">
        <v>216</v>
      </c>
      <c r="C1745" s="1" t="s">
        <v>20</v>
      </c>
      <c r="D1745" s="1" t="s">
        <v>21</v>
      </c>
      <c r="E1745" s="1" t="s">
        <v>22</v>
      </c>
    </row>
    <row r="1746" spans="1:5" x14ac:dyDescent="0.25">
      <c r="A1746" s="1" t="s">
        <v>442</v>
      </c>
      <c r="B1746" s="1" t="s">
        <v>443</v>
      </c>
      <c r="C1746" s="1" t="s">
        <v>20</v>
      </c>
      <c r="D1746" s="1" t="s">
        <v>21</v>
      </c>
      <c r="E1746" s="1" t="s">
        <v>22</v>
      </c>
    </row>
    <row r="1747" spans="1:5" x14ac:dyDescent="0.25">
      <c r="A1747" s="1" t="s">
        <v>650</v>
      </c>
      <c r="B1747" s="1" t="s">
        <v>651</v>
      </c>
      <c r="C1747" s="1" t="s">
        <v>20</v>
      </c>
      <c r="D1747" s="1" t="s">
        <v>21</v>
      </c>
      <c r="E1747" s="1" t="s">
        <v>22</v>
      </c>
    </row>
    <row r="1748" spans="1:5" x14ac:dyDescent="0.25">
      <c r="A1748" s="1" t="s">
        <v>565</v>
      </c>
      <c r="B1748" s="1" t="s">
        <v>566</v>
      </c>
      <c r="C1748" s="1" t="s">
        <v>20</v>
      </c>
      <c r="D1748" s="1" t="s">
        <v>21</v>
      </c>
      <c r="E1748" s="1" t="s">
        <v>22</v>
      </c>
    </row>
    <row r="1749" spans="1:5" x14ac:dyDescent="0.25">
      <c r="A1749" s="1" t="s">
        <v>434</v>
      </c>
      <c r="B1749" s="1" t="s">
        <v>435</v>
      </c>
      <c r="C1749" s="1" t="s">
        <v>20</v>
      </c>
      <c r="D1749" s="1" t="s">
        <v>21</v>
      </c>
      <c r="E1749" s="1" t="s">
        <v>27</v>
      </c>
    </row>
    <row r="1750" spans="1:5" x14ac:dyDescent="0.25">
      <c r="A1750" s="1" t="s">
        <v>438</v>
      </c>
      <c r="B1750" s="1" t="s">
        <v>439</v>
      </c>
      <c r="C1750" s="1" t="s">
        <v>20</v>
      </c>
      <c r="D1750" s="1" t="s">
        <v>21</v>
      </c>
      <c r="E1750" s="1" t="s">
        <v>22</v>
      </c>
    </row>
    <row r="1751" spans="1:5" x14ac:dyDescent="0.25">
      <c r="A1751" s="1" t="s">
        <v>662</v>
      </c>
      <c r="B1751" s="1" t="s">
        <v>663</v>
      </c>
      <c r="C1751" s="1" t="s">
        <v>20</v>
      </c>
      <c r="D1751" s="1" t="s">
        <v>21</v>
      </c>
      <c r="E1751" s="1" t="s">
        <v>22</v>
      </c>
    </row>
    <row r="1752" spans="1:5" x14ac:dyDescent="0.25">
      <c r="A1752" s="1" t="s">
        <v>539</v>
      </c>
      <c r="B1752" s="1" t="s">
        <v>540</v>
      </c>
      <c r="C1752" s="1" t="s">
        <v>20</v>
      </c>
      <c r="D1752" s="1" t="s">
        <v>21</v>
      </c>
      <c r="E1752" s="1" t="s">
        <v>22</v>
      </c>
    </row>
    <row r="1753" spans="1:5" x14ac:dyDescent="0.25">
      <c r="A1753" s="1" t="s">
        <v>512</v>
      </c>
      <c r="B1753" s="1" t="s">
        <v>513</v>
      </c>
      <c r="C1753" s="1" t="s">
        <v>20</v>
      </c>
      <c r="D1753" s="1" t="s">
        <v>21</v>
      </c>
      <c r="E1753" s="1" t="s">
        <v>22</v>
      </c>
    </row>
    <row r="1754" spans="1:5" x14ac:dyDescent="0.25">
      <c r="A1754" s="1" t="s">
        <v>682</v>
      </c>
      <c r="B1754" s="1" t="s">
        <v>683</v>
      </c>
      <c r="C1754" s="1" t="s">
        <v>20</v>
      </c>
      <c r="D1754" s="1" t="s">
        <v>21</v>
      </c>
      <c r="E1754" s="1" t="s">
        <v>27</v>
      </c>
    </row>
    <row r="1755" spans="1:5" x14ac:dyDescent="0.25">
      <c r="A1755" s="1" t="s">
        <v>284</v>
      </c>
      <c r="B1755" s="1" t="s">
        <v>285</v>
      </c>
      <c r="C1755" s="1" t="s">
        <v>20</v>
      </c>
      <c r="D1755" s="1" t="s">
        <v>21</v>
      </c>
      <c r="E1755" s="1" t="s">
        <v>22</v>
      </c>
    </row>
    <row r="1756" spans="1:5" x14ac:dyDescent="0.25">
      <c r="A1756" s="1" t="s">
        <v>60</v>
      </c>
      <c r="B1756" s="1" t="s">
        <v>61</v>
      </c>
      <c r="C1756" s="1" t="s">
        <v>20</v>
      </c>
      <c r="D1756" s="1" t="s">
        <v>21</v>
      </c>
      <c r="E1756" s="1" t="s">
        <v>27</v>
      </c>
    </row>
    <row r="1757" spans="1:5" x14ac:dyDescent="0.25">
      <c r="A1757" s="1" t="s">
        <v>281</v>
      </c>
      <c r="B1757" s="1" t="s">
        <v>282</v>
      </c>
      <c r="C1757" s="1" t="s">
        <v>20</v>
      </c>
      <c r="D1757" s="1" t="s">
        <v>21</v>
      </c>
      <c r="E1757" s="1" t="s">
        <v>22</v>
      </c>
    </row>
    <row r="1758" spans="1:5" x14ac:dyDescent="0.25">
      <c r="A1758" s="1" t="s">
        <v>639</v>
      </c>
      <c r="B1758" s="1" t="s">
        <v>640</v>
      </c>
      <c r="C1758" s="1" t="s">
        <v>20</v>
      </c>
      <c r="D1758" s="1" t="s">
        <v>21</v>
      </c>
      <c r="E1758" s="1" t="s">
        <v>22</v>
      </c>
    </row>
    <row r="1759" spans="1:5" x14ac:dyDescent="0.25">
      <c r="A1759" s="1" t="s">
        <v>694</v>
      </c>
      <c r="B1759" s="1" t="s">
        <v>695</v>
      </c>
      <c r="C1759" s="1" t="s">
        <v>20</v>
      </c>
      <c r="D1759" s="1" t="s">
        <v>21</v>
      </c>
      <c r="E1759" s="1" t="s">
        <v>22</v>
      </c>
    </row>
    <row r="1760" spans="1:5" x14ac:dyDescent="0.25">
      <c r="A1760" s="1" t="s">
        <v>397</v>
      </c>
      <c r="B1760" s="1" t="s">
        <v>398</v>
      </c>
      <c r="C1760" s="1" t="s">
        <v>20</v>
      </c>
      <c r="D1760" s="1" t="s">
        <v>21</v>
      </c>
      <c r="E1760" s="1" t="s">
        <v>22</v>
      </c>
    </row>
    <row r="1761" spans="1:5" x14ac:dyDescent="0.25">
      <c r="A1761" s="1" t="s">
        <v>335</v>
      </c>
      <c r="B1761" s="1" t="s">
        <v>336</v>
      </c>
      <c r="C1761" s="1" t="s">
        <v>20</v>
      </c>
      <c r="D1761" s="1" t="s">
        <v>21</v>
      </c>
      <c r="E1761" s="1" t="s">
        <v>22</v>
      </c>
    </row>
    <row r="1762" spans="1:5" x14ac:dyDescent="0.25">
      <c r="A1762" s="1" t="s">
        <v>178</v>
      </c>
      <c r="B1762" s="1" t="s">
        <v>179</v>
      </c>
      <c r="C1762" s="1" t="s">
        <v>20</v>
      </c>
      <c r="D1762" s="1" t="s">
        <v>21</v>
      </c>
      <c r="E1762" s="1" t="s">
        <v>22</v>
      </c>
    </row>
    <row r="1763" spans="1:5" x14ac:dyDescent="0.25">
      <c r="A1763" s="1" t="s">
        <v>534</v>
      </c>
      <c r="B1763" s="1" t="s">
        <v>535</v>
      </c>
      <c r="C1763" s="1" t="s">
        <v>20</v>
      </c>
      <c r="D1763" s="1" t="s">
        <v>21</v>
      </c>
      <c r="E1763" s="1" t="s">
        <v>22</v>
      </c>
    </row>
    <row r="1764" spans="1:5" x14ac:dyDescent="0.25">
      <c r="A1764" s="1" t="s">
        <v>618</v>
      </c>
      <c r="B1764" s="1" t="s">
        <v>619</v>
      </c>
      <c r="C1764" s="1" t="s">
        <v>20</v>
      </c>
      <c r="D1764" s="1" t="s">
        <v>21</v>
      </c>
      <c r="E1764" s="1" t="s">
        <v>22</v>
      </c>
    </row>
    <row r="1765" spans="1:5" x14ac:dyDescent="0.25">
      <c r="A1765" s="1" t="s">
        <v>275</v>
      </c>
      <c r="B1765" s="1" t="s">
        <v>276</v>
      </c>
      <c r="C1765" s="1" t="s">
        <v>20</v>
      </c>
      <c r="D1765" s="1" t="s">
        <v>21</v>
      </c>
      <c r="E1765" s="1" t="s">
        <v>22</v>
      </c>
    </row>
    <row r="1766" spans="1:5" x14ac:dyDescent="0.25">
      <c r="A1766" s="1" t="s">
        <v>655</v>
      </c>
      <c r="B1766" s="1" t="s">
        <v>656</v>
      </c>
      <c r="C1766" s="1" t="s">
        <v>20</v>
      </c>
      <c r="D1766" s="1" t="s">
        <v>21</v>
      </c>
      <c r="E1766" s="1" t="s">
        <v>22</v>
      </c>
    </row>
    <row r="1767" spans="1:5" x14ac:dyDescent="0.25">
      <c r="A1767" s="1" t="s">
        <v>447</v>
      </c>
      <c r="B1767" s="1" t="s">
        <v>448</v>
      </c>
      <c r="C1767" s="1" t="s">
        <v>20</v>
      </c>
      <c r="D1767" s="1" t="s">
        <v>21</v>
      </c>
      <c r="E1767" s="1" t="s">
        <v>27</v>
      </c>
    </row>
    <row r="1768" spans="1:5" x14ac:dyDescent="0.25">
      <c r="A1768" s="1" t="s">
        <v>477</v>
      </c>
      <c r="B1768" s="1" t="s">
        <v>478</v>
      </c>
      <c r="C1768" s="1" t="s">
        <v>20</v>
      </c>
      <c r="D1768" s="1" t="s">
        <v>21</v>
      </c>
      <c r="E1768" s="1" t="s">
        <v>22</v>
      </c>
    </row>
    <row r="1769" spans="1:5" x14ac:dyDescent="0.25">
      <c r="A1769" s="1" t="s">
        <v>310</v>
      </c>
      <c r="B1769" s="1" t="s">
        <v>311</v>
      </c>
      <c r="C1769" s="1" t="s">
        <v>20</v>
      </c>
      <c r="D1769" s="1" t="s">
        <v>21</v>
      </c>
      <c r="E1769" s="1" t="s">
        <v>22</v>
      </c>
    </row>
    <row r="1770" spans="1:5" x14ac:dyDescent="0.25">
      <c r="A1770" s="1" t="s">
        <v>653</v>
      </c>
      <c r="B1770" s="1" t="s">
        <v>654</v>
      </c>
      <c r="C1770" s="1" t="s">
        <v>20</v>
      </c>
      <c r="D1770" s="1" t="s">
        <v>21</v>
      </c>
      <c r="E1770" s="1" t="s">
        <v>22</v>
      </c>
    </row>
    <row r="1771" spans="1:5" x14ac:dyDescent="0.25">
      <c r="A1771" s="1" t="s">
        <v>415</v>
      </c>
      <c r="B1771" s="1" t="s">
        <v>416</v>
      </c>
      <c r="C1771" s="1" t="s">
        <v>20</v>
      </c>
      <c r="D1771" s="1" t="s">
        <v>21</v>
      </c>
      <c r="E1771" s="1" t="s">
        <v>22</v>
      </c>
    </row>
    <row r="1772" spans="1:5" x14ac:dyDescent="0.25">
      <c r="A1772" s="1" t="s">
        <v>642</v>
      </c>
      <c r="B1772" s="1" t="s">
        <v>643</v>
      </c>
      <c r="C1772" s="1" t="s">
        <v>20</v>
      </c>
      <c r="D1772" s="1" t="s">
        <v>21</v>
      </c>
      <c r="E1772" s="1" t="s">
        <v>22</v>
      </c>
    </row>
    <row r="1773" spans="1:5" x14ac:dyDescent="0.25">
      <c r="A1773" s="1" t="s">
        <v>197</v>
      </c>
      <c r="B1773" s="1" t="s">
        <v>198</v>
      </c>
      <c r="C1773" s="1" t="s">
        <v>20</v>
      </c>
      <c r="D1773" s="1" t="s">
        <v>21</v>
      </c>
      <c r="E1773" s="1" t="s">
        <v>22</v>
      </c>
    </row>
    <row r="1774" spans="1:5" x14ac:dyDescent="0.25">
      <c r="A1774" s="1" t="s">
        <v>256</v>
      </c>
      <c r="B1774" s="1" t="s">
        <v>257</v>
      </c>
      <c r="C1774" s="1" t="s">
        <v>20</v>
      </c>
      <c r="D1774" s="1" t="s">
        <v>21</v>
      </c>
      <c r="E1774" s="1" t="s">
        <v>22</v>
      </c>
    </row>
    <row r="1775" spans="1:5" x14ac:dyDescent="0.25">
      <c r="A1775" s="1" t="s">
        <v>464</v>
      </c>
      <c r="B1775" s="1" t="s">
        <v>465</v>
      </c>
      <c r="C1775" s="1" t="s">
        <v>20</v>
      </c>
      <c r="D1775" s="1" t="s">
        <v>21</v>
      </c>
      <c r="E1775" s="1" t="s">
        <v>27</v>
      </c>
    </row>
    <row r="1776" spans="1:5" x14ac:dyDescent="0.25">
      <c r="A1776" s="1" t="s">
        <v>119</v>
      </c>
      <c r="B1776" s="1" t="s">
        <v>120</v>
      </c>
      <c r="C1776" s="1" t="s">
        <v>20</v>
      </c>
      <c r="D1776" s="1" t="s">
        <v>21</v>
      </c>
      <c r="E1776" s="1" t="s">
        <v>22</v>
      </c>
    </row>
    <row r="1777" spans="1:5" x14ac:dyDescent="0.25">
      <c r="A1777" s="1" t="s">
        <v>211</v>
      </c>
      <c r="B1777" s="1" t="s">
        <v>212</v>
      </c>
      <c r="C1777" s="1" t="s">
        <v>20</v>
      </c>
      <c r="D1777" s="1" t="s">
        <v>21</v>
      </c>
      <c r="E1777" s="1" t="s">
        <v>27</v>
      </c>
    </row>
    <row r="1778" spans="1:5" x14ac:dyDescent="0.25">
      <c r="A1778" s="1" t="s">
        <v>547</v>
      </c>
      <c r="B1778" s="1" t="s">
        <v>548</v>
      </c>
      <c r="C1778" s="1" t="s">
        <v>20</v>
      </c>
      <c r="D1778" s="1" t="s">
        <v>21</v>
      </c>
      <c r="E1778" s="1" t="s">
        <v>22</v>
      </c>
    </row>
    <row r="1779" spans="1:5" x14ac:dyDescent="0.25">
      <c r="A1779" s="1" t="s">
        <v>698</v>
      </c>
      <c r="B1779" s="1" t="s">
        <v>699</v>
      </c>
      <c r="C1779" s="1" t="s">
        <v>20</v>
      </c>
      <c r="D1779" s="1" t="s">
        <v>21</v>
      </c>
      <c r="E1779" s="1" t="s">
        <v>22</v>
      </c>
    </row>
    <row r="1780" spans="1:5" x14ac:dyDescent="0.25">
      <c r="A1780" s="1" t="s">
        <v>417</v>
      </c>
      <c r="B1780" s="1" t="s">
        <v>418</v>
      </c>
      <c r="C1780" s="1" t="s">
        <v>20</v>
      </c>
      <c r="D1780" s="1" t="s">
        <v>21</v>
      </c>
      <c r="E1780" s="1" t="s">
        <v>22</v>
      </c>
    </row>
    <row r="1781" spans="1:5" x14ac:dyDescent="0.25">
      <c r="A1781" s="1" t="s">
        <v>532</v>
      </c>
      <c r="B1781" s="1" t="s">
        <v>533</v>
      </c>
      <c r="C1781" s="1" t="s">
        <v>20</v>
      </c>
      <c r="D1781" s="1" t="s">
        <v>21</v>
      </c>
      <c r="E1781" s="1" t="s">
        <v>22</v>
      </c>
    </row>
    <row r="1782" spans="1:5" x14ac:dyDescent="0.25">
      <c r="A1782" s="1" t="s">
        <v>202</v>
      </c>
      <c r="B1782" s="1" t="s">
        <v>203</v>
      </c>
      <c r="C1782" s="1" t="s">
        <v>20</v>
      </c>
      <c r="D1782" s="1" t="s">
        <v>21</v>
      </c>
      <c r="E1782" s="1" t="s">
        <v>22</v>
      </c>
    </row>
    <row r="1783" spans="1:5" x14ac:dyDescent="0.25">
      <c r="A1783" s="1" t="s">
        <v>430</v>
      </c>
      <c r="B1783" s="1" t="s">
        <v>431</v>
      </c>
      <c r="C1783" s="1" t="s">
        <v>20</v>
      </c>
      <c r="D1783" s="1" t="s">
        <v>21</v>
      </c>
      <c r="E1783" s="1" t="s">
        <v>22</v>
      </c>
    </row>
    <row r="1784" spans="1:5" x14ac:dyDescent="0.25">
      <c r="A1784" s="1" t="s">
        <v>604</v>
      </c>
      <c r="B1784" s="1" t="s">
        <v>605</v>
      </c>
      <c r="C1784" s="1" t="s">
        <v>20</v>
      </c>
      <c r="D1784" s="1" t="s">
        <v>21</v>
      </c>
      <c r="E1784" s="1" t="s">
        <v>27</v>
      </c>
    </row>
    <row r="1785" spans="1:5" x14ac:dyDescent="0.25">
      <c r="A1785" s="1" t="s">
        <v>232</v>
      </c>
      <c r="B1785" s="1" t="s">
        <v>233</v>
      </c>
      <c r="C1785" s="1" t="s">
        <v>20</v>
      </c>
      <c r="D1785" s="1" t="s">
        <v>21</v>
      </c>
      <c r="E1785" s="1" t="s">
        <v>22</v>
      </c>
    </row>
    <row r="1786" spans="1:5" x14ac:dyDescent="0.25">
      <c r="A1786" s="1" t="s">
        <v>413</v>
      </c>
      <c r="B1786" s="1" t="s">
        <v>414</v>
      </c>
      <c r="C1786" s="1" t="s">
        <v>20</v>
      </c>
      <c r="D1786" s="1" t="s">
        <v>21</v>
      </c>
      <c r="E1786" s="1" t="s">
        <v>22</v>
      </c>
    </row>
    <row r="1787" spans="1:5" x14ac:dyDescent="0.25">
      <c r="A1787" s="1" t="s">
        <v>367</v>
      </c>
      <c r="B1787" s="1" t="s">
        <v>368</v>
      </c>
      <c r="C1787" s="1" t="s">
        <v>20</v>
      </c>
      <c r="D1787" s="1" t="s">
        <v>21</v>
      </c>
      <c r="E1787" s="1" t="s">
        <v>22</v>
      </c>
    </row>
    <row r="1788" spans="1:5" x14ac:dyDescent="0.25">
      <c r="A1788" s="1" t="s">
        <v>378</v>
      </c>
      <c r="B1788" s="1" t="s">
        <v>379</v>
      </c>
      <c r="C1788" s="1" t="s">
        <v>20</v>
      </c>
      <c r="D1788" s="1" t="s">
        <v>21</v>
      </c>
      <c r="E1788" s="1" t="s">
        <v>22</v>
      </c>
    </row>
    <row r="1789" spans="1:5" x14ac:dyDescent="0.25">
      <c r="A1789" s="1" t="s">
        <v>647</v>
      </c>
      <c r="B1789" s="1" t="s">
        <v>648</v>
      </c>
      <c r="C1789" s="1" t="s">
        <v>20</v>
      </c>
      <c r="D1789" s="1" t="s">
        <v>21</v>
      </c>
      <c r="E1789" s="1" t="s">
        <v>22</v>
      </c>
    </row>
    <row r="1790" spans="1:5" x14ac:dyDescent="0.25">
      <c r="A1790" s="1" t="s">
        <v>516</v>
      </c>
      <c r="B1790" s="1" t="s">
        <v>517</v>
      </c>
      <c r="C1790" s="1" t="s">
        <v>20</v>
      </c>
      <c r="D1790" s="1" t="s">
        <v>21</v>
      </c>
      <c r="E1790" s="1" t="s">
        <v>27</v>
      </c>
    </row>
    <row r="1791" spans="1:5" x14ac:dyDescent="0.25">
      <c r="A1791" s="1" t="s">
        <v>392</v>
      </c>
      <c r="B1791" s="1" t="s">
        <v>393</v>
      </c>
      <c r="C1791" s="1" t="s">
        <v>20</v>
      </c>
      <c r="D1791" s="1" t="s">
        <v>21</v>
      </c>
      <c r="E1791" s="1" t="s">
        <v>22</v>
      </c>
    </row>
    <row r="1792" spans="1:5" x14ac:dyDescent="0.25">
      <c r="A1792" s="1" t="s">
        <v>587</v>
      </c>
      <c r="B1792" s="1" t="s">
        <v>588</v>
      </c>
      <c r="C1792" s="1" t="s">
        <v>20</v>
      </c>
      <c r="D1792" s="1" t="s">
        <v>21</v>
      </c>
      <c r="E1792" s="1" t="s">
        <v>27</v>
      </c>
    </row>
    <row r="1793" spans="1:5" x14ac:dyDescent="0.25">
      <c r="A1793" s="1" t="s">
        <v>173</v>
      </c>
      <c r="B1793" s="1" t="s">
        <v>174</v>
      </c>
      <c r="C1793" s="1" t="s">
        <v>20</v>
      </c>
      <c r="D1793" s="1" t="s">
        <v>21</v>
      </c>
      <c r="E1793" s="1" t="s">
        <v>22</v>
      </c>
    </row>
    <row r="1794" spans="1:5" x14ac:dyDescent="0.25">
      <c r="A1794" s="1" t="s">
        <v>450</v>
      </c>
      <c r="B1794" s="1" t="s">
        <v>451</v>
      </c>
      <c r="C1794" s="1" t="s">
        <v>20</v>
      </c>
      <c r="D1794" s="1" t="s">
        <v>21</v>
      </c>
      <c r="E1794" s="1" t="s">
        <v>22</v>
      </c>
    </row>
    <row r="1795" spans="1:5" x14ac:dyDescent="0.25">
      <c r="A1795" s="1" t="s">
        <v>167</v>
      </c>
      <c r="B1795" s="1" t="s">
        <v>168</v>
      </c>
      <c r="C1795" s="1" t="s">
        <v>20</v>
      </c>
      <c r="D1795" s="1" t="s">
        <v>21</v>
      </c>
      <c r="E1795" s="1" t="s">
        <v>22</v>
      </c>
    </row>
    <row r="1796" spans="1:5" x14ac:dyDescent="0.25">
      <c r="A1796" s="1" t="s">
        <v>365</v>
      </c>
      <c r="B1796" s="1" t="s">
        <v>366</v>
      </c>
      <c r="C1796" s="1" t="s">
        <v>20</v>
      </c>
      <c r="D1796" s="1" t="s">
        <v>21</v>
      </c>
      <c r="E1796" s="1" t="s">
        <v>22</v>
      </c>
    </row>
    <row r="1797" spans="1:5" x14ac:dyDescent="0.25">
      <c r="A1797" s="1" t="s">
        <v>524</v>
      </c>
      <c r="B1797" s="1" t="s">
        <v>525</v>
      </c>
      <c r="C1797" s="1" t="s">
        <v>20</v>
      </c>
      <c r="D1797" s="1" t="s">
        <v>21</v>
      </c>
      <c r="E1797" s="1" t="s">
        <v>22</v>
      </c>
    </row>
    <row r="1798" spans="1:5" x14ac:dyDescent="0.25">
      <c r="A1798" s="1" t="s">
        <v>590</v>
      </c>
      <c r="B1798" s="1" t="s">
        <v>591</v>
      </c>
      <c r="C1798" s="1" t="s">
        <v>20</v>
      </c>
      <c r="D1798" s="1" t="s">
        <v>21</v>
      </c>
      <c r="E1798" s="1" t="s">
        <v>27</v>
      </c>
    </row>
    <row r="1799" spans="1:5" x14ac:dyDescent="0.25">
      <c r="A1799" s="1" t="s">
        <v>400</v>
      </c>
      <c r="B1799" s="1" t="s">
        <v>401</v>
      </c>
      <c r="C1799" s="1" t="s">
        <v>20</v>
      </c>
      <c r="D1799" s="1" t="s">
        <v>21</v>
      </c>
      <c r="E1799" s="1" t="s">
        <v>22</v>
      </c>
    </row>
    <row r="1800" spans="1:5" x14ac:dyDescent="0.25">
      <c r="A1800" s="1" t="s">
        <v>406</v>
      </c>
      <c r="B1800" s="1" t="s">
        <v>407</v>
      </c>
      <c r="C1800" s="1" t="s">
        <v>20</v>
      </c>
      <c r="D1800" s="1" t="s">
        <v>21</v>
      </c>
      <c r="E1800" s="1" t="s">
        <v>22</v>
      </c>
    </row>
    <row r="1801" spans="1:5" x14ac:dyDescent="0.25">
      <c r="A1801" s="1" t="s">
        <v>207</v>
      </c>
      <c r="B1801" s="1" t="s">
        <v>208</v>
      </c>
      <c r="C1801" s="1" t="s">
        <v>20</v>
      </c>
      <c r="D1801" s="1" t="s">
        <v>21</v>
      </c>
      <c r="E1801" s="1" t="s">
        <v>22</v>
      </c>
    </row>
    <row r="1802" spans="1:5" x14ac:dyDescent="0.25">
      <c r="A1802" s="1" t="s">
        <v>329</v>
      </c>
      <c r="B1802" s="1" t="s">
        <v>330</v>
      </c>
      <c r="C1802" s="1" t="s">
        <v>20</v>
      </c>
      <c r="D1802" s="1" t="s">
        <v>21</v>
      </c>
      <c r="E1802" s="1" t="s">
        <v>22</v>
      </c>
    </row>
    <row r="1803" spans="1:5" x14ac:dyDescent="0.25">
      <c r="A1803" s="1" t="s">
        <v>585</v>
      </c>
      <c r="B1803" s="1" t="s">
        <v>586</v>
      </c>
      <c r="C1803" s="1" t="s">
        <v>20</v>
      </c>
      <c r="D1803" s="1" t="s">
        <v>21</v>
      </c>
      <c r="E1803" s="1" t="s">
        <v>22</v>
      </c>
    </row>
    <row r="1804" spans="1:5" x14ac:dyDescent="0.25">
      <c r="A1804" s="1" t="s">
        <v>485</v>
      </c>
      <c r="B1804" s="1" t="s">
        <v>486</v>
      </c>
      <c r="C1804" s="1" t="s">
        <v>20</v>
      </c>
      <c r="D1804" s="1" t="s">
        <v>21</v>
      </c>
      <c r="E1804" s="1" t="s">
        <v>22</v>
      </c>
    </row>
    <row r="1805" spans="1:5" x14ac:dyDescent="0.25">
      <c r="A1805" s="1" t="s">
        <v>578</v>
      </c>
      <c r="B1805" s="1" t="s">
        <v>579</v>
      </c>
      <c r="C1805" s="1" t="s">
        <v>20</v>
      </c>
      <c r="D1805" s="1" t="s">
        <v>21</v>
      </c>
      <c r="E1805" s="1" t="s">
        <v>22</v>
      </c>
    </row>
    <row r="1806" spans="1:5" x14ac:dyDescent="0.25">
      <c r="A1806" s="1" t="s">
        <v>294</v>
      </c>
      <c r="B1806" s="1" t="s">
        <v>295</v>
      </c>
      <c r="C1806" s="1" t="s">
        <v>20</v>
      </c>
      <c r="D1806" s="1" t="s">
        <v>21</v>
      </c>
      <c r="E1806" s="1" t="s">
        <v>22</v>
      </c>
    </row>
    <row r="1807" spans="1:5" x14ac:dyDescent="0.25">
      <c r="A1807" s="1" t="s">
        <v>402</v>
      </c>
      <c r="B1807" s="1" t="s">
        <v>403</v>
      </c>
      <c r="C1807" s="1" t="s">
        <v>20</v>
      </c>
      <c r="D1807" s="1" t="s">
        <v>21</v>
      </c>
      <c r="E1807" s="1" t="s">
        <v>22</v>
      </c>
    </row>
    <row r="1808" spans="1:5" x14ac:dyDescent="0.25">
      <c r="A1808" s="1" t="s">
        <v>489</v>
      </c>
      <c r="B1808" s="1" t="s">
        <v>490</v>
      </c>
      <c r="C1808" s="1" t="s">
        <v>20</v>
      </c>
      <c r="D1808" s="1" t="s">
        <v>21</v>
      </c>
      <c r="E1808" s="1" t="s">
        <v>27</v>
      </c>
    </row>
    <row r="1809" spans="1:5" x14ac:dyDescent="0.25">
      <c r="A1809" s="1" t="s">
        <v>421</v>
      </c>
      <c r="B1809" s="1" t="s">
        <v>422</v>
      </c>
      <c r="C1809" s="1" t="s">
        <v>20</v>
      </c>
      <c r="D1809" s="1" t="s">
        <v>21</v>
      </c>
      <c r="E1809" s="1" t="s">
        <v>22</v>
      </c>
    </row>
    <row r="1810" spans="1:5" x14ac:dyDescent="0.25">
      <c r="A1810" s="1" t="s">
        <v>277</v>
      </c>
      <c r="B1810" s="1" t="s">
        <v>278</v>
      </c>
      <c r="C1810" s="1" t="s">
        <v>20</v>
      </c>
      <c r="D1810" s="1" t="s">
        <v>21</v>
      </c>
      <c r="E1810" s="1" t="s">
        <v>22</v>
      </c>
    </row>
    <row r="1811" spans="1:5" x14ac:dyDescent="0.25">
      <c r="A1811" s="1" t="s">
        <v>537</v>
      </c>
      <c r="B1811" s="1" t="s">
        <v>538</v>
      </c>
      <c r="C1811" s="1" t="s">
        <v>20</v>
      </c>
      <c r="D1811" s="1" t="s">
        <v>21</v>
      </c>
      <c r="E1811" s="1" t="s">
        <v>22</v>
      </c>
    </row>
    <row r="1812" spans="1:5" x14ac:dyDescent="0.25">
      <c r="A1812" s="1" t="s">
        <v>470</v>
      </c>
      <c r="B1812" s="1" t="s">
        <v>471</v>
      </c>
      <c r="C1812" s="1" t="s">
        <v>20</v>
      </c>
      <c r="D1812" s="1" t="s">
        <v>21</v>
      </c>
      <c r="E1812" s="1" t="s">
        <v>22</v>
      </c>
    </row>
    <row r="1813" spans="1:5" x14ac:dyDescent="0.25">
      <c r="A1813" s="1" t="s">
        <v>279</v>
      </c>
      <c r="B1813" s="1" t="s">
        <v>280</v>
      </c>
      <c r="C1813" s="1" t="s">
        <v>20</v>
      </c>
      <c r="D1813" s="1" t="s">
        <v>21</v>
      </c>
      <c r="E1813" s="1" t="s">
        <v>22</v>
      </c>
    </row>
    <row r="1814" spans="1:5" x14ac:dyDescent="0.25">
      <c r="A1814" s="1" t="s">
        <v>339</v>
      </c>
      <c r="B1814" s="1" t="s">
        <v>340</v>
      </c>
      <c r="C1814" s="1" t="s">
        <v>20</v>
      </c>
      <c r="D1814" s="1" t="s">
        <v>21</v>
      </c>
      <c r="E1814" s="1" t="s">
        <v>22</v>
      </c>
    </row>
    <row r="1815" spans="1:5" x14ac:dyDescent="0.25">
      <c r="A1815" s="1" t="s">
        <v>230</v>
      </c>
      <c r="B1815" s="1" t="s">
        <v>231</v>
      </c>
      <c r="C1815" s="1" t="s">
        <v>20</v>
      </c>
      <c r="D1815" s="1" t="s">
        <v>21</v>
      </c>
      <c r="E1815" s="1" t="s">
        <v>22</v>
      </c>
    </row>
    <row r="1816" spans="1:5" x14ac:dyDescent="0.25">
      <c r="A1816" s="1" t="s">
        <v>302</v>
      </c>
      <c r="B1816" s="1" t="s">
        <v>303</v>
      </c>
      <c r="C1816" s="1" t="s">
        <v>20</v>
      </c>
      <c r="D1816" s="1" t="s">
        <v>21</v>
      </c>
      <c r="E1816" s="1" t="s">
        <v>22</v>
      </c>
    </row>
    <row r="1817" spans="1:5" x14ac:dyDescent="0.25">
      <c r="A1817" s="1" t="s">
        <v>419</v>
      </c>
      <c r="B1817" s="1" t="s">
        <v>420</v>
      </c>
      <c r="C1817" s="1" t="s">
        <v>20</v>
      </c>
      <c r="D1817" s="1" t="s">
        <v>21</v>
      </c>
      <c r="E1817" s="1" t="s">
        <v>22</v>
      </c>
    </row>
    <row r="1818" spans="1:5" x14ac:dyDescent="0.25">
      <c r="A1818" s="1" t="s">
        <v>602</v>
      </c>
      <c r="B1818" s="1" t="s">
        <v>603</v>
      </c>
      <c r="C1818" s="1" t="s">
        <v>20</v>
      </c>
      <c r="D1818" s="1" t="s">
        <v>21</v>
      </c>
      <c r="E1818" s="1" t="s">
        <v>22</v>
      </c>
    </row>
    <row r="1819" spans="1:5" x14ac:dyDescent="0.25">
      <c r="A1819" s="1" t="s">
        <v>304</v>
      </c>
      <c r="B1819" s="1" t="s">
        <v>305</v>
      </c>
      <c r="C1819" s="1" t="s">
        <v>20</v>
      </c>
      <c r="D1819" s="1" t="s">
        <v>21</v>
      </c>
      <c r="E1819" s="1" t="s">
        <v>22</v>
      </c>
    </row>
    <row r="1820" spans="1:5" x14ac:dyDescent="0.25">
      <c r="A1820" s="1" t="s">
        <v>474</v>
      </c>
      <c r="B1820" s="1" t="s">
        <v>475</v>
      </c>
      <c r="C1820" s="1" t="s">
        <v>20</v>
      </c>
      <c r="D1820" s="1" t="s">
        <v>21</v>
      </c>
      <c r="E1820" s="1" t="s">
        <v>27</v>
      </c>
    </row>
    <row r="1821" spans="1:5" x14ac:dyDescent="0.25">
      <c r="A1821" s="1" t="s">
        <v>249</v>
      </c>
      <c r="B1821" s="1" t="s">
        <v>250</v>
      </c>
      <c r="C1821" s="1" t="s">
        <v>20</v>
      </c>
      <c r="D1821" s="1" t="s">
        <v>21</v>
      </c>
      <c r="E1821" s="1" t="s">
        <v>27</v>
      </c>
    </row>
    <row r="1822" spans="1:5" x14ac:dyDescent="0.25">
      <c r="A1822" s="1" t="s">
        <v>292</v>
      </c>
      <c r="B1822" s="1" t="s">
        <v>293</v>
      </c>
      <c r="C1822" s="1" t="s">
        <v>20</v>
      </c>
      <c r="D1822" s="1" t="s">
        <v>21</v>
      </c>
      <c r="E1822" s="1" t="s">
        <v>27</v>
      </c>
    </row>
    <row r="1823" spans="1:5" x14ac:dyDescent="0.25">
      <c r="A1823" s="1" t="s">
        <v>160</v>
      </c>
      <c r="B1823" s="1" t="s">
        <v>161</v>
      </c>
      <c r="C1823" s="1" t="s">
        <v>20</v>
      </c>
      <c r="D1823" s="1" t="s">
        <v>21</v>
      </c>
      <c r="E1823" s="1" t="s">
        <v>22</v>
      </c>
    </row>
    <row r="1824" spans="1:5" x14ac:dyDescent="0.25">
      <c r="A1824" s="1" t="s">
        <v>428</v>
      </c>
      <c r="B1824" s="1" t="s">
        <v>429</v>
      </c>
      <c r="C1824" s="1" t="s">
        <v>20</v>
      </c>
      <c r="D1824" s="1" t="s">
        <v>21</v>
      </c>
      <c r="E1824" s="1" t="s">
        <v>22</v>
      </c>
    </row>
    <row r="1825" spans="1:5" x14ac:dyDescent="0.25">
      <c r="A1825" s="1" t="s">
        <v>164</v>
      </c>
      <c r="B1825" s="1" t="s">
        <v>165</v>
      </c>
      <c r="C1825" s="1" t="s">
        <v>20</v>
      </c>
      <c r="D1825" s="1" t="s">
        <v>21</v>
      </c>
      <c r="E1825" s="1" t="s">
        <v>22</v>
      </c>
    </row>
    <row r="1826" spans="1:5" x14ac:dyDescent="0.25">
      <c r="A1826" s="1" t="s">
        <v>125</v>
      </c>
      <c r="B1826" s="1" t="s">
        <v>126</v>
      </c>
      <c r="C1826" s="1" t="s">
        <v>20</v>
      </c>
      <c r="D1826" s="1" t="s">
        <v>21</v>
      </c>
      <c r="E1826" s="1" t="s">
        <v>22</v>
      </c>
    </row>
    <row r="1827" spans="1:5" x14ac:dyDescent="0.25">
      <c r="A1827" s="1" t="s">
        <v>228</v>
      </c>
      <c r="B1827" s="1" t="s">
        <v>229</v>
      </c>
      <c r="C1827" s="1" t="s">
        <v>20</v>
      </c>
      <c r="D1827" s="1" t="s">
        <v>21</v>
      </c>
      <c r="E1827" s="1" t="s">
        <v>27</v>
      </c>
    </row>
    <row r="1828" spans="1:5" x14ac:dyDescent="0.25">
      <c r="A1828" s="1" t="s">
        <v>371</v>
      </c>
      <c r="B1828" s="1" t="s">
        <v>372</v>
      </c>
      <c r="C1828" s="1" t="s">
        <v>20</v>
      </c>
      <c r="D1828" s="1" t="s">
        <v>21</v>
      </c>
      <c r="E1828" s="1" t="s">
        <v>27</v>
      </c>
    </row>
    <row r="1829" spans="1:5" x14ac:dyDescent="0.25">
      <c r="A1829" s="1" t="s">
        <v>404</v>
      </c>
      <c r="B1829" s="1" t="s">
        <v>405</v>
      </c>
      <c r="C1829" s="1" t="s">
        <v>20</v>
      </c>
      <c r="D1829" s="1" t="s">
        <v>21</v>
      </c>
      <c r="E1829" s="1" t="s">
        <v>22</v>
      </c>
    </row>
    <row r="1830" spans="1:5" x14ac:dyDescent="0.25">
      <c r="A1830" s="1" t="s">
        <v>611</v>
      </c>
      <c r="B1830" s="1" t="s">
        <v>612</v>
      </c>
      <c r="C1830" s="1" t="s">
        <v>20</v>
      </c>
      <c r="D1830" s="1" t="s">
        <v>21</v>
      </c>
      <c r="E1830" s="1" t="s">
        <v>22</v>
      </c>
    </row>
    <row r="1831" spans="1:5" x14ac:dyDescent="0.25">
      <c r="A1831" s="1" t="s">
        <v>220</v>
      </c>
      <c r="B1831" s="1" t="s">
        <v>221</v>
      </c>
      <c r="C1831" s="1" t="s">
        <v>20</v>
      </c>
      <c r="D1831" s="1" t="s">
        <v>21</v>
      </c>
      <c r="E1831" s="1" t="s">
        <v>27</v>
      </c>
    </row>
    <row r="1832" spans="1:5" x14ac:dyDescent="0.25">
      <c r="A1832" s="1" t="s">
        <v>702</v>
      </c>
      <c r="B1832" s="1" t="s">
        <v>703</v>
      </c>
      <c r="C1832" s="1" t="s">
        <v>20</v>
      </c>
      <c r="D1832" s="1" t="s">
        <v>21</v>
      </c>
      <c r="E1832" s="1" t="s">
        <v>27</v>
      </c>
    </row>
    <row r="1833" spans="1:5" x14ac:dyDescent="0.25">
      <c r="A1833" s="1" t="s">
        <v>298</v>
      </c>
      <c r="B1833" s="1" t="s">
        <v>299</v>
      </c>
      <c r="C1833" s="1" t="s">
        <v>20</v>
      </c>
      <c r="D1833" s="1" t="s">
        <v>21</v>
      </c>
      <c r="E1833" s="1" t="s">
        <v>27</v>
      </c>
    </row>
    <row r="1834" spans="1:5" x14ac:dyDescent="0.25">
      <c r="A1834" s="1" t="s">
        <v>337</v>
      </c>
      <c r="B1834" s="1" t="s">
        <v>338</v>
      </c>
      <c r="C1834" s="1" t="s">
        <v>20</v>
      </c>
      <c r="D1834" s="1" t="s">
        <v>21</v>
      </c>
      <c r="E1834" s="1" t="s">
        <v>22</v>
      </c>
    </row>
    <row r="1835" spans="1:5" x14ac:dyDescent="0.25">
      <c r="A1835" s="1" t="s">
        <v>634</v>
      </c>
      <c r="B1835" s="1" t="s">
        <v>635</v>
      </c>
      <c r="C1835" s="1" t="s">
        <v>20</v>
      </c>
      <c r="D1835" s="1" t="s">
        <v>21</v>
      </c>
      <c r="E1835" s="1" t="s">
        <v>22</v>
      </c>
    </row>
    <row r="1836" spans="1:5" x14ac:dyDescent="0.25">
      <c r="A1836" s="1" t="s">
        <v>55</v>
      </c>
      <c r="B1836" s="1" t="s">
        <v>56</v>
      </c>
      <c r="C1836" s="1" t="s">
        <v>20</v>
      </c>
      <c r="D1836" s="1" t="s">
        <v>21</v>
      </c>
      <c r="E1836" s="1" t="s">
        <v>22</v>
      </c>
    </row>
    <row r="1837" spans="1:5" x14ac:dyDescent="0.25">
      <c r="A1837" s="1" t="s">
        <v>45</v>
      </c>
      <c r="B1837" s="1" t="s">
        <v>46</v>
      </c>
      <c r="C1837" s="1" t="s">
        <v>20</v>
      </c>
      <c r="D1837" s="1" t="s">
        <v>21</v>
      </c>
      <c r="E1837" s="1" t="s">
        <v>22</v>
      </c>
    </row>
    <row r="1838" spans="1:5" x14ac:dyDescent="0.25">
      <c r="A1838" s="1" t="s">
        <v>290</v>
      </c>
      <c r="B1838" s="1" t="s">
        <v>291</v>
      </c>
      <c r="C1838" s="1" t="s">
        <v>20</v>
      </c>
      <c r="D1838" s="1" t="s">
        <v>21</v>
      </c>
      <c r="E1838" s="1" t="s">
        <v>22</v>
      </c>
    </row>
    <row r="1839" spans="1:5" x14ac:dyDescent="0.25">
      <c r="A1839" s="1" t="s">
        <v>674</v>
      </c>
      <c r="B1839" s="1" t="s">
        <v>675</v>
      </c>
      <c r="C1839" s="1" t="s">
        <v>20</v>
      </c>
      <c r="D1839" s="1" t="s">
        <v>21</v>
      </c>
      <c r="E1839" s="1" t="s">
        <v>27</v>
      </c>
    </row>
    <row r="1840" spans="1:5" x14ac:dyDescent="0.25">
      <c r="A1840" s="1" t="s">
        <v>144</v>
      </c>
      <c r="B1840" s="1" t="s">
        <v>145</v>
      </c>
      <c r="C1840" s="1" t="s">
        <v>20</v>
      </c>
      <c r="D1840" s="1" t="s">
        <v>21</v>
      </c>
      <c r="E1840" s="1" t="s">
        <v>27</v>
      </c>
    </row>
    <row r="1841" spans="1:5" x14ac:dyDescent="0.25">
      <c r="A1841" s="1" t="s">
        <v>672</v>
      </c>
      <c r="B1841" s="1" t="s">
        <v>673</v>
      </c>
      <c r="C1841" s="1" t="s">
        <v>20</v>
      </c>
      <c r="D1841" s="1" t="s">
        <v>21</v>
      </c>
      <c r="E1841" s="1" t="s">
        <v>27</v>
      </c>
    </row>
    <row r="1842" spans="1:5" x14ac:dyDescent="0.25">
      <c r="A1842" s="1" t="s">
        <v>560</v>
      </c>
      <c r="B1842" s="1" t="s">
        <v>561</v>
      </c>
      <c r="C1842" s="1" t="s">
        <v>20</v>
      </c>
      <c r="D1842" s="1" t="s">
        <v>21</v>
      </c>
      <c r="E1842" s="1" t="s">
        <v>22</v>
      </c>
    </row>
    <row r="1843" spans="1:5" x14ac:dyDescent="0.25">
      <c r="A1843" s="1" t="s">
        <v>509</v>
      </c>
      <c r="B1843" s="1" t="s">
        <v>510</v>
      </c>
      <c r="C1843" s="1" t="s">
        <v>20</v>
      </c>
      <c r="D1843" s="1" t="s">
        <v>21</v>
      </c>
      <c r="E1843" s="1" t="s">
        <v>22</v>
      </c>
    </row>
    <row r="1844" spans="1:5" x14ac:dyDescent="0.25">
      <c r="A1844" s="1" t="s">
        <v>452</v>
      </c>
      <c r="B1844" s="1" t="s">
        <v>453</v>
      </c>
      <c r="C1844" s="1" t="s">
        <v>20</v>
      </c>
      <c r="D1844" s="1" t="s">
        <v>21</v>
      </c>
      <c r="E1844" s="1" t="s">
        <v>22</v>
      </c>
    </row>
    <row r="1845" spans="1:5" x14ac:dyDescent="0.25">
      <c r="A1845" s="1" t="s">
        <v>499</v>
      </c>
      <c r="B1845" s="1" t="s">
        <v>500</v>
      </c>
      <c r="C1845" s="1" t="s">
        <v>20</v>
      </c>
      <c r="D1845" s="1" t="s">
        <v>21</v>
      </c>
      <c r="E1845" s="1" t="s">
        <v>22</v>
      </c>
    </row>
    <row r="1846" spans="1:5" x14ac:dyDescent="0.25">
      <c r="A1846" s="1" t="s">
        <v>247</v>
      </c>
      <c r="B1846" s="1" t="s">
        <v>248</v>
      </c>
      <c r="C1846" s="1" t="s">
        <v>20</v>
      </c>
      <c r="D1846" s="1" t="s">
        <v>21</v>
      </c>
      <c r="E1846" s="1" t="s">
        <v>22</v>
      </c>
    </row>
    <row r="1847" spans="1:5" x14ac:dyDescent="0.25">
      <c r="A1847" s="1" t="s">
        <v>321</v>
      </c>
      <c r="B1847" s="1" t="s">
        <v>322</v>
      </c>
      <c r="C1847" s="1" t="s">
        <v>20</v>
      </c>
      <c r="D1847" s="1" t="s">
        <v>21</v>
      </c>
      <c r="E1847" s="1" t="s">
        <v>113</v>
      </c>
    </row>
    <row r="1848" spans="1:5" x14ac:dyDescent="0.25">
      <c r="A1848" s="1" t="s">
        <v>440</v>
      </c>
      <c r="B1848" s="1" t="s">
        <v>441</v>
      </c>
      <c r="C1848" s="1" t="s">
        <v>20</v>
      </c>
      <c r="D1848" s="1" t="s">
        <v>21</v>
      </c>
      <c r="E1848" s="1" t="s">
        <v>22</v>
      </c>
    </row>
    <row r="1849" spans="1:5" x14ac:dyDescent="0.25">
      <c r="A1849" s="1" t="s">
        <v>606</v>
      </c>
      <c r="B1849" s="1" t="s">
        <v>607</v>
      </c>
      <c r="C1849" s="1" t="s">
        <v>20</v>
      </c>
      <c r="D1849" s="1" t="s">
        <v>21</v>
      </c>
      <c r="E1849" s="1" t="s">
        <v>22</v>
      </c>
    </row>
    <row r="1850" spans="1:5" x14ac:dyDescent="0.25">
      <c r="A1850" s="1" t="s">
        <v>677</v>
      </c>
      <c r="B1850" s="1" t="s">
        <v>678</v>
      </c>
      <c r="C1850" s="1" t="s">
        <v>20</v>
      </c>
      <c r="D1850" s="1" t="s">
        <v>21</v>
      </c>
      <c r="E1850" s="1" t="s">
        <v>27</v>
      </c>
    </row>
    <row r="1851" spans="1:5" x14ac:dyDescent="0.25">
      <c r="A1851" s="1" t="s">
        <v>158</v>
      </c>
      <c r="B1851" s="1" t="s">
        <v>159</v>
      </c>
      <c r="C1851" s="1" t="s">
        <v>20</v>
      </c>
      <c r="D1851" s="1" t="s">
        <v>21</v>
      </c>
      <c r="E1851" s="1" t="s">
        <v>22</v>
      </c>
    </row>
    <row r="1852" spans="1:5" x14ac:dyDescent="0.25">
      <c r="A1852" s="1" t="s">
        <v>528</v>
      </c>
      <c r="B1852" s="1" t="s">
        <v>529</v>
      </c>
      <c r="C1852" s="1" t="s">
        <v>20</v>
      </c>
      <c r="D1852" s="1" t="s">
        <v>21</v>
      </c>
      <c r="E1852" s="1" t="s">
        <v>22</v>
      </c>
    </row>
    <row r="1853" spans="1:5" x14ac:dyDescent="0.25">
      <c r="A1853" s="1" t="s">
        <v>526</v>
      </c>
      <c r="B1853" s="1" t="s">
        <v>527</v>
      </c>
      <c r="C1853" s="1" t="s">
        <v>20</v>
      </c>
      <c r="D1853" s="1" t="s">
        <v>21</v>
      </c>
      <c r="E1853" s="1" t="s">
        <v>22</v>
      </c>
    </row>
    <row r="1854" spans="1:5" x14ac:dyDescent="0.25">
      <c r="A1854" s="1" t="s">
        <v>314</v>
      </c>
      <c r="B1854" s="1" t="s">
        <v>315</v>
      </c>
      <c r="C1854" s="1" t="s">
        <v>20</v>
      </c>
      <c r="D1854" s="1" t="s">
        <v>21</v>
      </c>
      <c r="E1854" s="1" t="s">
        <v>22</v>
      </c>
    </row>
    <row r="1855" spans="1:5" x14ac:dyDescent="0.25">
      <c r="A1855" s="1" t="s">
        <v>194</v>
      </c>
      <c r="B1855" s="1" t="s">
        <v>195</v>
      </c>
      <c r="C1855" s="1" t="s">
        <v>20</v>
      </c>
      <c r="D1855" s="1" t="s">
        <v>21</v>
      </c>
      <c r="E1855" s="1" t="s">
        <v>22</v>
      </c>
    </row>
    <row r="1856" spans="1:5" x14ac:dyDescent="0.25">
      <c r="A1856" s="1" t="s">
        <v>58</v>
      </c>
      <c r="B1856" s="1" t="s">
        <v>59</v>
      </c>
      <c r="C1856" s="1" t="s">
        <v>20</v>
      </c>
      <c r="D1856" s="1" t="s">
        <v>21</v>
      </c>
      <c r="E1856" s="1" t="s">
        <v>22</v>
      </c>
    </row>
    <row r="1857" spans="1:5" x14ac:dyDescent="0.25">
      <c r="A1857" s="1" t="s">
        <v>554</v>
      </c>
      <c r="B1857" s="1" t="s">
        <v>555</v>
      </c>
      <c r="C1857" s="1" t="s">
        <v>20</v>
      </c>
      <c r="D1857" s="1" t="s">
        <v>21</v>
      </c>
      <c r="E1857" s="1" t="s">
        <v>22</v>
      </c>
    </row>
    <row r="1858" spans="1:5" x14ac:dyDescent="0.25">
      <c r="A1858" s="1" t="s">
        <v>636</v>
      </c>
      <c r="B1858" s="1" t="s">
        <v>637</v>
      </c>
      <c r="C1858" s="1" t="s">
        <v>20</v>
      </c>
      <c r="D1858" s="1" t="s">
        <v>21</v>
      </c>
      <c r="E1858" s="1" t="s">
        <v>22</v>
      </c>
    </row>
    <row r="1859" spans="1:5" x14ac:dyDescent="0.25">
      <c r="A1859" s="1" t="s">
        <v>495</v>
      </c>
      <c r="B1859" s="1" t="s">
        <v>496</v>
      </c>
      <c r="C1859" s="1" t="s">
        <v>20</v>
      </c>
      <c r="D1859" s="1" t="s">
        <v>21</v>
      </c>
      <c r="E1859" s="1" t="s">
        <v>22</v>
      </c>
    </row>
    <row r="1860" spans="1:5" x14ac:dyDescent="0.25">
      <c r="A1860" s="1" t="s">
        <v>239</v>
      </c>
      <c r="B1860" s="1" t="s">
        <v>240</v>
      </c>
      <c r="C1860" s="1" t="s">
        <v>20</v>
      </c>
      <c r="D1860" s="1" t="s">
        <v>21</v>
      </c>
      <c r="E1860" s="1" t="s">
        <v>22</v>
      </c>
    </row>
    <row r="1861" spans="1:5" x14ac:dyDescent="0.25">
      <c r="A1861" s="1" t="s">
        <v>580</v>
      </c>
      <c r="B1861" s="1" t="s">
        <v>581</v>
      </c>
      <c r="C1861" s="1" t="s">
        <v>20</v>
      </c>
      <c r="D1861" s="1" t="s">
        <v>21</v>
      </c>
      <c r="E1861" s="1" t="s">
        <v>22</v>
      </c>
    </row>
    <row r="1862" spans="1:5" x14ac:dyDescent="0.25">
      <c r="A1862" s="1" t="s">
        <v>376</v>
      </c>
      <c r="B1862" s="1" t="s">
        <v>377</v>
      </c>
      <c r="C1862" s="1" t="s">
        <v>20</v>
      </c>
      <c r="D1862" s="1" t="s">
        <v>21</v>
      </c>
      <c r="E1862" s="1" t="s">
        <v>22</v>
      </c>
    </row>
    <row r="1863" spans="1:5" x14ac:dyDescent="0.25">
      <c r="A1863" s="1" t="s">
        <v>183</v>
      </c>
      <c r="B1863" s="1" t="s">
        <v>184</v>
      </c>
      <c r="C1863" s="1" t="s">
        <v>20</v>
      </c>
      <c r="D1863" s="1" t="s">
        <v>21</v>
      </c>
      <c r="E1863" s="1" t="s">
        <v>22</v>
      </c>
    </row>
    <row r="1864" spans="1:5" x14ac:dyDescent="0.25">
      <c r="A1864" s="1" t="s">
        <v>389</v>
      </c>
      <c r="B1864" s="1" t="s">
        <v>390</v>
      </c>
      <c r="C1864" s="1" t="s">
        <v>20</v>
      </c>
      <c r="D1864" s="1" t="s">
        <v>21</v>
      </c>
      <c r="E1864" s="1" t="s">
        <v>22</v>
      </c>
    </row>
    <row r="1865" spans="1:5" x14ac:dyDescent="0.25">
      <c r="A1865" s="1" t="s">
        <v>582</v>
      </c>
      <c r="B1865" s="1" t="s">
        <v>583</v>
      </c>
      <c r="C1865" s="1" t="s">
        <v>20</v>
      </c>
      <c r="D1865" s="1" t="s">
        <v>21</v>
      </c>
      <c r="E1865" s="1" t="s">
        <v>22</v>
      </c>
    </row>
    <row r="1866" spans="1:5" x14ac:dyDescent="0.25">
      <c r="A1866" s="1" t="s">
        <v>204</v>
      </c>
      <c r="B1866" s="1" t="s">
        <v>205</v>
      </c>
      <c r="C1866" s="1" t="s">
        <v>20</v>
      </c>
      <c r="D1866" s="1" t="s">
        <v>21</v>
      </c>
      <c r="E1866" s="1" t="s">
        <v>22</v>
      </c>
    </row>
    <row r="1867" spans="1:5" x14ac:dyDescent="0.25">
      <c r="A1867" s="1" t="s">
        <v>254</v>
      </c>
      <c r="B1867" s="1" t="s">
        <v>255</v>
      </c>
      <c r="C1867" s="1" t="s">
        <v>20</v>
      </c>
      <c r="D1867" s="1" t="s">
        <v>21</v>
      </c>
      <c r="E1867" s="1" t="s">
        <v>22</v>
      </c>
    </row>
    <row r="1868" spans="1:5" x14ac:dyDescent="0.25">
      <c r="A1868" s="1" t="s">
        <v>387</v>
      </c>
      <c r="B1868" s="1" t="s">
        <v>388</v>
      </c>
      <c r="C1868" s="1" t="s">
        <v>20</v>
      </c>
      <c r="D1868" s="1" t="s">
        <v>21</v>
      </c>
      <c r="E1868" s="1" t="s">
        <v>22</v>
      </c>
    </row>
    <row r="1869" spans="1:5" x14ac:dyDescent="0.25">
      <c r="A1869" s="1" t="s">
        <v>171</v>
      </c>
      <c r="B1869" s="1" t="s">
        <v>172</v>
      </c>
      <c r="C1869" s="1" t="s">
        <v>20</v>
      </c>
      <c r="D1869" s="1" t="s">
        <v>21</v>
      </c>
      <c r="E1869" s="1" t="s">
        <v>22</v>
      </c>
    </row>
    <row r="1870" spans="1:5" x14ac:dyDescent="0.25">
      <c r="A1870" s="1" t="s">
        <v>480</v>
      </c>
      <c r="B1870" s="1" t="s">
        <v>481</v>
      </c>
      <c r="C1870" s="1" t="s">
        <v>20</v>
      </c>
      <c r="D1870" s="1" t="s">
        <v>21</v>
      </c>
      <c r="E1870" s="1" t="s">
        <v>22</v>
      </c>
    </row>
    <row r="1871" spans="1:5" x14ac:dyDescent="0.25">
      <c r="A1871" s="1" t="s">
        <v>436</v>
      </c>
      <c r="B1871" s="1" t="s">
        <v>437</v>
      </c>
      <c r="C1871" s="1" t="s">
        <v>20</v>
      </c>
      <c r="D1871" s="1" t="s">
        <v>21</v>
      </c>
      <c r="E1871" s="1" t="s">
        <v>22</v>
      </c>
    </row>
    <row r="1872" spans="1:5" x14ac:dyDescent="0.25">
      <c r="A1872" s="1" t="s">
        <v>225</v>
      </c>
      <c r="B1872" s="1" t="s">
        <v>226</v>
      </c>
      <c r="C1872" s="1" t="s">
        <v>20</v>
      </c>
      <c r="D1872" s="1" t="s">
        <v>21</v>
      </c>
      <c r="E1872" s="1" t="s">
        <v>22</v>
      </c>
    </row>
    <row r="1873" spans="1:5" x14ac:dyDescent="0.25">
      <c r="A1873" s="1" t="s">
        <v>349</v>
      </c>
      <c r="B1873" s="1" t="s">
        <v>350</v>
      </c>
      <c r="C1873" s="1" t="s">
        <v>20</v>
      </c>
      <c r="D1873" s="1" t="s">
        <v>21</v>
      </c>
      <c r="E1873" s="1" t="s">
        <v>22</v>
      </c>
    </row>
    <row r="1874" spans="1:5" x14ac:dyDescent="0.25">
      <c r="A1874" s="1" t="s">
        <v>268</v>
      </c>
      <c r="B1874" s="1" t="s">
        <v>269</v>
      </c>
      <c r="C1874" s="1" t="s">
        <v>20</v>
      </c>
      <c r="D1874" s="1" t="s">
        <v>21</v>
      </c>
      <c r="E1874" s="1" t="s">
        <v>22</v>
      </c>
    </row>
    <row r="1875" spans="1:5" x14ac:dyDescent="0.25">
      <c r="A1875" s="1" t="s">
        <v>245</v>
      </c>
      <c r="B1875" s="1" t="s">
        <v>246</v>
      </c>
      <c r="C1875" s="1" t="s">
        <v>20</v>
      </c>
      <c r="D1875" s="1" t="s">
        <v>21</v>
      </c>
      <c r="E1875" s="1" t="s">
        <v>22</v>
      </c>
    </row>
    <row r="1876" spans="1:5" x14ac:dyDescent="0.25">
      <c r="A1876" s="1" t="s">
        <v>424</v>
      </c>
      <c r="B1876" s="1" t="s">
        <v>425</v>
      </c>
      <c r="C1876" s="1" t="s">
        <v>20</v>
      </c>
      <c r="D1876" s="1" t="s">
        <v>21</v>
      </c>
      <c r="E1876" s="1" t="s">
        <v>22</v>
      </c>
    </row>
    <row r="1877" spans="1:5" x14ac:dyDescent="0.25">
      <c r="A1877" s="1" t="s">
        <v>458</v>
      </c>
      <c r="B1877" s="1" t="s">
        <v>459</v>
      </c>
      <c r="C1877" s="1" t="s">
        <v>20</v>
      </c>
      <c r="D1877" s="1" t="s">
        <v>21</v>
      </c>
      <c r="E1877" s="1" t="s">
        <v>22</v>
      </c>
    </row>
    <row r="1878" spans="1:5" x14ac:dyDescent="0.25">
      <c r="A1878" s="1" t="s">
        <v>353</v>
      </c>
      <c r="B1878" s="1" t="s">
        <v>354</v>
      </c>
      <c r="C1878" s="1" t="s">
        <v>20</v>
      </c>
      <c r="D1878" s="1" t="s">
        <v>21</v>
      </c>
      <c r="E1878" s="1" t="s">
        <v>27</v>
      </c>
    </row>
    <row r="1879" spans="1:5" x14ac:dyDescent="0.25">
      <c r="A1879" s="1" t="s">
        <v>258</v>
      </c>
      <c r="B1879" s="1" t="s">
        <v>259</v>
      </c>
      <c r="C1879" s="1" t="s">
        <v>20</v>
      </c>
      <c r="D1879" s="1" t="s">
        <v>21</v>
      </c>
      <c r="E1879" s="1" t="s">
        <v>22</v>
      </c>
    </row>
    <row r="1880" spans="1:5" x14ac:dyDescent="0.25">
      <c r="A1880" s="1" t="s">
        <v>345</v>
      </c>
      <c r="B1880" s="1" t="s">
        <v>346</v>
      </c>
      <c r="C1880" s="1" t="s">
        <v>20</v>
      </c>
      <c r="D1880" s="1" t="s">
        <v>21</v>
      </c>
      <c r="E1880" s="1" t="s">
        <v>22</v>
      </c>
    </row>
    <row r="1881" spans="1:5" x14ac:dyDescent="0.25">
      <c r="A1881" s="1" t="s">
        <v>105</v>
      </c>
      <c r="B1881" s="1" t="s">
        <v>106</v>
      </c>
      <c r="C1881" s="1" t="s">
        <v>20</v>
      </c>
      <c r="D1881" s="1" t="s">
        <v>21</v>
      </c>
      <c r="E1881" s="1" t="s">
        <v>22</v>
      </c>
    </row>
    <row r="1882" spans="1:5" x14ac:dyDescent="0.25">
      <c r="A1882" s="1" t="s">
        <v>541</v>
      </c>
      <c r="B1882" s="1" t="s">
        <v>542</v>
      </c>
      <c r="C1882" s="1" t="s">
        <v>20</v>
      </c>
      <c r="D1882" s="1" t="s">
        <v>21</v>
      </c>
      <c r="E1882" s="1" t="s">
        <v>22</v>
      </c>
    </row>
    <row r="1883" spans="1:5" x14ac:dyDescent="0.25">
      <c r="A1883" s="1" t="s">
        <v>466</v>
      </c>
      <c r="B1883" s="1" t="s">
        <v>467</v>
      </c>
      <c r="C1883" s="1" t="s">
        <v>20</v>
      </c>
      <c r="D1883" s="1" t="s">
        <v>21</v>
      </c>
      <c r="E1883" s="1" t="s">
        <v>22</v>
      </c>
    </row>
    <row r="1884" spans="1:5" x14ac:dyDescent="0.25">
      <c r="A1884" s="1" t="s">
        <v>369</v>
      </c>
      <c r="B1884" s="1" t="s">
        <v>370</v>
      </c>
      <c r="C1884" s="1" t="s">
        <v>20</v>
      </c>
      <c r="D1884" s="1" t="s">
        <v>21</v>
      </c>
      <c r="E1884" s="1" t="s">
        <v>22</v>
      </c>
    </row>
    <row r="1885" spans="1:5" x14ac:dyDescent="0.25">
      <c r="A1885" s="1" t="s">
        <v>296</v>
      </c>
      <c r="B1885" s="1" t="s">
        <v>297</v>
      </c>
      <c r="C1885" s="1" t="s">
        <v>20</v>
      </c>
      <c r="D1885" s="1" t="s">
        <v>21</v>
      </c>
      <c r="E1885" s="1" t="s">
        <v>22</v>
      </c>
    </row>
    <row r="1886" spans="1:5" x14ac:dyDescent="0.25">
      <c r="A1886" s="1" t="s">
        <v>460</v>
      </c>
      <c r="B1886" s="1" t="s">
        <v>461</v>
      </c>
      <c r="C1886" s="1" t="s">
        <v>20</v>
      </c>
      <c r="D1886" s="1" t="s">
        <v>21</v>
      </c>
      <c r="E1886" s="1" t="s">
        <v>22</v>
      </c>
    </row>
    <row r="1887" spans="1:5" x14ac:dyDescent="0.25">
      <c r="A1887" s="1" t="s">
        <v>137</v>
      </c>
      <c r="B1887" s="1" t="s">
        <v>138</v>
      </c>
      <c r="C1887" s="1" t="s">
        <v>20</v>
      </c>
      <c r="D1887" s="1" t="s">
        <v>21</v>
      </c>
      <c r="E1887" s="1" t="s">
        <v>22</v>
      </c>
    </row>
    <row r="1888" spans="1:5" x14ac:dyDescent="0.25">
      <c r="A1888" s="1" t="s">
        <v>343</v>
      </c>
      <c r="B1888" s="1" t="s">
        <v>344</v>
      </c>
      <c r="C1888" s="1" t="s">
        <v>20</v>
      </c>
      <c r="D1888" s="1" t="s">
        <v>21</v>
      </c>
      <c r="E1888" s="1" t="s">
        <v>22</v>
      </c>
    </row>
    <row r="1889" spans="1:5" x14ac:dyDescent="0.25">
      <c r="A1889" s="1" t="s">
        <v>544</v>
      </c>
      <c r="B1889" s="1" t="s">
        <v>545</v>
      </c>
      <c r="C1889" s="1" t="s">
        <v>20</v>
      </c>
      <c r="D1889" s="1" t="s">
        <v>21</v>
      </c>
      <c r="E1889" s="1" t="s">
        <v>22</v>
      </c>
    </row>
    <row r="1890" spans="1:5" x14ac:dyDescent="0.25">
      <c r="A1890" s="1" t="s">
        <v>504</v>
      </c>
      <c r="B1890" s="1" t="s">
        <v>505</v>
      </c>
      <c r="C1890" s="1" t="s">
        <v>20</v>
      </c>
      <c r="D1890" s="1" t="s">
        <v>21</v>
      </c>
      <c r="E1890" s="1" t="s">
        <v>163</v>
      </c>
    </row>
    <row r="1891" spans="1:5" x14ac:dyDescent="0.25">
      <c r="A1891" s="1" t="s">
        <v>325</v>
      </c>
      <c r="B1891" s="1" t="s">
        <v>326</v>
      </c>
      <c r="C1891" s="1" t="s">
        <v>20</v>
      </c>
      <c r="D1891" s="1" t="s">
        <v>21</v>
      </c>
      <c r="E1891" s="1" t="s">
        <v>22</v>
      </c>
    </row>
    <row r="1892" spans="1:5" x14ac:dyDescent="0.25">
      <c r="A1892" s="1" t="s">
        <v>189</v>
      </c>
      <c r="B1892" s="1" t="s">
        <v>190</v>
      </c>
      <c r="C1892" s="1" t="s">
        <v>20</v>
      </c>
      <c r="D1892" s="1" t="s">
        <v>21</v>
      </c>
      <c r="E1892" s="1" t="s">
        <v>22</v>
      </c>
    </row>
    <row r="1893" spans="1:5" x14ac:dyDescent="0.25">
      <c r="A1893" s="1" t="s">
        <v>570</v>
      </c>
      <c r="B1893" s="1" t="s">
        <v>571</v>
      </c>
      <c r="C1893" s="1" t="s">
        <v>20</v>
      </c>
      <c r="D1893" s="1" t="s">
        <v>21</v>
      </c>
      <c r="E1893" s="1" t="s">
        <v>22</v>
      </c>
    </row>
    <row r="1894" spans="1:5" x14ac:dyDescent="0.25">
      <c r="A1894" s="1" t="s">
        <v>550</v>
      </c>
      <c r="B1894" s="1" t="s">
        <v>551</v>
      </c>
      <c r="C1894" s="1" t="s">
        <v>20</v>
      </c>
      <c r="D1894" s="1" t="s">
        <v>21</v>
      </c>
      <c r="E1894" s="1" t="s">
        <v>22</v>
      </c>
    </row>
    <row r="1895" spans="1:5" x14ac:dyDescent="0.25">
      <c r="A1895" s="1" t="s">
        <v>347</v>
      </c>
      <c r="B1895" s="1" t="s">
        <v>348</v>
      </c>
      <c r="C1895" s="1" t="s">
        <v>20</v>
      </c>
      <c r="D1895" s="1" t="s">
        <v>21</v>
      </c>
      <c r="E1895" s="1" t="s">
        <v>22</v>
      </c>
    </row>
    <row r="1896" spans="1:5" x14ac:dyDescent="0.25">
      <c r="A1896" s="1" t="s">
        <v>273</v>
      </c>
      <c r="B1896" s="1" t="s">
        <v>274</v>
      </c>
      <c r="C1896" s="1" t="s">
        <v>20</v>
      </c>
      <c r="D1896" s="1" t="s">
        <v>21</v>
      </c>
      <c r="E1896" s="1" t="s">
        <v>22</v>
      </c>
    </row>
    <row r="1897" spans="1:5" x14ac:dyDescent="0.25">
      <c r="A1897" s="1" t="s">
        <v>664</v>
      </c>
      <c r="B1897" s="1" t="s">
        <v>665</v>
      </c>
      <c r="C1897" s="1" t="s">
        <v>20</v>
      </c>
      <c r="D1897" s="1" t="s">
        <v>21</v>
      </c>
      <c r="E1897" s="1" t="s">
        <v>27</v>
      </c>
    </row>
    <row r="1898" spans="1:5" x14ac:dyDescent="0.25">
      <c r="A1898" s="1" t="s">
        <v>286</v>
      </c>
      <c r="B1898" s="1" t="s">
        <v>287</v>
      </c>
      <c r="C1898" s="1" t="s">
        <v>20</v>
      </c>
      <c r="D1898" s="1" t="s">
        <v>21</v>
      </c>
      <c r="E1898" s="1" t="s">
        <v>22</v>
      </c>
    </row>
    <row r="1899" spans="1:5" x14ac:dyDescent="0.25">
      <c r="A1899" s="1" t="s">
        <v>686</v>
      </c>
      <c r="B1899" s="1" t="s">
        <v>687</v>
      </c>
      <c r="C1899" s="1" t="s">
        <v>20</v>
      </c>
      <c r="D1899" s="1" t="s">
        <v>21</v>
      </c>
      <c r="E1899" s="1" t="s">
        <v>22</v>
      </c>
    </row>
    <row r="1900" spans="1:5" x14ac:dyDescent="0.25">
      <c r="A1900" s="1" t="s">
        <v>129</v>
      </c>
      <c r="B1900" s="1" t="s">
        <v>130</v>
      </c>
      <c r="C1900" s="1" t="s">
        <v>20</v>
      </c>
      <c r="D1900" s="1" t="s">
        <v>21</v>
      </c>
      <c r="E1900" s="1" t="s">
        <v>27</v>
      </c>
    </row>
    <row r="1901" spans="1:5" x14ac:dyDescent="0.25">
      <c r="A1901" s="1" t="s">
        <v>657</v>
      </c>
      <c r="B1901" s="1" t="s">
        <v>658</v>
      </c>
      <c r="C1901" s="1" t="s">
        <v>20</v>
      </c>
      <c r="D1901" s="1" t="s">
        <v>21</v>
      </c>
      <c r="E1901" s="1" t="s">
        <v>22</v>
      </c>
    </row>
    <row r="1902" spans="1:5" x14ac:dyDescent="0.25">
      <c r="A1902" s="1" t="s">
        <v>191</v>
      </c>
      <c r="B1902" s="1" t="s">
        <v>192</v>
      </c>
      <c r="C1902" s="1" t="s">
        <v>20</v>
      </c>
      <c r="D1902" s="1" t="s">
        <v>21</v>
      </c>
      <c r="E1902" s="1" t="s">
        <v>27</v>
      </c>
    </row>
    <row r="1903" spans="1:5" x14ac:dyDescent="0.25">
      <c r="A1903" s="1" t="s">
        <v>562</v>
      </c>
      <c r="B1903" s="1" t="s">
        <v>563</v>
      </c>
      <c r="C1903" s="1" t="s">
        <v>20</v>
      </c>
      <c r="D1903" s="1" t="s">
        <v>21</v>
      </c>
      <c r="E1903" s="1" t="s">
        <v>22</v>
      </c>
    </row>
    <row r="1904" spans="1:5" x14ac:dyDescent="0.25">
      <c r="A1904" s="1" t="s">
        <v>5</v>
      </c>
      <c r="B1904" s="1" t="s">
        <v>6</v>
      </c>
      <c r="C1904" s="1" t="s">
        <v>20</v>
      </c>
      <c r="D1904" s="1" t="s">
        <v>21</v>
      </c>
      <c r="E1904" s="1" t="s">
        <v>22</v>
      </c>
    </row>
    <row r="1905" spans="1:5" x14ac:dyDescent="0.25">
      <c r="A1905" s="1" t="s">
        <v>455</v>
      </c>
      <c r="B1905" s="1" t="s">
        <v>456</v>
      </c>
      <c r="C1905" s="1" t="s">
        <v>20</v>
      </c>
      <c r="D1905" s="1" t="s">
        <v>21</v>
      </c>
      <c r="E1905" s="1" t="s">
        <v>22</v>
      </c>
    </row>
    <row r="1906" spans="1:5" x14ac:dyDescent="0.25">
      <c r="A1906" s="1" t="s">
        <v>357</v>
      </c>
      <c r="B1906" s="1" t="s">
        <v>358</v>
      </c>
      <c r="C1906" s="1" t="s">
        <v>20</v>
      </c>
      <c r="D1906" s="1" t="s">
        <v>21</v>
      </c>
      <c r="E1906" s="1" t="s">
        <v>27</v>
      </c>
    </row>
    <row r="1907" spans="1:5" x14ac:dyDescent="0.25">
      <c r="A1907" s="1" t="s">
        <v>134</v>
      </c>
      <c r="B1907" s="1" t="s">
        <v>135</v>
      </c>
      <c r="C1907" s="1" t="s">
        <v>20</v>
      </c>
      <c r="D1907" s="1" t="s">
        <v>21</v>
      </c>
      <c r="E1907" s="1" t="s">
        <v>27</v>
      </c>
    </row>
    <row r="1908" spans="1:5" x14ac:dyDescent="0.25">
      <c r="A1908" s="1" t="s">
        <v>213</v>
      </c>
      <c r="B1908" s="1" t="s">
        <v>214</v>
      </c>
      <c r="C1908" s="1" t="s">
        <v>20</v>
      </c>
      <c r="D1908" s="1" t="s">
        <v>21</v>
      </c>
      <c r="E1908" s="1" t="s">
        <v>27</v>
      </c>
    </row>
    <row r="1909" spans="1:5" x14ac:dyDescent="0.25">
      <c r="A1909" s="1" t="s">
        <v>592</v>
      </c>
      <c r="B1909" s="1" t="s">
        <v>593</v>
      </c>
      <c r="C1909" s="1" t="s">
        <v>20</v>
      </c>
      <c r="D1909" s="1" t="s">
        <v>21</v>
      </c>
      <c r="E1909" s="1" t="s">
        <v>27</v>
      </c>
    </row>
    <row r="1910" spans="1:5" x14ac:dyDescent="0.25">
      <c r="A1910" s="1" t="s">
        <v>497</v>
      </c>
      <c r="B1910" s="1" t="s">
        <v>498</v>
      </c>
      <c r="C1910" s="1" t="s">
        <v>23</v>
      </c>
      <c r="D1910" s="1" t="s">
        <v>24</v>
      </c>
      <c r="E1910" s="1" t="s">
        <v>27</v>
      </c>
    </row>
    <row r="1911" spans="1:5" x14ac:dyDescent="0.25">
      <c r="A1911" s="1" t="s">
        <v>502</v>
      </c>
      <c r="B1911" s="1" t="s">
        <v>503</v>
      </c>
      <c r="C1911" s="1" t="s">
        <v>23</v>
      </c>
      <c r="D1911" s="1" t="s">
        <v>24</v>
      </c>
      <c r="E1911" s="1" t="s">
        <v>22</v>
      </c>
    </row>
    <row r="1912" spans="1:5" x14ac:dyDescent="0.25">
      <c r="A1912" s="1" t="s">
        <v>252</v>
      </c>
      <c r="B1912" s="1" t="s">
        <v>253</v>
      </c>
      <c r="C1912" s="1" t="s">
        <v>23</v>
      </c>
      <c r="D1912" s="1" t="s">
        <v>24</v>
      </c>
      <c r="E1912" s="1" t="s">
        <v>22</v>
      </c>
    </row>
    <row r="1913" spans="1:5" x14ac:dyDescent="0.25">
      <c r="A1913" s="1" t="s">
        <v>218</v>
      </c>
      <c r="B1913" s="1" t="s">
        <v>219</v>
      </c>
      <c r="C1913" s="1" t="s">
        <v>23</v>
      </c>
      <c r="D1913" s="1" t="s">
        <v>24</v>
      </c>
      <c r="E1913" s="1" t="s">
        <v>22</v>
      </c>
    </row>
    <row r="1914" spans="1:5" x14ac:dyDescent="0.25">
      <c r="A1914" s="1" t="s">
        <v>199</v>
      </c>
      <c r="B1914" s="1" t="s">
        <v>200</v>
      </c>
      <c r="C1914" s="1" t="s">
        <v>23</v>
      </c>
      <c r="D1914" s="1" t="s">
        <v>24</v>
      </c>
      <c r="E1914" s="1" t="s">
        <v>22</v>
      </c>
    </row>
    <row r="1915" spans="1:5" x14ac:dyDescent="0.25">
      <c r="A1915" s="1" t="s">
        <v>492</v>
      </c>
      <c r="B1915" s="1" t="s">
        <v>493</v>
      </c>
      <c r="C1915" s="1" t="s">
        <v>23</v>
      </c>
      <c r="D1915" s="1" t="s">
        <v>24</v>
      </c>
      <c r="E1915" s="1" t="s">
        <v>22</v>
      </c>
    </row>
    <row r="1916" spans="1:5" x14ac:dyDescent="0.25">
      <c r="A1916" s="1" t="s">
        <v>518</v>
      </c>
      <c r="B1916" s="1" t="s">
        <v>519</v>
      </c>
      <c r="C1916" s="1" t="s">
        <v>23</v>
      </c>
      <c r="D1916" s="1" t="s">
        <v>24</v>
      </c>
      <c r="E1916" s="1" t="s">
        <v>27</v>
      </c>
    </row>
    <row r="1917" spans="1:5" x14ac:dyDescent="0.25">
      <c r="A1917" s="1" t="s">
        <v>263</v>
      </c>
      <c r="B1917" s="1" t="s">
        <v>264</v>
      </c>
      <c r="C1917" s="1" t="s">
        <v>23</v>
      </c>
      <c r="D1917" s="1" t="s">
        <v>24</v>
      </c>
      <c r="E1917" s="1" t="s">
        <v>22</v>
      </c>
    </row>
    <row r="1918" spans="1:5" x14ac:dyDescent="0.25">
      <c r="A1918" s="1" t="s">
        <v>462</v>
      </c>
      <c r="B1918" s="1" t="s">
        <v>463</v>
      </c>
      <c r="C1918" s="1" t="s">
        <v>23</v>
      </c>
      <c r="D1918" s="1" t="s">
        <v>24</v>
      </c>
      <c r="E1918" s="1" t="s">
        <v>27</v>
      </c>
    </row>
    <row r="1919" spans="1:5" x14ac:dyDescent="0.25">
      <c r="A1919" s="1" t="s">
        <v>266</v>
      </c>
      <c r="B1919" s="1" t="s">
        <v>267</v>
      </c>
      <c r="C1919" s="1" t="s">
        <v>23</v>
      </c>
      <c r="D1919" s="1" t="s">
        <v>24</v>
      </c>
      <c r="E1919" s="1" t="s">
        <v>22</v>
      </c>
    </row>
    <row r="1920" spans="1:5" x14ac:dyDescent="0.25">
      <c r="A1920" s="1" t="s">
        <v>108</v>
      </c>
      <c r="B1920" s="1" t="s">
        <v>109</v>
      </c>
      <c r="C1920" s="1" t="s">
        <v>23</v>
      </c>
      <c r="D1920" s="1" t="s">
        <v>24</v>
      </c>
      <c r="E1920" s="1" t="s">
        <v>22</v>
      </c>
    </row>
    <row r="1921" spans="1:5" x14ac:dyDescent="0.25">
      <c r="A1921" s="1" t="s">
        <v>234</v>
      </c>
      <c r="B1921" s="1" t="s">
        <v>235</v>
      </c>
      <c r="C1921" s="1" t="s">
        <v>23</v>
      </c>
      <c r="D1921" s="1" t="s">
        <v>24</v>
      </c>
      <c r="E1921" s="1" t="s">
        <v>22</v>
      </c>
    </row>
    <row r="1922" spans="1:5" x14ac:dyDescent="0.25">
      <c r="A1922" s="1" t="s">
        <v>209</v>
      </c>
      <c r="B1922" s="1" t="s">
        <v>210</v>
      </c>
      <c r="C1922" s="1" t="s">
        <v>23</v>
      </c>
      <c r="D1922" s="1" t="s">
        <v>24</v>
      </c>
      <c r="E1922" s="1" t="s">
        <v>22</v>
      </c>
    </row>
    <row r="1923" spans="1:5" x14ac:dyDescent="0.25">
      <c r="A1923" s="1" t="s">
        <v>572</v>
      </c>
      <c r="B1923" s="1" t="s">
        <v>573</v>
      </c>
      <c r="C1923" s="1" t="s">
        <v>23</v>
      </c>
      <c r="D1923" s="1" t="s">
        <v>24</v>
      </c>
      <c r="E1923" s="1" t="s">
        <v>22</v>
      </c>
    </row>
    <row r="1924" spans="1:5" x14ac:dyDescent="0.25">
      <c r="A1924" s="1" t="s">
        <v>628</v>
      </c>
      <c r="B1924" s="1" t="s">
        <v>629</v>
      </c>
      <c r="C1924" s="1" t="s">
        <v>23</v>
      </c>
      <c r="D1924" s="1" t="s">
        <v>24</v>
      </c>
      <c r="E1924" s="1" t="s">
        <v>22</v>
      </c>
    </row>
    <row r="1925" spans="1:5" x14ac:dyDescent="0.25">
      <c r="A1925" s="1" t="s">
        <v>426</v>
      </c>
      <c r="B1925" s="1" t="s">
        <v>427</v>
      </c>
      <c r="C1925" s="1" t="s">
        <v>23</v>
      </c>
      <c r="D1925" s="1" t="s">
        <v>24</v>
      </c>
      <c r="E1925" s="1" t="s">
        <v>22</v>
      </c>
    </row>
    <row r="1926" spans="1:5" x14ac:dyDescent="0.25">
      <c r="A1926" s="1" t="s">
        <v>690</v>
      </c>
      <c r="B1926" s="1" t="s">
        <v>691</v>
      </c>
      <c r="C1926" s="1" t="s">
        <v>23</v>
      </c>
      <c r="D1926" s="1" t="s">
        <v>24</v>
      </c>
      <c r="E1926" s="1" t="s">
        <v>22</v>
      </c>
    </row>
    <row r="1927" spans="1:5" x14ac:dyDescent="0.25">
      <c r="A1927" s="1" t="s">
        <v>363</v>
      </c>
      <c r="B1927" s="1" t="s">
        <v>364</v>
      </c>
      <c r="C1927" s="1" t="s">
        <v>23</v>
      </c>
      <c r="D1927" s="1" t="s">
        <v>24</v>
      </c>
      <c r="E1927" s="1" t="s">
        <v>22</v>
      </c>
    </row>
    <row r="1928" spans="1:5" x14ac:dyDescent="0.25">
      <c r="A1928" s="1" t="s">
        <v>704</v>
      </c>
      <c r="B1928" s="1" t="s">
        <v>705</v>
      </c>
      <c r="C1928" s="1" t="s">
        <v>23</v>
      </c>
      <c r="D1928" s="1" t="s">
        <v>24</v>
      </c>
      <c r="E1928" s="1" t="s">
        <v>22</v>
      </c>
    </row>
    <row r="1929" spans="1:5" x14ac:dyDescent="0.25">
      <c r="A1929" s="1" t="s">
        <v>613</v>
      </c>
      <c r="B1929" s="1" t="s">
        <v>614</v>
      </c>
      <c r="C1929" s="1" t="s">
        <v>23</v>
      </c>
      <c r="D1929" s="1" t="s">
        <v>24</v>
      </c>
      <c r="E1929" s="1" t="s">
        <v>22</v>
      </c>
    </row>
    <row r="1930" spans="1:5" x14ac:dyDescent="0.25">
      <c r="A1930" s="1" t="s">
        <v>373</v>
      </c>
      <c r="B1930" s="1" t="s">
        <v>374</v>
      </c>
      <c r="C1930" s="1" t="s">
        <v>23</v>
      </c>
      <c r="D1930" s="1" t="s">
        <v>24</v>
      </c>
      <c r="E1930" s="1" t="s">
        <v>22</v>
      </c>
    </row>
    <row r="1931" spans="1:5" x14ac:dyDescent="0.25">
      <c r="A1931" s="1" t="s">
        <v>696</v>
      </c>
      <c r="B1931" s="1" t="s">
        <v>697</v>
      </c>
      <c r="C1931" s="1" t="s">
        <v>23</v>
      </c>
      <c r="D1931" s="1" t="s">
        <v>24</v>
      </c>
      <c r="E1931" s="1" t="s">
        <v>22</v>
      </c>
    </row>
    <row r="1932" spans="1:5" x14ac:dyDescent="0.25">
      <c r="A1932" s="1" t="s">
        <v>147</v>
      </c>
      <c r="B1932" s="1" t="s">
        <v>148</v>
      </c>
      <c r="C1932" s="1" t="s">
        <v>23</v>
      </c>
      <c r="D1932" s="1" t="s">
        <v>24</v>
      </c>
      <c r="E1932" s="1" t="s">
        <v>22</v>
      </c>
    </row>
    <row r="1933" spans="1:5" x14ac:dyDescent="0.25">
      <c r="A1933" s="1" t="s">
        <v>645</v>
      </c>
      <c r="B1933" s="1" t="s">
        <v>646</v>
      </c>
      <c r="C1933" s="1" t="s">
        <v>23</v>
      </c>
      <c r="D1933" s="1" t="s">
        <v>24</v>
      </c>
      <c r="E1933" s="1" t="s">
        <v>22</v>
      </c>
    </row>
    <row r="1934" spans="1:5" x14ac:dyDescent="0.25">
      <c r="A1934" s="1" t="s">
        <v>609</v>
      </c>
      <c r="B1934" s="1" t="s">
        <v>610</v>
      </c>
      <c r="C1934" s="1" t="s">
        <v>23</v>
      </c>
      <c r="D1934" s="1" t="s">
        <v>24</v>
      </c>
      <c r="E1934" s="1" t="s">
        <v>22</v>
      </c>
    </row>
    <row r="1935" spans="1:5" x14ac:dyDescent="0.25">
      <c r="A1935" s="1" t="s">
        <v>623</v>
      </c>
      <c r="B1935" s="1" t="s">
        <v>624</v>
      </c>
      <c r="C1935" s="1" t="s">
        <v>23</v>
      </c>
      <c r="D1935" s="1" t="s">
        <v>24</v>
      </c>
      <c r="E1935" s="1" t="s">
        <v>22</v>
      </c>
    </row>
    <row r="1936" spans="1:5" x14ac:dyDescent="0.25">
      <c r="A1936" s="1" t="s">
        <v>327</v>
      </c>
      <c r="B1936" s="1" t="s">
        <v>328</v>
      </c>
      <c r="C1936" s="1" t="s">
        <v>23</v>
      </c>
      <c r="D1936" s="1" t="s">
        <v>24</v>
      </c>
      <c r="E1936" s="1" t="s">
        <v>131</v>
      </c>
    </row>
    <row r="1937" spans="1:5" x14ac:dyDescent="0.25">
      <c r="A1937" s="1" t="s">
        <v>575</v>
      </c>
      <c r="B1937" s="1" t="s">
        <v>576</v>
      </c>
      <c r="C1937" s="1" t="s">
        <v>23</v>
      </c>
      <c r="D1937" s="1" t="s">
        <v>24</v>
      </c>
      <c r="E1937" s="1" t="s">
        <v>22</v>
      </c>
    </row>
    <row r="1938" spans="1:5" x14ac:dyDescent="0.25">
      <c r="A1938" s="1" t="s">
        <v>288</v>
      </c>
      <c r="B1938" s="1" t="s">
        <v>289</v>
      </c>
      <c r="C1938" s="1" t="s">
        <v>23</v>
      </c>
      <c r="D1938" s="1" t="s">
        <v>24</v>
      </c>
      <c r="E1938" s="1" t="s">
        <v>22</v>
      </c>
    </row>
    <row r="1939" spans="1:5" x14ac:dyDescent="0.25">
      <c r="A1939" s="1" t="s">
        <v>468</v>
      </c>
      <c r="B1939" s="1" t="s">
        <v>469</v>
      </c>
      <c r="C1939" s="1" t="s">
        <v>23</v>
      </c>
      <c r="D1939" s="1" t="s">
        <v>24</v>
      </c>
      <c r="E1939" s="1" t="s">
        <v>27</v>
      </c>
    </row>
    <row r="1940" spans="1:5" x14ac:dyDescent="0.25">
      <c r="A1940" s="1" t="s">
        <v>688</v>
      </c>
      <c r="B1940" s="1" t="s">
        <v>689</v>
      </c>
      <c r="C1940" s="1" t="s">
        <v>23</v>
      </c>
      <c r="D1940" s="1" t="s">
        <v>24</v>
      </c>
      <c r="E1940" s="1" t="s">
        <v>22</v>
      </c>
    </row>
    <row r="1941" spans="1:5" x14ac:dyDescent="0.25">
      <c r="A1941" s="1" t="s">
        <v>700</v>
      </c>
      <c r="B1941" s="1" t="s">
        <v>701</v>
      </c>
      <c r="C1941" s="1" t="s">
        <v>23</v>
      </c>
      <c r="D1941" s="1" t="s">
        <v>24</v>
      </c>
      <c r="E1941" s="1" t="s">
        <v>22</v>
      </c>
    </row>
    <row r="1942" spans="1:5" x14ac:dyDescent="0.25">
      <c r="A1942" s="1" t="s">
        <v>507</v>
      </c>
      <c r="B1942" s="1" t="s">
        <v>508</v>
      </c>
      <c r="C1942" s="1" t="s">
        <v>23</v>
      </c>
      <c r="D1942" s="1" t="s">
        <v>24</v>
      </c>
      <c r="E1942" s="1" t="s">
        <v>22</v>
      </c>
    </row>
    <row r="1943" spans="1:5" x14ac:dyDescent="0.25">
      <c r="A1943" s="1" t="s">
        <v>692</v>
      </c>
      <c r="B1943" s="1" t="s">
        <v>693</v>
      </c>
      <c r="C1943" s="1" t="s">
        <v>23</v>
      </c>
      <c r="D1943" s="1" t="s">
        <v>24</v>
      </c>
      <c r="E1943" s="1" t="s">
        <v>22</v>
      </c>
    </row>
    <row r="1944" spans="1:5" x14ac:dyDescent="0.25">
      <c r="A1944" s="1" t="s">
        <v>530</v>
      </c>
      <c r="B1944" s="1" t="s">
        <v>531</v>
      </c>
      <c r="C1944" s="1" t="s">
        <v>23</v>
      </c>
      <c r="D1944" s="1" t="s">
        <v>24</v>
      </c>
      <c r="E1944" s="1" t="s">
        <v>22</v>
      </c>
    </row>
    <row r="1945" spans="1:5" x14ac:dyDescent="0.25">
      <c r="A1945" s="1" t="s">
        <v>432</v>
      </c>
      <c r="B1945" s="1" t="s">
        <v>433</v>
      </c>
      <c r="C1945" s="1" t="s">
        <v>23</v>
      </c>
      <c r="D1945" s="1" t="s">
        <v>24</v>
      </c>
      <c r="E1945" s="1" t="s">
        <v>22</v>
      </c>
    </row>
    <row r="1946" spans="1:5" x14ac:dyDescent="0.25">
      <c r="A1946" s="1" t="s">
        <v>596</v>
      </c>
      <c r="B1946" s="1" t="s">
        <v>597</v>
      </c>
      <c r="C1946" s="1" t="s">
        <v>23</v>
      </c>
      <c r="D1946" s="1" t="s">
        <v>24</v>
      </c>
      <c r="E1946" s="1" t="s">
        <v>22</v>
      </c>
    </row>
    <row r="1947" spans="1:5" x14ac:dyDescent="0.25">
      <c r="A1947" s="1" t="s">
        <v>270</v>
      </c>
      <c r="B1947" s="1" t="s">
        <v>271</v>
      </c>
      <c r="C1947" s="1" t="s">
        <v>23</v>
      </c>
      <c r="D1947" s="1" t="s">
        <v>24</v>
      </c>
      <c r="E1947" s="1" t="s">
        <v>22</v>
      </c>
    </row>
    <row r="1948" spans="1:5" x14ac:dyDescent="0.25">
      <c r="A1948" s="1" t="s">
        <v>355</v>
      </c>
      <c r="B1948" s="1" t="s">
        <v>356</v>
      </c>
      <c r="C1948" s="1" t="s">
        <v>23</v>
      </c>
      <c r="D1948" s="1" t="s">
        <v>24</v>
      </c>
      <c r="E1948" s="1" t="s">
        <v>27</v>
      </c>
    </row>
    <row r="1949" spans="1:5" x14ac:dyDescent="0.25">
      <c r="A1949" s="1" t="s">
        <v>236</v>
      </c>
      <c r="B1949" s="1" t="s">
        <v>237</v>
      </c>
      <c r="C1949" s="1" t="s">
        <v>23</v>
      </c>
      <c r="D1949" s="1" t="s">
        <v>24</v>
      </c>
      <c r="E1949" s="1" t="s">
        <v>27</v>
      </c>
    </row>
    <row r="1950" spans="1:5" x14ac:dyDescent="0.25">
      <c r="A1950" s="1" t="s">
        <v>317</v>
      </c>
      <c r="B1950" s="1" t="s">
        <v>318</v>
      </c>
      <c r="C1950" s="1" t="s">
        <v>23</v>
      </c>
      <c r="D1950" s="1" t="s">
        <v>24</v>
      </c>
      <c r="E1950" s="1" t="s">
        <v>22</v>
      </c>
    </row>
    <row r="1951" spans="1:5" x14ac:dyDescent="0.25">
      <c r="A1951" s="1" t="s">
        <v>333</v>
      </c>
      <c r="B1951" s="1" t="s">
        <v>334</v>
      </c>
      <c r="C1951" s="1" t="s">
        <v>23</v>
      </c>
      <c r="D1951" s="1" t="s">
        <v>24</v>
      </c>
      <c r="E1951" s="1" t="s">
        <v>22</v>
      </c>
    </row>
    <row r="1952" spans="1:5" x14ac:dyDescent="0.25">
      <c r="A1952" s="1" t="s">
        <v>621</v>
      </c>
      <c r="B1952" s="1" t="s">
        <v>622</v>
      </c>
      <c r="C1952" s="1" t="s">
        <v>23</v>
      </c>
      <c r="D1952" s="1" t="s">
        <v>24</v>
      </c>
      <c r="E1952" s="1" t="s">
        <v>22</v>
      </c>
    </row>
    <row r="1953" spans="1:5" x14ac:dyDescent="0.25">
      <c r="A1953" s="1" t="s">
        <v>680</v>
      </c>
      <c r="B1953" s="1" t="s">
        <v>681</v>
      </c>
      <c r="C1953" s="1" t="s">
        <v>23</v>
      </c>
      <c r="D1953" s="1" t="s">
        <v>24</v>
      </c>
      <c r="E1953" s="1" t="s">
        <v>22</v>
      </c>
    </row>
    <row r="1954" spans="1:5" x14ac:dyDescent="0.25">
      <c r="A1954" s="1" t="s">
        <v>312</v>
      </c>
      <c r="B1954" s="1" t="s">
        <v>313</v>
      </c>
      <c r="C1954" s="1" t="s">
        <v>23</v>
      </c>
      <c r="D1954" s="1" t="s">
        <v>24</v>
      </c>
      <c r="E1954" s="1" t="s">
        <v>22</v>
      </c>
    </row>
    <row r="1955" spans="1:5" x14ac:dyDescent="0.25">
      <c r="A1955" s="1" t="s">
        <v>395</v>
      </c>
      <c r="B1955" s="1" t="s">
        <v>396</v>
      </c>
      <c r="C1955" s="1" t="s">
        <v>23</v>
      </c>
      <c r="D1955" s="1" t="s">
        <v>24</v>
      </c>
      <c r="E1955" s="1" t="s">
        <v>22</v>
      </c>
    </row>
    <row r="1956" spans="1:5" x14ac:dyDescent="0.25">
      <c r="A1956" s="1" t="s">
        <v>384</v>
      </c>
      <c r="B1956" s="1" t="s">
        <v>385</v>
      </c>
      <c r="C1956" s="1" t="s">
        <v>23</v>
      </c>
      <c r="D1956" s="1" t="s">
        <v>24</v>
      </c>
      <c r="E1956" s="1" t="s">
        <v>27</v>
      </c>
    </row>
    <row r="1957" spans="1:5" x14ac:dyDescent="0.25">
      <c r="A1957" s="1" t="s">
        <v>487</v>
      </c>
      <c r="B1957" s="1" t="s">
        <v>488</v>
      </c>
      <c r="C1957" s="1" t="s">
        <v>23</v>
      </c>
      <c r="D1957" s="1" t="s">
        <v>24</v>
      </c>
      <c r="E1957" s="1" t="s">
        <v>22</v>
      </c>
    </row>
    <row r="1958" spans="1:5" x14ac:dyDescent="0.25">
      <c r="A1958" s="1" t="s">
        <v>659</v>
      </c>
      <c r="B1958" s="1" t="s">
        <v>660</v>
      </c>
      <c r="C1958" s="1" t="s">
        <v>23</v>
      </c>
      <c r="D1958" s="1" t="s">
        <v>24</v>
      </c>
      <c r="E1958" s="1" t="s">
        <v>22</v>
      </c>
    </row>
    <row r="1959" spans="1:5" x14ac:dyDescent="0.25">
      <c r="A1959" s="1" t="s">
        <v>615</v>
      </c>
      <c r="B1959" s="1" t="s">
        <v>616</v>
      </c>
      <c r="C1959" s="1" t="s">
        <v>23</v>
      </c>
      <c r="D1959" s="1" t="s">
        <v>24</v>
      </c>
      <c r="E1959" s="1" t="s">
        <v>22</v>
      </c>
    </row>
    <row r="1960" spans="1:5" x14ac:dyDescent="0.25">
      <c r="A1960" s="1" t="s">
        <v>568</v>
      </c>
      <c r="B1960" s="1" t="s">
        <v>569</v>
      </c>
      <c r="C1960" s="1" t="s">
        <v>23</v>
      </c>
      <c r="D1960" s="1" t="s">
        <v>24</v>
      </c>
      <c r="E1960" s="1" t="s">
        <v>22</v>
      </c>
    </row>
    <row r="1961" spans="1:5" x14ac:dyDescent="0.25">
      <c r="A1961" s="1" t="s">
        <v>411</v>
      </c>
      <c r="B1961" s="1" t="s">
        <v>412</v>
      </c>
      <c r="C1961" s="1" t="s">
        <v>23</v>
      </c>
      <c r="D1961" s="1" t="s">
        <v>24</v>
      </c>
      <c r="E1961" s="1" t="s">
        <v>27</v>
      </c>
    </row>
    <row r="1962" spans="1:5" x14ac:dyDescent="0.25">
      <c r="A1962" s="1" t="s">
        <v>186</v>
      </c>
      <c r="B1962" s="1" t="s">
        <v>187</v>
      </c>
      <c r="C1962" s="1" t="s">
        <v>23</v>
      </c>
      <c r="D1962" s="1" t="s">
        <v>24</v>
      </c>
      <c r="E1962" s="1" t="s">
        <v>22</v>
      </c>
    </row>
    <row r="1963" spans="1:5" x14ac:dyDescent="0.25">
      <c r="A1963" s="1" t="s">
        <v>243</v>
      </c>
      <c r="B1963" s="1" t="s">
        <v>244</v>
      </c>
      <c r="C1963" s="1" t="s">
        <v>23</v>
      </c>
      <c r="D1963" s="1" t="s">
        <v>24</v>
      </c>
      <c r="E1963" s="1" t="s">
        <v>22</v>
      </c>
    </row>
    <row r="1964" spans="1:5" x14ac:dyDescent="0.25">
      <c r="A1964" s="1" t="s">
        <v>684</v>
      </c>
      <c r="B1964" s="1" t="s">
        <v>685</v>
      </c>
      <c r="C1964" s="1" t="s">
        <v>23</v>
      </c>
      <c r="D1964" s="1" t="s">
        <v>24</v>
      </c>
      <c r="E1964" s="1" t="s">
        <v>22</v>
      </c>
    </row>
    <row r="1965" spans="1:5" x14ac:dyDescent="0.25">
      <c r="A1965" s="1" t="s">
        <v>552</v>
      </c>
      <c r="B1965" s="1" t="s">
        <v>553</v>
      </c>
      <c r="C1965" s="1" t="s">
        <v>23</v>
      </c>
      <c r="D1965" s="1" t="s">
        <v>24</v>
      </c>
      <c r="E1965" s="1" t="s">
        <v>22</v>
      </c>
    </row>
    <row r="1966" spans="1:5" x14ac:dyDescent="0.25">
      <c r="A1966" s="1" t="s">
        <v>331</v>
      </c>
      <c r="B1966" s="1" t="s">
        <v>332</v>
      </c>
      <c r="C1966" s="1" t="s">
        <v>23</v>
      </c>
      <c r="D1966" s="1" t="s">
        <v>24</v>
      </c>
      <c r="E1966" s="1" t="s">
        <v>22</v>
      </c>
    </row>
    <row r="1967" spans="1:5" x14ac:dyDescent="0.25">
      <c r="A1967" s="1" t="s">
        <v>522</v>
      </c>
      <c r="B1967" s="1" t="s">
        <v>523</v>
      </c>
      <c r="C1967" s="1" t="s">
        <v>23</v>
      </c>
      <c r="D1967" s="1" t="s">
        <v>24</v>
      </c>
      <c r="E1967" s="1" t="s">
        <v>22</v>
      </c>
    </row>
    <row r="1968" spans="1:5" x14ac:dyDescent="0.25">
      <c r="A1968" s="1" t="s">
        <v>626</v>
      </c>
      <c r="B1968" s="1" t="s">
        <v>627</v>
      </c>
      <c r="C1968" s="1" t="s">
        <v>23</v>
      </c>
      <c r="D1968" s="1" t="s">
        <v>24</v>
      </c>
      <c r="E1968" s="1" t="s">
        <v>22</v>
      </c>
    </row>
    <row r="1969" spans="1:5" x14ac:dyDescent="0.25">
      <c r="A1969" s="1" t="s">
        <v>557</v>
      </c>
      <c r="B1969" s="1" t="s">
        <v>558</v>
      </c>
      <c r="C1969" s="1" t="s">
        <v>23</v>
      </c>
      <c r="D1969" s="1" t="s">
        <v>24</v>
      </c>
      <c r="E1969" s="1" t="s">
        <v>22</v>
      </c>
    </row>
    <row r="1970" spans="1:5" x14ac:dyDescent="0.25">
      <c r="A1970" s="1" t="s">
        <v>594</v>
      </c>
      <c r="B1970" s="1" t="s">
        <v>595</v>
      </c>
      <c r="C1970" s="1" t="s">
        <v>23</v>
      </c>
      <c r="D1970" s="1" t="s">
        <v>24</v>
      </c>
      <c r="E1970" s="1" t="s">
        <v>27</v>
      </c>
    </row>
    <row r="1971" spans="1:5" x14ac:dyDescent="0.25">
      <c r="A1971" s="1" t="s">
        <v>666</v>
      </c>
      <c r="B1971" s="1" t="s">
        <v>667</v>
      </c>
      <c r="C1971" s="1" t="s">
        <v>23</v>
      </c>
      <c r="D1971" s="1" t="s">
        <v>24</v>
      </c>
      <c r="E1971" s="1" t="s">
        <v>22</v>
      </c>
    </row>
    <row r="1972" spans="1:5" x14ac:dyDescent="0.25">
      <c r="A1972" s="1" t="s">
        <v>598</v>
      </c>
      <c r="B1972" s="1" t="s">
        <v>599</v>
      </c>
      <c r="C1972" s="1" t="s">
        <v>23</v>
      </c>
      <c r="D1972" s="1" t="s">
        <v>24</v>
      </c>
      <c r="E1972" s="1" t="s">
        <v>22</v>
      </c>
    </row>
    <row r="1973" spans="1:5" x14ac:dyDescent="0.25">
      <c r="A1973" s="1" t="s">
        <v>520</v>
      </c>
      <c r="B1973" s="1" t="s">
        <v>521</v>
      </c>
      <c r="C1973" s="1" t="s">
        <v>23</v>
      </c>
      <c r="D1973" s="1" t="s">
        <v>24</v>
      </c>
      <c r="E1973" s="1" t="s">
        <v>22</v>
      </c>
    </row>
    <row r="1974" spans="1:5" x14ac:dyDescent="0.25">
      <c r="A1974" s="1" t="s">
        <v>241</v>
      </c>
      <c r="B1974" s="1" t="s">
        <v>242</v>
      </c>
      <c r="C1974" s="1" t="s">
        <v>23</v>
      </c>
      <c r="D1974" s="1" t="s">
        <v>24</v>
      </c>
      <c r="E1974" s="1" t="s">
        <v>22</v>
      </c>
    </row>
    <row r="1975" spans="1:5" x14ac:dyDescent="0.25">
      <c r="A1975" s="1" t="s">
        <v>445</v>
      </c>
      <c r="B1975" s="1" t="s">
        <v>446</v>
      </c>
      <c r="C1975" s="1" t="s">
        <v>23</v>
      </c>
      <c r="D1975" s="1" t="s">
        <v>24</v>
      </c>
      <c r="E1975" s="1" t="s">
        <v>22</v>
      </c>
    </row>
    <row r="1976" spans="1:5" x14ac:dyDescent="0.25">
      <c r="A1976" s="1" t="s">
        <v>360</v>
      </c>
      <c r="B1976" s="1" t="s">
        <v>361</v>
      </c>
      <c r="C1976" s="1" t="s">
        <v>23</v>
      </c>
      <c r="D1976" s="1" t="s">
        <v>24</v>
      </c>
      <c r="E1976" s="1" t="s">
        <v>22</v>
      </c>
    </row>
    <row r="1977" spans="1:5" x14ac:dyDescent="0.25">
      <c r="A1977" s="1" t="s">
        <v>114</v>
      </c>
      <c r="B1977" s="1" t="s">
        <v>115</v>
      </c>
      <c r="C1977" s="1" t="s">
        <v>23</v>
      </c>
      <c r="D1977" s="1" t="s">
        <v>24</v>
      </c>
      <c r="E1977" s="1" t="s">
        <v>22</v>
      </c>
    </row>
    <row r="1978" spans="1:5" x14ac:dyDescent="0.25">
      <c r="A1978" s="1" t="s">
        <v>482</v>
      </c>
      <c r="B1978" s="1" t="s">
        <v>483</v>
      </c>
      <c r="C1978" s="1" t="s">
        <v>23</v>
      </c>
      <c r="D1978" s="1" t="s">
        <v>24</v>
      </c>
      <c r="E1978" s="1" t="s">
        <v>22</v>
      </c>
    </row>
    <row r="1979" spans="1:5" x14ac:dyDescent="0.25">
      <c r="A1979" s="1" t="s">
        <v>409</v>
      </c>
      <c r="B1979" s="1" t="s">
        <v>410</v>
      </c>
      <c r="C1979" s="1" t="s">
        <v>23</v>
      </c>
      <c r="D1979" s="1" t="s">
        <v>24</v>
      </c>
      <c r="E1979" s="1" t="s">
        <v>22</v>
      </c>
    </row>
    <row r="1980" spans="1:5" x14ac:dyDescent="0.25">
      <c r="A1980" s="1" t="s">
        <v>380</v>
      </c>
      <c r="B1980" s="1" t="s">
        <v>381</v>
      </c>
      <c r="C1980" s="1" t="s">
        <v>23</v>
      </c>
      <c r="D1980" s="1" t="s">
        <v>24</v>
      </c>
      <c r="E1980" s="1" t="s">
        <v>22</v>
      </c>
    </row>
    <row r="1981" spans="1:5" x14ac:dyDescent="0.25">
      <c r="A1981" s="1" t="s">
        <v>631</v>
      </c>
      <c r="B1981" s="1" t="s">
        <v>632</v>
      </c>
      <c r="C1981" s="1" t="s">
        <v>23</v>
      </c>
      <c r="D1981" s="1" t="s">
        <v>24</v>
      </c>
      <c r="E1981" s="1" t="s">
        <v>22</v>
      </c>
    </row>
    <row r="1982" spans="1:5" x14ac:dyDescent="0.25">
      <c r="A1982" s="1" t="s">
        <v>306</v>
      </c>
      <c r="B1982" s="1" t="s">
        <v>307</v>
      </c>
      <c r="C1982" s="1" t="s">
        <v>23</v>
      </c>
      <c r="D1982" s="1" t="s">
        <v>24</v>
      </c>
      <c r="E1982" s="1" t="s">
        <v>22</v>
      </c>
    </row>
    <row r="1983" spans="1:5" x14ac:dyDescent="0.25">
      <c r="A1983" s="1" t="s">
        <v>382</v>
      </c>
      <c r="B1983" s="1" t="s">
        <v>383</v>
      </c>
      <c r="C1983" s="1" t="s">
        <v>23</v>
      </c>
      <c r="D1983" s="1" t="s">
        <v>24</v>
      </c>
      <c r="E1983" s="1" t="s">
        <v>22</v>
      </c>
    </row>
    <row r="1984" spans="1:5" x14ac:dyDescent="0.25">
      <c r="A1984" s="1" t="s">
        <v>215</v>
      </c>
      <c r="B1984" s="1" t="s">
        <v>216</v>
      </c>
      <c r="C1984" s="1" t="s">
        <v>23</v>
      </c>
      <c r="D1984" s="1" t="s">
        <v>24</v>
      </c>
      <c r="E1984" s="1" t="s">
        <v>22</v>
      </c>
    </row>
    <row r="1985" spans="1:5" x14ac:dyDescent="0.25">
      <c r="A1985" s="1" t="s">
        <v>442</v>
      </c>
      <c r="B1985" s="1" t="s">
        <v>443</v>
      </c>
      <c r="C1985" s="1" t="s">
        <v>23</v>
      </c>
      <c r="D1985" s="1" t="s">
        <v>24</v>
      </c>
      <c r="E1985" s="1" t="s">
        <v>22</v>
      </c>
    </row>
    <row r="1986" spans="1:5" x14ac:dyDescent="0.25">
      <c r="A1986" s="1" t="s">
        <v>650</v>
      </c>
      <c r="B1986" s="1" t="s">
        <v>651</v>
      </c>
      <c r="C1986" s="1" t="s">
        <v>23</v>
      </c>
      <c r="D1986" s="1" t="s">
        <v>24</v>
      </c>
      <c r="E1986" s="1" t="s">
        <v>22</v>
      </c>
    </row>
    <row r="1987" spans="1:5" x14ac:dyDescent="0.25">
      <c r="A1987" s="1" t="s">
        <v>565</v>
      </c>
      <c r="B1987" s="1" t="s">
        <v>566</v>
      </c>
      <c r="C1987" s="1" t="s">
        <v>23</v>
      </c>
      <c r="D1987" s="1" t="s">
        <v>24</v>
      </c>
      <c r="E1987" s="1" t="s">
        <v>27</v>
      </c>
    </row>
    <row r="1988" spans="1:5" x14ac:dyDescent="0.25">
      <c r="A1988" s="1" t="s">
        <v>434</v>
      </c>
      <c r="B1988" s="1" t="s">
        <v>435</v>
      </c>
      <c r="C1988" s="1" t="s">
        <v>23</v>
      </c>
      <c r="D1988" s="1" t="s">
        <v>24</v>
      </c>
      <c r="E1988" s="1" t="s">
        <v>22</v>
      </c>
    </row>
    <row r="1989" spans="1:5" x14ac:dyDescent="0.25">
      <c r="A1989" s="1" t="s">
        <v>438</v>
      </c>
      <c r="B1989" s="1" t="s">
        <v>439</v>
      </c>
      <c r="C1989" s="1" t="s">
        <v>23</v>
      </c>
      <c r="D1989" s="1" t="s">
        <v>24</v>
      </c>
      <c r="E1989" s="1" t="s">
        <v>22</v>
      </c>
    </row>
    <row r="1990" spans="1:5" x14ac:dyDescent="0.25">
      <c r="A1990" s="1" t="s">
        <v>662</v>
      </c>
      <c r="B1990" s="1" t="s">
        <v>663</v>
      </c>
      <c r="C1990" s="1" t="s">
        <v>23</v>
      </c>
      <c r="D1990" s="1" t="s">
        <v>24</v>
      </c>
      <c r="E1990" s="1" t="s">
        <v>27</v>
      </c>
    </row>
    <row r="1991" spans="1:5" x14ac:dyDescent="0.25">
      <c r="A1991" s="1" t="s">
        <v>539</v>
      </c>
      <c r="B1991" s="1" t="s">
        <v>540</v>
      </c>
      <c r="C1991" s="1" t="s">
        <v>23</v>
      </c>
      <c r="D1991" s="1" t="s">
        <v>24</v>
      </c>
      <c r="E1991" s="1" t="s">
        <v>22</v>
      </c>
    </row>
    <row r="1992" spans="1:5" x14ac:dyDescent="0.25">
      <c r="A1992" s="1" t="s">
        <v>512</v>
      </c>
      <c r="B1992" s="1" t="s">
        <v>513</v>
      </c>
      <c r="C1992" s="1" t="s">
        <v>23</v>
      </c>
      <c r="D1992" s="1" t="s">
        <v>24</v>
      </c>
      <c r="E1992" s="1" t="s">
        <v>22</v>
      </c>
    </row>
    <row r="1993" spans="1:5" x14ac:dyDescent="0.25">
      <c r="A1993" s="1" t="s">
        <v>682</v>
      </c>
      <c r="B1993" s="1" t="s">
        <v>683</v>
      </c>
      <c r="C1993" s="1" t="s">
        <v>23</v>
      </c>
      <c r="D1993" s="1" t="s">
        <v>24</v>
      </c>
      <c r="E1993" s="1" t="s">
        <v>22</v>
      </c>
    </row>
    <row r="1994" spans="1:5" x14ac:dyDescent="0.25">
      <c r="A1994" s="1" t="s">
        <v>284</v>
      </c>
      <c r="B1994" s="1" t="s">
        <v>285</v>
      </c>
      <c r="C1994" s="1" t="s">
        <v>23</v>
      </c>
      <c r="D1994" s="1" t="s">
        <v>24</v>
      </c>
      <c r="E1994" s="1" t="s">
        <v>22</v>
      </c>
    </row>
    <row r="1995" spans="1:5" x14ac:dyDescent="0.25">
      <c r="A1995" s="1" t="s">
        <v>60</v>
      </c>
      <c r="B1995" s="1" t="s">
        <v>61</v>
      </c>
      <c r="C1995" s="1" t="s">
        <v>23</v>
      </c>
      <c r="D1995" s="1" t="s">
        <v>24</v>
      </c>
      <c r="E1995" s="1" t="s">
        <v>22</v>
      </c>
    </row>
    <row r="1996" spans="1:5" x14ac:dyDescent="0.25">
      <c r="A1996" s="1" t="s">
        <v>281</v>
      </c>
      <c r="B1996" s="1" t="s">
        <v>282</v>
      </c>
      <c r="C1996" s="1" t="s">
        <v>23</v>
      </c>
      <c r="D1996" s="1" t="s">
        <v>24</v>
      </c>
      <c r="E1996" s="1" t="s">
        <v>22</v>
      </c>
    </row>
    <row r="1997" spans="1:5" x14ac:dyDescent="0.25">
      <c r="A1997" s="1" t="s">
        <v>639</v>
      </c>
      <c r="B1997" s="1" t="s">
        <v>640</v>
      </c>
      <c r="C1997" s="1" t="s">
        <v>23</v>
      </c>
      <c r="D1997" s="1" t="s">
        <v>24</v>
      </c>
      <c r="E1997" s="1" t="s">
        <v>22</v>
      </c>
    </row>
    <row r="1998" spans="1:5" x14ac:dyDescent="0.25">
      <c r="A1998" s="1" t="s">
        <v>694</v>
      </c>
      <c r="B1998" s="1" t="s">
        <v>695</v>
      </c>
      <c r="C1998" s="1" t="s">
        <v>23</v>
      </c>
      <c r="D1998" s="1" t="s">
        <v>24</v>
      </c>
      <c r="E1998" s="1" t="s">
        <v>22</v>
      </c>
    </row>
    <row r="1999" spans="1:5" x14ac:dyDescent="0.25">
      <c r="A1999" s="1" t="s">
        <v>397</v>
      </c>
      <c r="B1999" s="1" t="s">
        <v>398</v>
      </c>
      <c r="C1999" s="1" t="s">
        <v>23</v>
      </c>
      <c r="D1999" s="1" t="s">
        <v>24</v>
      </c>
      <c r="E1999" s="1" t="s">
        <v>22</v>
      </c>
    </row>
    <row r="2000" spans="1:5" x14ac:dyDescent="0.25">
      <c r="A2000" s="1" t="s">
        <v>335</v>
      </c>
      <c r="B2000" s="1" t="s">
        <v>336</v>
      </c>
      <c r="C2000" s="1" t="s">
        <v>23</v>
      </c>
      <c r="D2000" s="1" t="s">
        <v>24</v>
      </c>
      <c r="E2000" s="1" t="s">
        <v>22</v>
      </c>
    </row>
    <row r="2001" spans="1:5" x14ac:dyDescent="0.25">
      <c r="A2001" s="1" t="s">
        <v>178</v>
      </c>
      <c r="B2001" s="1" t="s">
        <v>179</v>
      </c>
      <c r="C2001" s="1" t="s">
        <v>23</v>
      </c>
      <c r="D2001" s="1" t="s">
        <v>24</v>
      </c>
      <c r="E2001" s="1" t="s">
        <v>22</v>
      </c>
    </row>
    <row r="2002" spans="1:5" x14ac:dyDescent="0.25">
      <c r="A2002" s="1" t="s">
        <v>534</v>
      </c>
      <c r="B2002" s="1" t="s">
        <v>535</v>
      </c>
      <c r="C2002" s="1" t="s">
        <v>23</v>
      </c>
      <c r="D2002" s="1" t="s">
        <v>24</v>
      </c>
      <c r="E2002" s="1" t="s">
        <v>22</v>
      </c>
    </row>
    <row r="2003" spans="1:5" x14ac:dyDescent="0.25">
      <c r="A2003" s="1" t="s">
        <v>618</v>
      </c>
      <c r="B2003" s="1" t="s">
        <v>619</v>
      </c>
      <c r="C2003" s="1" t="s">
        <v>23</v>
      </c>
      <c r="D2003" s="1" t="s">
        <v>24</v>
      </c>
      <c r="E2003" s="1" t="s">
        <v>22</v>
      </c>
    </row>
    <row r="2004" spans="1:5" x14ac:dyDescent="0.25">
      <c r="A2004" s="1" t="s">
        <v>275</v>
      </c>
      <c r="B2004" s="1" t="s">
        <v>276</v>
      </c>
      <c r="C2004" s="1" t="s">
        <v>23</v>
      </c>
      <c r="D2004" s="1" t="s">
        <v>24</v>
      </c>
      <c r="E2004" s="1" t="s">
        <v>22</v>
      </c>
    </row>
    <row r="2005" spans="1:5" x14ac:dyDescent="0.25">
      <c r="A2005" s="1" t="s">
        <v>655</v>
      </c>
      <c r="B2005" s="1" t="s">
        <v>656</v>
      </c>
      <c r="C2005" s="1" t="s">
        <v>23</v>
      </c>
      <c r="D2005" s="1" t="s">
        <v>24</v>
      </c>
      <c r="E2005" s="1" t="s">
        <v>22</v>
      </c>
    </row>
    <row r="2006" spans="1:5" x14ac:dyDescent="0.25">
      <c r="A2006" s="1" t="s">
        <v>447</v>
      </c>
      <c r="B2006" s="1" t="s">
        <v>448</v>
      </c>
      <c r="C2006" s="1" t="s">
        <v>23</v>
      </c>
      <c r="D2006" s="1" t="s">
        <v>24</v>
      </c>
      <c r="E2006" s="1" t="s">
        <v>27</v>
      </c>
    </row>
    <row r="2007" spans="1:5" x14ac:dyDescent="0.25">
      <c r="A2007" s="1" t="s">
        <v>477</v>
      </c>
      <c r="B2007" s="1" t="s">
        <v>478</v>
      </c>
      <c r="C2007" s="1" t="s">
        <v>23</v>
      </c>
      <c r="D2007" s="1" t="s">
        <v>24</v>
      </c>
      <c r="E2007" s="1" t="s">
        <v>22</v>
      </c>
    </row>
    <row r="2008" spans="1:5" x14ac:dyDescent="0.25">
      <c r="A2008" s="1" t="s">
        <v>310</v>
      </c>
      <c r="B2008" s="1" t="s">
        <v>311</v>
      </c>
      <c r="C2008" s="1" t="s">
        <v>23</v>
      </c>
      <c r="D2008" s="1" t="s">
        <v>24</v>
      </c>
      <c r="E2008" s="1" t="s">
        <v>22</v>
      </c>
    </row>
    <row r="2009" spans="1:5" x14ac:dyDescent="0.25">
      <c r="A2009" s="1" t="s">
        <v>653</v>
      </c>
      <c r="B2009" s="1" t="s">
        <v>654</v>
      </c>
      <c r="C2009" s="1" t="s">
        <v>23</v>
      </c>
      <c r="D2009" s="1" t="s">
        <v>24</v>
      </c>
      <c r="E2009" s="1" t="s">
        <v>22</v>
      </c>
    </row>
    <row r="2010" spans="1:5" x14ac:dyDescent="0.25">
      <c r="A2010" s="1" t="s">
        <v>415</v>
      </c>
      <c r="B2010" s="1" t="s">
        <v>416</v>
      </c>
      <c r="C2010" s="1" t="s">
        <v>23</v>
      </c>
      <c r="D2010" s="1" t="s">
        <v>24</v>
      </c>
      <c r="E2010" s="1" t="s">
        <v>22</v>
      </c>
    </row>
    <row r="2011" spans="1:5" x14ac:dyDescent="0.25">
      <c r="A2011" s="1" t="s">
        <v>642</v>
      </c>
      <c r="B2011" s="1" t="s">
        <v>643</v>
      </c>
      <c r="C2011" s="1" t="s">
        <v>23</v>
      </c>
      <c r="D2011" s="1" t="s">
        <v>24</v>
      </c>
      <c r="E2011" s="1" t="s">
        <v>27</v>
      </c>
    </row>
    <row r="2012" spans="1:5" x14ac:dyDescent="0.25">
      <c r="A2012" s="1" t="s">
        <v>197</v>
      </c>
      <c r="B2012" s="1" t="s">
        <v>198</v>
      </c>
      <c r="C2012" s="1" t="s">
        <v>23</v>
      </c>
      <c r="D2012" s="1" t="s">
        <v>24</v>
      </c>
      <c r="E2012" s="1" t="s">
        <v>22</v>
      </c>
    </row>
    <row r="2013" spans="1:5" x14ac:dyDescent="0.25">
      <c r="A2013" s="1" t="s">
        <v>256</v>
      </c>
      <c r="B2013" s="1" t="s">
        <v>257</v>
      </c>
      <c r="C2013" s="1" t="s">
        <v>23</v>
      </c>
      <c r="D2013" s="1" t="s">
        <v>24</v>
      </c>
      <c r="E2013" s="1" t="s">
        <v>27</v>
      </c>
    </row>
    <row r="2014" spans="1:5" x14ac:dyDescent="0.25">
      <c r="A2014" s="1" t="s">
        <v>464</v>
      </c>
      <c r="B2014" s="1" t="s">
        <v>465</v>
      </c>
      <c r="C2014" s="1" t="s">
        <v>23</v>
      </c>
      <c r="D2014" s="1" t="s">
        <v>24</v>
      </c>
      <c r="E2014" s="1" t="s">
        <v>22</v>
      </c>
    </row>
    <row r="2015" spans="1:5" x14ac:dyDescent="0.25">
      <c r="A2015" s="1" t="s">
        <v>119</v>
      </c>
      <c r="B2015" s="1" t="s">
        <v>120</v>
      </c>
      <c r="C2015" s="1" t="s">
        <v>23</v>
      </c>
      <c r="D2015" s="1" t="s">
        <v>24</v>
      </c>
      <c r="E2015" s="1" t="s">
        <v>22</v>
      </c>
    </row>
    <row r="2016" spans="1:5" x14ac:dyDescent="0.25">
      <c r="A2016" s="1" t="s">
        <v>211</v>
      </c>
      <c r="B2016" s="1" t="s">
        <v>212</v>
      </c>
      <c r="C2016" s="1" t="s">
        <v>23</v>
      </c>
      <c r="D2016" s="1" t="s">
        <v>24</v>
      </c>
      <c r="E2016" s="1" t="s">
        <v>22</v>
      </c>
    </row>
    <row r="2017" spans="1:5" x14ac:dyDescent="0.25">
      <c r="A2017" s="1" t="s">
        <v>547</v>
      </c>
      <c r="B2017" s="1" t="s">
        <v>548</v>
      </c>
      <c r="C2017" s="1" t="s">
        <v>23</v>
      </c>
      <c r="D2017" s="1" t="s">
        <v>24</v>
      </c>
      <c r="E2017" s="1" t="s">
        <v>22</v>
      </c>
    </row>
    <row r="2018" spans="1:5" x14ac:dyDescent="0.25">
      <c r="A2018" s="1" t="s">
        <v>698</v>
      </c>
      <c r="B2018" s="1" t="s">
        <v>699</v>
      </c>
      <c r="C2018" s="1" t="s">
        <v>23</v>
      </c>
      <c r="D2018" s="1" t="s">
        <v>24</v>
      </c>
      <c r="E2018" s="1" t="s">
        <v>22</v>
      </c>
    </row>
    <row r="2019" spans="1:5" x14ac:dyDescent="0.25">
      <c r="A2019" s="1" t="s">
        <v>417</v>
      </c>
      <c r="B2019" s="1" t="s">
        <v>418</v>
      </c>
      <c r="C2019" s="1" t="s">
        <v>23</v>
      </c>
      <c r="D2019" s="1" t="s">
        <v>24</v>
      </c>
      <c r="E2019" s="1" t="s">
        <v>22</v>
      </c>
    </row>
    <row r="2020" spans="1:5" x14ac:dyDescent="0.25">
      <c r="A2020" s="1" t="s">
        <v>532</v>
      </c>
      <c r="B2020" s="1" t="s">
        <v>533</v>
      </c>
      <c r="C2020" s="1" t="s">
        <v>23</v>
      </c>
      <c r="D2020" s="1" t="s">
        <v>24</v>
      </c>
      <c r="E2020" s="1" t="s">
        <v>22</v>
      </c>
    </row>
    <row r="2021" spans="1:5" x14ac:dyDescent="0.25">
      <c r="A2021" s="1" t="s">
        <v>202</v>
      </c>
      <c r="B2021" s="1" t="s">
        <v>203</v>
      </c>
      <c r="C2021" s="1" t="s">
        <v>23</v>
      </c>
      <c r="D2021" s="1" t="s">
        <v>24</v>
      </c>
      <c r="E2021" s="1" t="s">
        <v>22</v>
      </c>
    </row>
    <row r="2022" spans="1:5" x14ac:dyDescent="0.25">
      <c r="A2022" s="1" t="s">
        <v>430</v>
      </c>
      <c r="B2022" s="1" t="s">
        <v>431</v>
      </c>
      <c r="C2022" s="1" t="s">
        <v>23</v>
      </c>
      <c r="D2022" s="1" t="s">
        <v>24</v>
      </c>
      <c r="E2022" s="1" t="s">
        <v>22</v>
      </c>
    </row>
    <row r="2023" spans="1:5" x14ac:dyDescent="0.25">
      <c r="A2023" s="1" t="s">
        <v>604</v>
      </c>
      <c r="B2023" s="1" t="s">
        <v>605</v>
      </c>
      <c r="C2023" s="1" t="s">
        <v>23</v>
      </c>
      <c r="D2023" s="1" t="s">
        <v>24</v>
      </c>
      <c r="E2023" s="1" t="s">
        <v>22</v>
      </c>
    </row>
    <row r="2024" spans="1:5" x14ac:dyDescent="0.25">
      <c r="A2024" s="1" t="s">
        <v>232</v>
      </c>
      <c r="B2024" s="1" t="s">
        <v>233</v>
      </c>
      <c r="C2024" s="1" t="s">
        <v>23</v>
      </c>
      <c r="D2024" s="1" t="s">
        <v>24</v>
      </c>
      <c r="E2024" s="1" t="s">
        <v>22</v>
      </c>
    </row>
    <row r="2025" spans="1:5" x14ac:dyDescent="0.25">
      <c r="A2025" s="1" t="s">
        <v>413</v>
      </c>
      <c r="B2025" s="1" t="s">
        <v>414</v>
      </c>
      <c r="C2025" s="1" t="s">
        <v>23</v>
      </c>
      <c r="D2025" s="1" t="s">
        <v>24</v>
      </c>
      <c r="E2025" s="1" t="s">
        <v>27</v>
      </c>
    </row>
    <row r="2026" spans="1:5" x14ac:dyDescent="0.25">
      <c r="A2026" s="1" t="s">
        <v>367</v>
      </c>
      <c r="B2026" s="1" t="s">
        <v>368</v>
      </c>
      <c r="C2026" s="1" t="s">
        <v>23</v>
      </c>
      <c r="D2026" s="1" t="s">
        <v>24</v>
      </c>
      <c r="E2026" s="1" t="s">
        <v>22</v>
      </c>
    </row>
    <row r="2027" spans="1:5" x14ac:dyDescent="0.25">
      <c r="A2027" s="1" t="s">
        <v>378</v>
      </c>
      <c r="B2027" s="1" t="s">
        <v>379</v>
      </c>
      <c r="C2027" s="1" t="s">
        <v>23</v>
      </c>
      <c r="D2027" s="1" t="s">
        <v>24</v>
      </c>
      <c r="E2027" s="1" t="s">
        <v>22</v>
      </c>
    </row>
    <row r="2028" spans="1:5" x14ac:dyDescent="0.25">
      <c r="A2028" s="1" t="s">
        <v>647</v>
      </c>
      <c r="B2028" s="1" t="s">
        <v>648</v>
      </c>
      <c r="C2028" s="1" t="s">
        <v>23</v>
      </c>
      <c r="D2028" s="1" t="s">
        <v>24</v>
      </c>
      <c r="E2028" s="1" t="s">
        <v>22</v>
      </c>
    </row>
    <row r="2029" spans="1:5" x14ac:dyDescent="0.25">
      <c r="A2029" s="1" t="s">
        <v>516</v>
      </c>
      <c r="B2029" s="1" t="s">
        <v>517</v>
      </c>
      <c r="C2029" s="1" t="s">
        <v>23</v>
      </c>
      <c r="D2029" s="1" t="s">
        <v>24</v>
      </c>
      <c r="E2029" s="1" t="s">
        <v>22</v>
      </c>
    </row>
    <row r="2030" spans="1:5" x14ac:dyDescent="0.25">
      <c r="A2030" s="1" t="s">
        <v>392</v>
      </c>
      <c r="B2030" s="1" t="s">
        <v>393</v>
      </c>
      <c r="C2030" s="1" t="s">
        <v>23</v>
      </c>
      <c r="D2030" s="1" t="s">
        <v>24</v>
      </c>
      <c r="E2030" s="1" t="s">
        <v>22</v>
      </c>
    </row>
    <row r="2031" spans="1:5" x14ac:dyDescent="0.25">
      <c r="A2031" s="1" t="s">
        <v>587</v>
      </c>
      <c r="B2031" s="1" t="s">
        <v>588</v>
      </c>
      <c r="C2031" s="1" t="s">
        <v>23</v>
      </c>
      <c r="D2031" s="1" t="s">
        <v>24</v>
      </c>
      <c r="E2031" s="1" t="s">
        <v>22</v>
      </c>
    </row>
    <row r="2032" spans="1:5" x14ac:dyDescent="0.25">
      <c r="A2032" s="1" t="s">
        <v>173</v>
      </c>
      <c r="B2032" s="1" t="s">
        <v>174</v>
      </c>
      <c r="C2032" s="1" t="s">
        <v>23</v>
      </c>
      <c r="D2032" s="1" t="s">
        <v>24</v>
      </c>
      <c r="E2032" s="1" t="s">
        <v>22</v>
      </c>
    </row>
    <row r="2033" spans="1:5" x14ac:dyDescent="0.25">
      <c r="A2033" s="1" t="s">
        <v>450</v>
      </c>
      <c r="B2033" s="1" t="s">
        <v>451</v>
      </c>
      <c r="C2033" s="1" t="s">
        <v>23</v>
      </c>
      <c r="D2033" s="1" t="s">
        <v>24</v>
      </c>
      <c r="E2033" s="1" t="s">
        <v>22</v>
      </c>
    </row>
    <row r="2034" spans="1:5" x14ac:dyDescent="0.25">
      <c r="A2034" s="1" t="s">
        <v>167</v>
      </c>
      <c r="B2034" s="1" t="s">
        <v>168</v>
      </c>
      <c r="C2034" s="1" t="s">
        <v>23</v>
      </c>
      <c r="D2034" s="1" t="s">
        <v>24</v>
      </c>
      <c r="E2034" s="1" t="s">
        <v>22</v>
      </c>
    </row>
    <row r="2035" spans="1:5" x14ac:dyDescent="0.25">
      <c r="A2035" s="1" t="s">
        <v>365</v>
      </c>
      <c r="B2035" s="1" t="s">
        <v>366</v>
      </c>
      <c r="C2035" s="1" t="s">
        <v>23</v>
      </c>
      <c r="D2035" s="1" t="s">
        <v>24</v>
      </c>
      <c r="E2035" s="1" t="s">
        <v>22</v>
      </c>
    </row>
    <row r="2036" spans="1:5" x14ac:dyDescent="0.25">
      <c r="A2036" s="1" t="s">
        <v>524</v>
      </c>
      <c r="B2036" s="1" t="s">
        <v>525</v>
      </c>
      <c r="C2036" s="1" t="s">
        <v>23</v>
      </c>
      <c r="D2036" s="1" t="s">
        <v>24</v>
      </c>
      <c r="E2036" s="1" t="s">
        <v>22</v>
      </c>
    </row>
    <row r="2037" spans="1:5" x14ac:dyDescent="0.25">
      <c r="A2037" s="1" t="s">
        <v>590</v>
      </c>
      <c r="B2037" s="1" t="s">
        <v>591</v>
      </c>
      <c r="C2037" s="1" t="s">
        <v>23</v>
      </c>
      <c r="D2037" s="1" t="s">
        <v>24</v>
      </c>
      <c r="E2037" s="1" t="s">
        <v>27</v>
      </c>
    </row>
    <row r="2038" spans="1:5" x14ac:dyDescent="0.25">
      <c r="A2038" s="1" t="s">
        <v>400</v>
      </c>
      <c r="B2038" s="1" t="s">
        <v>401</v>
      </c>
      <c r="C2038" s="1" t="s">
        <v>23</v>
      </c>
      <c r="D2038" s="1" t="s">
        <v>24</v>
      </c>
      <c r="E2038" s="1" t="s">
        <v>22</v>
      </c>
    </row>
    <row r="2039" spans="1:5" x14ac:dyDescent="0.25">
      <c r="A2039" s="1" t="s">
        <v>406</v>
      </c>
      <c r="B2039" s="1" t="s">
        <v>407</v>
      </c>
      <c r="C2039" s="1" t="s">
        <v>23</v>
      </c>
      <c r="D2039" s="1" t="s">
        <v>24</v>
      </c>
      <c r="E2039" s="1" t="s">
        <v>22</v>
      </c>
    </row>
    <row r="2040" spans="1:5" x14ac:dyDescent="0.25">
      <c r="A2040" s="1" t="s">
        <v>207</v>
      </c>
      <c r="B2040" s="1" t="s">
        <v>208</v>
      </c>
      <c r="C2040" s="1" t="s">
        <v>23</v>
      </c>
      <c r="D2040" s="1" t="s">
        <v>24</v>
      </c>
      <c r="E2040" s="1" t="s">
        <v>22</v>
      </c>
    </row>
    <row r="2041" spans="1:5" x14ac:dyDescent="0.25">
      <c r="A2041" s="1" t="s">
        <v>329</v>
      </c>
      <c r="B2041" s="1" t="s">
        <v>330</v>
      </c>
      <c r="C2041" s="1" t="s">
        <v>23</v>
      </c>
      <c r="D2041" s="1" t="s">
        <v>24</v>
      </c>
      <c r="E2041" s="1" t="s">
        <v>22</v>
      </c>
    </row>
    <row r="2042" spans="1:5" x14ac:dyDescent="0.25">
      <c r="A2042" s="1" t="s">
        <v>585</v>
      </c>
      <c r="B2042" s="1" t="s">
        <v>586</v>
      </c>
      <c r="C2042" s="1" t="s">
        <v>23</v>
      </c>
      <c r="D2042" s="1" t="s">
        <v>24</v>
      </c>
      <c r="E2042" s="1" t="s">
        <v>22</v>
      </c>
    </row>
    <row r="2043" spans="1:5" x14ac:dyDescent="0.25">
      <c r="A2043" s="1" t="s">
        <v>485</v>
      </c>
      <c r="B2043" s="1" t="s">
        <v>486</v>
      </c>
      <c r="C2043" s="1" t="s">
        <v>23</v>
      </c>
      <c r="D2043" s="1" t="s">
        <v>24</v>
      </c>
      <c r="E2043" s="1" t="s">
        <v>22</v>
      </c>
    </row>
    <row r="2044" spans="1:5" x14ac:dyDescent="0.25">
      <c r="A2044" s="1" t="s">
        <v>578</v>
      </c>
      <c r="B2044" s="1" t="s">
        <v>579</v>
      </c>
      <c r="C2044" s="1" t="s">
        <v>23</v>
      </c>
      <c r="D2044" s="1" t="s">
        <v>24</v>
      </c>
      <c r="E2044" s="1" t="s">
        <v>22</v>
      </c>
    </row>
    <row r="2045" spans="1:5" x14ac:dyDescent="0.25">
      <c r="A2045" s="1" t="s">
        <v>294</v>
      </c>
      <c r="B2045" s="1" t="s">
        <v>295</v>
      </c>
      <c r="C2045" s="1" t="s">
        <v>23</v>
      </c>
      <c r="D2045" s="1" t="s">
        <v>24</v>
      </c>
      <c r="E2045" s="1" t="s">
        <v>22</v>
      </c>
    </row>
    <row r="2046" spans="1:5" x14ac:dyDescent="0.25">
      <c r="A2046" s="1" t="s">
        <v>402</v>
      </c>
      <c r="B2046" s="1" t="s">
        <v>403</v>
      </c>
      <c r="C2046" s="1" t="s">
        <v>23</v>
      </c>
      <c r="D2046" s="1" t="s">
        <v>24</v>
      </c>
      <c r="E2046" s="1" t="s">
        <v>22</v>
      </c>
    </row>
    <row r="2047" spans="1:5" x14ac:dyDescent="0.25">
      <c r="A2047" s="1" t="s">
        <v>489</v>
      </c>
      <c r="B2047" s="1" t="s">
        <v>490</v>
      </c>
      <c r="C2047" s="1" t="s">
        <v>23</v>
      </c>
      <c r="D2047" s="1" t="s">
        <v>24</v>
      </c>
      <c r="E2047" s="1" t="s">
        <v>22</v>
      </c>
    </row>
    <row r="2048" spans="1:5" x14ac:dyDescent="0.25">
      <c r="A2048" s="1" t="s">
        <v>421</v>
      </c>
      <c r="B2048" s="1" t="s">
        <v>422</v>
      </c>
      <c r="C2048" s="1" t="s">
        <v>23</v>
      </c>
      <c r="D2048" s="1" t="s">
        <v>24</v>
      </c>
      <c r="E2048" s="1" t="s">
        <v>27</v>
      </c>
    </row>
    <row r="2049" spans="1:5" x14ac:dyDescent="0.25">
      <c r="A2049" s="1" t="s">
        <v>277</v>
      </c>
      <c r="B2049" s="1" t="s">
        <v>278</v>
      </c>
      <c r="C2049" s="1" t="s">
        <v>23</v>
      </c>
      <c r="D2049" s="1" t="s">
        <v>24</v>
      </c>
      <c r="E2049" s="1" t="s">
        <v>22</v>
      </c>
    </row>
    <row r="2050" spans="1:5" x14ac:dyDescent="0.25">
      <c r="A2050" s="1" t="s">
        <v>537</v>
      </c>
      <c r="B2050" s="1" t="s">
        <v>538</v>
      </c>
      <c r="C2050" s="1" t="s">
        <v>23</v>
      </c>
      <c r="D2050" s="1" t="s">
        <v>24</v>
      </c>
      <c r="E2050" s="1" t="s">
        <v>22</v>
      </c>
    </row>
    <row r="2051" spans="1:5" x14ac:dyDescent="0.25">
      <c r="A2051" s="1" t="s">
        <v>470</v>
      </c>
      <c r="B2051" s="1" t="s">
        <v>471</v>
      </c>
      <c r="C2051" s="1" t="s">
        <v>23</v>
      </c>
      <c r="D2051" s="1" t="s">
        <v>24</v>
      </c>
      <c r="E2051" s="1" t="s">
        <v>22</v>
      </c>
    </row>
    <row r="2052" spans="1:5" x14ac:dyDescent="0.25">
      <c r="A2052" s="1" t="s">
        <v>279</v>
      </c>
      <c r="B2052" s="1" t="s">
        <v>280</v>
      </c>
      <c r="C2052" s="1" t="s">
        <v>23</v>
      </c>
      <c r="D2052" s="1" t="s">
        <v>24</v>
      </c>
      <c r="E2052" s="1" t="s">
        <v>22</v>
      </c>
    </row>
    <row r="2053" spans="1:5" x14ac:dyDescent="0.25">
      <c r="A2053" s="1" t="s">
        <v>339</v>
      </c>
      <c r="B2053" s="1" t="s">
        <v>340</v>
      </c>
      <c r="C2053" s="1" t="s">
        <v>23</v>
      </c>
      <c r="D2053" s="1" t="s">
        <v>24</v>
      </c>
      <c r="E2053" s="1" t="s">
        <v>22</v>
      </c>
    </row>
    <row r="2054" spans="1:5" x14ac:dyDescent="0.25">
      <c r="A2054" s="1" t="s">
        <v>230</v>
      </c>
      <c r="B2054" s="1" t="s">
        <v>231</v>
      </c>
      <c r="C2054" s="1" t="s">
        <v>23</v>
      </c>
      <c r="D2054" s="1" t="s">
        <v>24</v>
      </c>
      <c r="E2054" s="1" t="s">
        <v>22</v>
      </c>
    </row>
    <row r="2055" spans="1:5" x14ac:dyDescent="0.25">
      <c r="A2055" s="1" t="s">
        <v>302</v>
      </c>
      <c r="B2055" s="1" t="s">
        <v>303</v>
      </c>
      <c r="C2055" s="1" t="s">
        <v>23</v>
      </c>
      <c r="D2055" s="1" t="s">
        <v>24</v>
      </c>
      <c r="E2055" s="1" t="s">
        <v>22</v>
      </c>
    </row>
    <row r="2056" spans="1:5" x14ac:dyDescent="0.25">
      <c r="A2056" s="1" t="s">
        <v>419</v>
      </c>
      <c r="B2056" s="1" t="s">
        <v>420</v>
      </c>
      <c r="C2056" s="1" t="s">
        <v>23</v>
      </c>
      <c r="D2056" s="1" t="s">
        <v>24</v>
      </c>
      <c r="E2056" s="1" t="s">
        <v>22</v>
      </c>
    </row>
    <row r="2057" spans="1:5" x14ac:dyDescent="0.25">
      <c r="A2057" s="1" t="s">
        <v>602</v>
      </c>
      <c r="B2057" s="1" t="s">
        <v>603</v>
      </c>
      <c r="C2057" s="1" t="s">
        <v>23</v>
      </c>
      <c r="D2057" s="1" t="s">
        <v>24</v>
      </c>
      <c r="E2057" s="1" t="s">
        <v>22</v>
      </c>
    </row>
    <row r="2058" spans="1:5" x14ac:dyDescent="0.25">
      <c r="A2058" s="1" t="s">
        <v>304</v>
      </c>
      <c r="B2058" s="1" t="s">
        <v>305</v>
      </c>
      <c r="C2058" s="1" t="s">
        <v>23</v>
      </c>
      <c r="D2058" s="1" t="s">
        <v>24</v>
      </c>
      <c r="E2058" s="1" t="s">
        <v>22</v>
      </c>
    </row>
    <row r="2059" spans="1:5" x14ac:dyDescent="0.25">
      <c r="A2059" s="1" t="s">
        <v>474</v>
      </c>
      <c r="B2059" s="1" t="s">
        <v>475</v>
      </c>
      <c r="C2059" s="1" t="s">
        <v>23</v>
      </c>
      <c r="D2059" s="1" t="s">
        <v>24</v>
      </c>
      <c r="E2059" s="1" t="s">
        <v>22</v>
      </c>
    </row>
    <row r="2060" spans="1:5" x14ac:dyDescent="0.25">
      <c r="A2060" s="1" t="s">
        <v>249</v>
      </c>
      <c r="B2060" s="1" t="s">
        <v>250</v>
      </c>
      <c r="C2060" s="1" t="s">
        <v>23</v>
      </c>
      <c r="D2060" s="1" t="s">
        <v>24</v>
      </c>
      <c r="E2060" s="1" t="s">
        <v>22</v>
      </c>
    </row>
    <row r="2061" spans="1:5" x14ac:dyDescent="0.25">
      <c r="A2061" s="1" t="s">
        <v>292</v>
      </c>
      <c r="B2061" s="1" t="s">
        <v>293</v>
      </c>
      <c r="C2061" s="1" t="s">
        <v>23</v>
      </c>
      <c r="D2061" s="1" t="s">
        <v>24</v>
      </c>
      <c r="E2061" s="1" t="s">
        <v>22</v>
      </c>
    </row>
    <row r="2062" spans="1:5" x14ac:dyDescent="0.25">
      <c r="A2062" s="1" t="s">
        <v>160</v>
      </c>
      <c r="B2062" s="1" t="s">
        <v>161</v>
      </c>
      <c r="C2062" s="1" t="s">
        <v>23</v>
      </c>
      <c r="D2062" s="1" t="s">
        <v>24</v>
      </c>
      <c r="E2062" s="1" t="s">
        <v>27</v>
      </c>
    </row>
    <row r="2063" spans="1:5" x14ac:dyDescent="0.25">
      <c r="A2063" s="1" t="s">
        <v>428</v>
      </c>
      <c r="B2063" s="1" t="s">
        <v>429</v>
      </c>
      <c r="C2063" s="1" t="s">
        <v>23</v>
      </c>
      <c r="D2063" s="1" t="s">
        <v>24</v>
      </c>
      <c r="E2063" s="1" t="s">
        <v>22</v>
      </c>
    </row>
    <row r="2064" spans="1:5" x14ac:dyDescent="0.25">
      <c r="A2064" s="1" t="s">
        <v>164</v>
      </c>
      <c r="B2064" s="1" t="s">
        <v>165</v>
      </c>
      <c r="C2064" s="1" t="s">
        <v>23</v>
      </c>
      <c r="D2064" s="1" t="s">
        <v>24</v>
      </c>
      <c r="E2064" s="1" t="s">
        <v>22</v>
      </c>
    </row>
    <row r="2065" spans="1:5" x14ac:dyDescent="0.25">
      <c r="A2065" s="1" t="s">
        <v>125</v>
      </c>
      <c r="B2065" s="1" t="s">
        <v>126</v>
      </c>
      <c r="C2065" s="1" t="s">
        <v>23</v>
      </c>
      <c r="D2065" s="1" t="s">
        <v>24</v>
      </c>
      <c r="E2065" s="1" t="s">
        <v>27</v>
      </c>
    </row>
    <row r="2066" spans="1:5" x14ac:dyDescent="0.25">
      <c r="A2066" s="1" t="s">
        <v>228</v>
      </c>
      <c r="B2066" s="1" t="s">
        <v>229</v>
      </c>
      <c r="C2066" s="1" t="s">
        <v>23</v>
      </c>
      <c r="D2066" s="1" t="s">
        <v>24</v>
      </c>
      <c r="E2066" s="1" t="s">
        <v>22</v>
      </c>
    </row>
    <row r="2067" spans="1:5" x14ac:dyDescent="0.25">
      <c r="A2067" s="1" t="s">
        <v>371</v>
      </c>
      <c r="B2067" s="1" t="s">
        <v>372</v>
      </c>
      <c r="C2067" s="1" t="s">
        <v>23</v>
      </c>
      <c r="D2067" s="1" t="s">
        <v>24</v>
      </c>
      <c r="E2067" s="1" t="s">
        <v>22</v>
      </c>
    </row>
    <row r="2068" spans="1:5" x14ac:dyDescent="0.25">
      <c r="A2068" s="1" t="s">
        <v>404</v>
      </c>
      <c r="B2068" s="1" t="s">
        <v>405</v>
      </c>
      <c r="C2068" s="1" t="s">
        <v>23</v>
      </c>
      <c r="D2068" s="1" t="s">
        <v>24</v>
      </c>
      <c r="E2068" s="1" t="s">
        <v>22</v>
      </c>
    </row>
    <row r="2069" spans="1:5" x14ac:dyDescent="0.25">
      <c r="A2069" s="1" t="s">
        <v>611</v>
      </c>
      <c r="B2069" s="1" t="s">
        <v>612</v>
      </c>
      <c r="C2069" s="1" t="s">
        <v>23</v>
      </c>
      <c r="D2069" s="1" t="s">
        <v>24</v>
      </c>
      <c r="E2069" s="1" t="s">
        <v>22</v>
      </c>
    </row>
    <row r="2070" spans="1:5" x14ac:dyDescent="0.25">
      <c r="A2070" s="1" t="s">
        <v>220</v>
      </c>
      <c r="B2070" s="1" t="s">
        <v>221</v>
      </c>
      <c r="C2070" s="1" t="s">
        <v>23</v>
      </c>
      <c r="D2070" s="1" t="s">
        <v>24</v>
      </c>
      <c r="E2070" s="1" t="s">
        <v>27</v>
      </c>
    </row>
    <row r="2071" spans="1:5" x14ac:dyDescent="0.25">
      <c r="A2071" s="1" t="s">
        <v>702</v>
      </c>
      <c r="B2071" s="1" t="s">
        <v>703</v>
      </c>
      <c r="C2071" s="1" t="s">
        <v>23</v>
      </c>
      <c r="D2071" s="1" t="s">
        <v>24</v>
      </c>
      <c r="E2071" s="1" t="s">
        <v>22</v>
      </c>
    </row>
    <row r="2072" spans="1:5" x14ac:dyDescent="0.25">
      <c r="A2072" s="1" t="s">
        <v>298</v>
      </c>
      <c r="B2072" s="1" t="s">
        <v>299</v>
      </c>
      <c r="C2072" s="1" t="s">
        <v>23</v>
      </c>
      <c r="D2072" s="1" t="s">
        <v>24</v>
      </c>
      <c r="E2072" s="1" t="s">
        <v>22</v>
      </c>
    </row>
    <row r="2073" spans="1:5" x14ac:dyDescent="0.25">
      <c r="A2073" s="1" t="s">
        <v>337</v>
      </c>
      <c r="B2073" s="1" t="s">
        <v>338</v>
      </c>
      <c r="C2073" s="1" t="s">
        <v>23</v>
      </c>
      <c r="D2073" s="1" t="s">
        <v>24</v>
      </c>
      <c r="E2073" s="1" t="s">
        <v>27</v>
      </c>
    </row>
    <row r="2074" spans="1:5" x14ac:dyDescent="0.25">
      <c r="A2074" s="1" t="s">
        <v>634</v>
      </c>
      <c r="B2074" s="1" t="s">
        <v>635</v>
      </c>
      <c r="C2074" s="1" t="s">
        <v>23</v>
      </c>
      <c r="D2074" s="1" t="s">
        <v>24</v>
      </c>
      <c r="E2074" s="1" t="s">
        <v>22</v>
      </c>
    </row>
    <row r="2075" spans="1:5" x14ac:dyDescent="0.25">
      <c r="A2075" s="1" t="s">
        <v>55</v>
      </c>
      <c r="B2075" s="1" t="s">
        <v>56</v>
      </c>
      <c r="C2075" s="1" t="s">
        <v>23</v>
      </c>
      <c r="D2075" s="1" t="s">
        <v>24</v>
      </c>
      <c r="E2075" s="1" t="s">
        <v>27</v>
      </c>
    </row>
    <row r="2076" spans="1:5" x14ac:dyDescent="0.25">
      <c r="A2076" s="1" t="s">
        <v>45</v>
      </c>
      <c r="B2076" s="1" t="s">
        <v>46</v>
      </c>
      <c r="C2076" s="1" t="s">
        <v>23</v>
      </c>
      <c r="D2076" s="1" t="s">
        <v>24</v>
      </c>
      <c r="E2076" s="1" t="s">
        <v>22</v>
      </c>
    </row>
    <row r="2077" spans="1:5" x14ac:dyDescent="0.25">
      <c r="A2077" s="1" t="s">
        <v>290</v>
      </c>
      <c r="B2077" s="1" t="s">
        <v>291</v>
      </c>
      <c r="C2077" s="1" t="s">
        <v>23</v>
      </c>
      <c r="D2077" s="1" t="s">
        <v>24</v>
      </c>
      <c r="E2077" s="1" t="s">
        <v>22</v>
      </c>
    </row>
    <row r="2078" spans="1:5" x14ac:dyDescent="0.25">
      <c r="A2078" s="1" t="s">
        <v>674</v>
      </c>
      <c r="B2078" s="1" t="s">
        <v>675</v>
      </c>
      <c r="C2078" s="1" t="s">
        <v>23</v>
      </c>
      <c r="D2078" s="1" t="s">
        <v>24</v>
      </c>
      <c r="E2078" s="1" t="s">
        <v>22</v>
      </c>
    </row>
    <row r="2079" spans="1:5" x14ac:dyDescent="0.25">
      <c r="A2079" s="1" t="s">
        <v>144</v>
      </c>
      <c r="B2079" s="1" t="s">
        <v>145</v>
      </c>
      <c r="C2079" s="1" t="s">
        <v>23</v>
      </c>
      <c r="D2079" s="1" t="s">
        <v>24</v>
      </c>
      <c r="E2079" s="1" t="s">
        <v>22</v>
      </c>
    </row>
    <row r="2080" spans="1:5" x14ac:dyDescent="0.25">
      <c r="A2080" s="1" t="s">
        <v>672</v>
      </c>
      <c r="B2080" s="1" t="s">
        <v>673</v>
      </c>
      <c r="C2080" s="1" t="s">
        <v>23</v>
      </c>
      <c r="D2080" s="1" t="s">
        <v>24</v>
      </c>
      <c r="E2080" s="1" t="s">
        <v>22</v>
      </c>
    </row>
    <row r="2081" spans="1:5" x14ac:dyDescent="0.25">
      <c r="A2081" s="1" t="s">
        <v>560</v>
      </c>
      <c r="B2081" s="1" t="s">
        <v>561</v>
      </c>
      <c r="C2081" s="1" t="s">
        <v>23</v>
      </c>
      <c r="D2081" s="1" t="s">
        <v>24</v>
      </c>
      <c r="E2081" s="1" t="s">
        <v>22</v>
      </c>
    </row>
    <row r="2082" spans="1:5" x14ac:dyDescent="0.25">
      <c r="A2082" s="1" t="s">
        <v>509</v>
      </c>
      <c r="B2082" s="1" t="s">
        <v>510</v>
      </c>
      <c r="C2082" s="1" t="s">
        <v>23</v>
      </c>
      <c r="D2082" s="1" t="s">
        <v>24</v>
      </c>
      <c r="E2082" s="1" t="s">
        <v>22</v>
      </c>
    </row>
    <row r="2083" spans="1:5" x14ac:dyDescent="0.25">
      <c r="A2083" s="1" t="s">
        <v>452</v>
      </c>
      <c r="B2083" s="1" t="s">
        <v>453</v>
      </c>
      <c r="C2083" s="1" t="s">
        <v>23</v>
      </c>
      <c r="D2083" s="1" t="s">
        <v>24</v>
      </c>
      <c r="E2083" s="1" t="s">
        <v>22</v>
      </c>
    </row>
    <row r="2084" spans="1:5" x14ac:dyDescent="0.25">
      <c r="A2084" s="1" t="s">
        <v>499</v>
      </c>
      <c r="B2084" s="1" t="s">
        <v>500</v>
      </c>
      <c r="C2084" s="1" t="s">
        <v>23</v>
      </c>
      <c r="D2084" s="1" t="s">
        <v>24</v>
      </c>
      <c r="E2084" s="1" t="s">
        <v>22</v>
      </c>
    </row>
    <row r="2085" spans="1:5" x14ac:dyDescent="0.25">
      <c r="A2085" s="1" t="s">
        <v>247</v>
      </c>
      <c r="B2085" s="1" t="s">
        <v>248</v>
      </c>
      <c r="C2085" s="1" t="s">
        <v>23</v>
      </c>
      <c r="D2085" s="1" t="s">
        <v>24</v>
      </c>
      <c r="E2085" s="1" t="s">
        <v>22</v>
      </c>
    </row>
    <row r="2086" spans="1:5" x14ac:dyDescent="0.25">
      <c r="A2086" s="1" t="s">
        <v>321</v>
      </c>
      <c r="B2086" s="1" t="s">
        <v>322</v>
      </c>
      <c r="C2086" s="1" t="s">
        <v>23</v>
      </c>
      <c r="D2086" s="1" t="s">
        <v>24</v>
      </c>
      <c r="E2086" s="1" t="s">
        <v>113</v>
      </c>
    </row>
    <row r="2087" spans="1:5" x14ac:dyDescent="0.25">
      <c r="A2087" s="1" t="s">
        <v>440</v>
      </c>
      <c r="B2087" s="1" t="s">
        <v>441</v>
      </c>
      <c r="C2087" s="1" t="s">
        <v>23</v>
      </c>
      <c r="D2087" s="1" t="s">
        <v>24</v>
      </c>
      <c r="E2087" s="1" t="s">
        <v>22</v>
      </c>
    </row>
    <row r="2088" spans="1:5" x14ac:dyDescent="0.25">
      <c r="A2088" s="1" t="s">
        <v>606</v>
      </c>
      <c r="B2088" s="1" t="s">
        <v>607</v>
      </c>
      <c r="C2088" s="1" t="s">
        <v>23</v>
      </c>
      <c r="D2088" s="1" t="s">
        <v>24</v>
      </c>
      <c r="E2088" s="1" t="s">
        <v>27</v>
      </c>
    </row>
    <row r="2089" spans="1:5" x14ac:dyDescent="0.25">
      <c r="A2089" s="1" t="s">
        <v>677</v>
      </c>
      <c r="B2089" s="1" t="s">
        <v>678</v>
      </c>
      <c r="C2089" s="1" t="s">
        <v>23</v>
      </c>
      <c r="D2089" s="1" t="s">
        <v>24</v>
      </c>
      <c r="E2089" s="1" t="s">
        <v>22</v>
      </c>
    </row>
    <row r="2090" spans="1:5" x14ac:dyDescent="0.25">
      <c r="A2090" s="1" t="s">
        <v>158</v>
      </c>
      <c r="B2090" s="1" t="s">
        <v>159</v>
      </c>
      <c r="C2090" s="1" t="s">
        <v>23</v>
      </c>
      <c r="D2090" s="1" t="s">
        <v>24</v>
      </c>
      <c r="E2090" s="1" t="s">
        <v>27</v>
      </c>
    </row>
    <row r="2091" spans="1:5" x14ac:dyDescent="0.25">
      <c r="A2091" s="1" t="s">
        <v>528</v>
      </c>
      <c r="B2091" s="1" t="s">
        <v>529</v>
      </c>
      <c r="C2091" s="1" t="s">
        <v>23</v>
      </c>
      <c r="D2091" s="1" t="s">
        <v>24</v>
      </c>
      <c r="E2091" s="1" t="s">
        <v>27</v>
      </c>
    </row>
    <row r="2092" spans="1:5" x14ac:dyDescent="0.25">
      <c r="A2092" s="1" t="s">
        <v>526</v>
      </c>
      <c r="B2092" s="1" t="s">
        <v>527</v>
      </c>
      <c r="C2092" s="1" t="s">
        <v>23</v>
      </c>
      <c r="D2092" s="1" t="s">
        <v>24</v>
      </c>
      <c r="E2092" s="1" t="s">
        <v>22</v>
      </c>
    </row>
    <row r="2093" spans="1:5" x14ac:dyDescent="0.25">
      <c r="A2093" s="1" t="s">
        <v>314</v>
      </c>
      <c r="B2093" s="1" t="s">
        <v>315</v>
      </c>
      <c r="C2093" s="1" t="s">
        <v>23</v>
      </c>
      <c r="D2093" s="1" t="s">
        <v>24</v>
      </c>
      <c r="E2093" s="1" t="s">
        <v>22</v>
      </c>
    </row>
    <row r="2094" spans="1:5" x14ac:dyDescent="0.25">
      <c r="A2094" s="1" t="s">
        <v>194</v>
      </c>
      <c r="B2094" s="1" t="s">
        <v>195</v>
      </c>
      <c r="C2094" s="1" t="s">
        <v>23</v>
      </c>
      <c r="D2094" s="1" t="s">
        <v>24</v>
      </c>
      <c r="E2094" s="1" t="s">
        <v>22</v>
      </c>
    </row>
    <row r="2095" spans="1:5" x14ac:dyDescent="0.25">
      <c r="A2095" s="1" t="s">
        <v>58</v>
      </c>
      <c r="B2095" s="1" t="s">
        <v>59</v>
      </c>
      <c r="C2095" s="1" t="s">
        <v>23</v>
      </c>
      <c r="D2095" s="1" t="s">
        <v>24</v>
      </c>
      <c r="E2095" s="1" t="s">
        <v>27</v>
      </c>
    </row>
    <row r="2096" spans="1:5" x14ac:dyDescent="0.25">
      <c r="A2096" s="1" t="s">
        <v>554</v>
      </c>
      <c r="B2096" s="1" t="s">
        <v>555</v>
      </c>
      <c r="C2096" s="1" t="s">
        <v>23</v>
      </c>
      <c r="D2096" s="1" t="s">
        <v>24</v>
      </c>
      <c r="E2096" s="1" t="s">
        <v>22</v>
      </c>
    </row>
    <row r="2097" spans="1:5" x14ac:dyDescent="0.25">
      <c r="A2097" s="1" t="s">
        <v>636</v>
      </c>
      <c r="B2097" s="1" t="s">
        <v>637</v>
      </c>
      <c r="C2097" s="1" t="s">
        <v>23</v>
      </c>
      <c r="D2097" s="1" t="s">
        <v>24</v>
      </c>
      <c r="E2097" s="1" t="s">
        <v>27</v>
      </c>
    </row>
    <row r="2098" spans="1:5" x14ac:dyDescent="0.25">
      <c r="A2098" s="1" t="s">
        <v>495</v>
      </c>
      <c r="B2098" s="1" t="s">
        <v>496</v>
      </c>
      <c r="C2098" s="1" t="s">
        <v>23</v>
      </c>
      <c r="D2098" s="1" t="s">
        <v>24</v>
      </c>
      <c r="E2098" s="1" t="s">
        <v>22</v>
      </c>
    </row>
    <row r="2099" spans="1:5" x14ac:dyDescent="0.25">
      <c r="A2099" s="1" t="s">
        <v>239</v>
      </c>
      <c r="B2099" s="1" t="s">
        <v>240</v>
      </c>
      <c r="C2099" s="1" t="s">
        <v>23</v>
      </c>
      <c r="D2099" s="1" t="s">
        <v>24</v>
      </c>
      <c r="E2099" s="1" t="s">
        <v>27</v>
      </c>
    </row>
    <row r="2100" spans="1:5" x14ac:dyDescent="0.25">
      <c r="A2100" s="1" t="s">
        <v>580</v>
      </c>
      <c r="B2100" s="1" t="s">
        <v>581</v>
      </c>
      <c r="C2100" s="1" t="s">
        <v>23</v>
      </c>
      <c r="D2100" s="1" t="s">
        <v>24</v>
      </c>
      <c r="E2100" s="1" t="s">
        <v>22</v>
      </c>
    </row>
    <row r="2101" spans="1:5" x14ac:dyDescent="0.25">
      <c r="A2101" s="1" t="s">
        <v>376</v>
      </c>
      <c r="B2101" s="1" t="s">
        <v>377</v>
      </c>
      <c r="C2101" s="1" t="s">
        <v>23</v>
      </c>
      <c r="D2101" s="1" t="s">
        <v>24</v>
      </c>
      <c r="E2101" s="1" t="s">
        <v>22</v>
      </c>
    </row>
    <row r="2102" spans="1:5" x14ac:dyDescent="0.25">
      <c r="A2102" s="1" t="s">
        <v>183</v>
      </c>
      <c r="B2102" s="1" t="s">
        <v>184</v>
      </c>
      <c r="C2102" s="1" t="s">
        <v>23</v>
      </c>
      <c r="D2102" s="1" t="s">
        <v>24</v>
      </c>
      <c r="E2102" s="1" t="s">
        <v>22</v>
      </c>
    </row>
    <row r="2103" spans="1:5" x14ac:dyDescent="0.25">
      <c r="A2103" s="1" t="s">
        <v>389</v>
      </c>
      <c r="B2103" s="1" t="s">
        <v>390</v>
      </c>
      <c r="C2103" s="1" t="s">
        <v>23</v>
      </c>
      <c r="D2103" s="1" t="s">
        <v>24</v>
      </c>
      <c r="E2103" s="1" t="s">
        <v>22</v>
      </c>
    </row>
    <row r="2104" spans="1:5" x14ac:dyDescent="0.25">
      <c r="A2104" s="1" t="s">
        <v>582</v>
      </c>
      <c r="B2104" s="1" t="s">
        <v>583</v>
      </c>
      <c r="C2104" s="1" t="s">
        <v>23</v>
      </c>
      <c r="D2104" s="1" t="s">
        <v>24</v>
      </c>
      <c r="E2104" s="1" t="s">
        <v>22</v>
      </c>
    </row>
    <row r="2105" spans="1:5" x14ac:dyDescent="0.25">
      <c r="A2105" s="1" t="s">
        <v>204</v>
      </c>
      <c r="B2105" s="1" t="s">
        <v>205</v>
      </c>
      <c r="C2105" s="1" t="s">
        <v>23</v>
      </c>
      <c r="D2105" s="1" t="s">
        <v>24</v>
      </c>
      <c r="E2105" s="1" t="s">
        <v>27</v>
      </c>
    </row>
    <row r="2106" spans="1:5" x14ac:dyDescent="0.25">
      <c r="A2106" s="1" t="s">
        <v>254</v>
      </c>
      <c r="B2106" s="1" t="s">
        <v>255</v>
      </c>
      <c r="C2106" s="1" t="s">
        <v>23</v>
      </c>
      <c r="D2106" s="1" t="s">
        <v>24</v>
      </c>
      <c r="E2106" s="1" t="s">
        <v>22</v>
      </c>
    </row>
    <row r="2107" spans="1:5" x14ac:dyDescent="0.25">
      <c r="A2107" s="1" t="s">
        <v>387</v>
      </c>
      <c r="B2107" s="1" t="s">
        <v>388</v>
      </c>
      <c r="C2107" s="1" t="s">
        <v>23</v>
      </c>
      <c r="D2107" s="1" t="s">
        <v>24</v>
      </c>
      <c r="E2107" s="1" t="s">
        <v>22</v>
      </c>
    </row>
    <row r="2108" spans="1:5" x14ac:dyDescent="0.25">
      <c r="A2108" s="1" t="s">
        <v>171</v>
      </c>
      <c r="B2108" s="1" t="s">
        <v>172</v>
      </c>
      <c r="C2108" s="1" t="s">
        <v>23</v>
      </c>
      <c r="D2108" s="1" t="s">
        <v>24</v>
      </c>
      <c r="E2108" s="1" t="s">
        <v>22</v>
      </c>
    </row>
    <row r="2109" spans="1:5" x14ac:dyDescent="0.25">
      <c r="A2109" s="1" t="s">
        <v>480</v>
      </c>
      <c r="B2109" s="1" t="s">
        <v>481</v>
      </c>
      <c r="C2109" s="1" t="s">
        <v>23</v>
      </c>
      <c r="D2109" s="1" t="s">
        <v>24</v>
      </c>
      <c r="E2109" s="1" t="s">
        <v>27</v>
      </c>
    </row>
    <row r="2110" spans="1:5" x14ac:dyDescent="0.25">
      <c r="A2110" s="1" t="s">
        <v>436</v>
      </c>
      <c r="B2110" s="1" t="s">
        <v>437</v>
      </c>
      <c r="C2110" s="1" t="s">
        <v>23</v>
      </c>
      <c r="D2110" s="1" t="s">
        <v>24</v>
      </c>
      <c r="E2110" s="1" t="s">
        <v>27</v>
      </c>
    </row>
    <row r="2111" spans="1:5" x14ac:dyDescent="0.25">
      <c r="A2111" s="1" t="s">
        <v>225</v>
      </c>
      <c r="B2111" s="1" t="s">
        <v>226</v>
      </c>
      <c r="C2111" s="1" t="s">
        <v>23</v>
      </c>
      <c r="D2111" s="1" t="s">
        <v>24</v>
      </c>
      <c r="E2111" s="1" t="s">
        <v>22</v>
      </c>
    </row>
    <row r="2112" spans="1:5" x14ac:dyDescent="0.25">
      <c r="A2112" s="1" t="s">
        <v>349</v>
      </c>
      <c r="B2112" s="1" t="s">
        <v>350</v>
      </c>
      <c r="C2112" s="1" t="s">
        <v>23</v>
      </c>
      <c r="D2112" s="1" t="s">
        <v>24</v>
      </c>
      <c r="E2112" s="1" t="s">
        <v>22</v>
      </c>
    </row>
    <row r="2113" spans="1:5" x14ac:dyDescent="0.25">
      <c r="A2113" s="1" t="s">
        <v>268</v>
      </c>
      <c r="B2113" s="1" t="s">
        <v>269</v>
      </c>
      <c r="C2113" s="1" t="s">
        <v>23</v>
      </c>
      <c r="D2113" s="1" t="s">
        <v>24</v>
      </c>
      <c r="E2113" s="1" t="s">
        <v>22</v>
      </c>
    </row>
    <row r="2114" spans="1:5" x14ac:dyDescent="0.25">
      <c r="A2114" s="1" t="s">
        <v>245</v>
      </c>
      <c r="B2114" s="1" t="s">
        <v>246</v>
      </c>
      <c r="C2114" s="1" t="s">
        <v>23</v>
      </c>
      <c r="D2114" s="1" t="s">
        <v>24</v>
      </c>
      <c r="E2114" s="1" t="s">
        <v>22</v>
      </c>
    </row>
    <row r="2115" spans="1:5" x14ac:dyDescent="0.25">
      <c r="A2115" s="1" t="s">
        <v>424</v>
      </c>
      <c r="B2115" s="1" t="s">
        <v>425</v>
      </c>
      <c r="C2115" s="1" t="s">
        <v>23</v>
      </c>
      <c r="D2115" s="1" t="s">
        <v>24</v>
      </c>
      <c r="E2115" s="1" t="s">
        <v>22</v>
      </c>
    </row>
    <row r="2116" spans="1:5" x14ac:dyDescent="0.25">
      <c r="A2116" s="1" t="s">
        <v>458</v>
      </c>
      <c r="B2116" s="1" t="s">
        <v>459</v>
      </c>
      <c r="C2116" s="1" t="s">
        <v>23</v>
      </c>
      <c r="D2116" s="1" t="s">
        <v>24</v>
      </c>
      <c r="E2116" s="1" t="s">
        <v>22</v>
      </c>
    </row>
    <row r="2117" spans="1:5" x14ac:dyDescent="0.25">
      <c r="A2117" s="1" t="s">
        <v>353</v>
      </c>
      <c r="B2117" s="1" t="s">
        <v>354</v>
      </c>
      <c r="C2117" s="1" t="s">
        <v>23</v>
      </c>
      <c r="D2117" s="1" t="s">
        <v>24</v>
      </c>
      <c r="E2117" s="1" t="s">
        <v>22</v>
      </c>
    </row>
    <row r="2118" spans="1:5" x14ac:dyDescent="0.25">
      <c r="A2118" s="1" t="s">
        <v>258</v>
      </c>
      <c r="B2118" s="1" t="s">
        <v>259</v>
      </c>
      <c r="C2118" s="1" t="s">
        <v>23</v>
      </c>
      <c r="D2118" s="1" t="s">
        <v>24</v>
      </c>
      <c r="E2118" s="1" t="s">
        <v>22</v>
      </c>
    </row>
    <row r="2119" spans="1:5" x14ac:dyDescent="0.25">
      <c r="A2119" s="1" t="s">
        <v>345</v>
      </c>
      <c r="B2119" s="1" t="s">
        <v>346</v>
      </c>
      <c r="C2119" s="1" t="s">
        <v>23</v>
      </c>
      <c r="D2119" s="1" t="s">
        <v>24</v>
      </c>
      <c r="E2119" s="1" t="s">
        <v>27</v>
      </c>
    </row>
    <row r="2120" spans="1:5" x14ac:dyDescent="0.25">
      <c r="A2120" s="1" t="s">
        <v>105</v>
      </c>
      <c r="B2120" s="1" t="s">
        <v>106</v>
      </c>
      <c r="C2120" s="1" t="s">
        <v>23</v>
      </c>
      <c r="D2120" s="1" t="s">
        <v>24</v>
      </c>
      <c r="E2120" s="1" t="s">
        <v>27</v>
      </c>
    </row>
    <row r="2121" spans="1:5" x14ac:dyDescent="0.25">
      <c r="A2121" s="1" t="s">
        <v>541</v>
      </c>
      <c r="B2121" s="1" t="s">
        <v>542</v>
      </c>
      <c r="C2121" s="1" t="s">
        <v>23</v>
      </c>
      <c r="D2121" s="1" t="s">
        <v>24</v>
      </c>
      <c r="E2121" s="1" t="s">
        <v>22</v>
      </c>
    </row>
    <row r="2122" spans="1:5" x14ac:dyDescent="0.25">
      <c r="A2122" s="1" t="s">
        <v>466</v>
      </c>
      <c r="B2122" s="1" t="s">
        <v>467</v>
      </c>
      <c r="C2122" s="1" t="s">
        <v>23</v>
      </c>
      <c r="D2122" s="1" t="s">
        <v>24</v>
      </c>
      <c r="E2122" s="1" t="s">
        <v>27</v>
      </c>
    </row>
    <row r="2123" spans="1:5" x14ac:dyDescent="0.25">
      <c r="A2123" s="1" t="s">
        <v>369</v>
      </c>
      <c r="B2123" s="1" t="s">
        <v>370</v>
      </c>
      <c r="C2123" s="1" t="s">
        <v>23</v>
      </c>
      <c r="D2123" s="1" t="s">
        <v>24</v>
      </c>
      <c r="E2123" s="1" t="s">
        <v>22</v>
      </c>
    </row>
    <row r="2124" spans="1:5" x14ac:dyDescent="0.25">
      <c r="A2124" s="1" t="s">
        <v>296</v>
      </c>
      <c r="B2124" s="1" t="s">
        <v>297</v>
      </c>
      <c r="C2124" s="1" t="s">
        <v>23</v>
      </c>
      <c r="D2124" s="1" t="s">
        <v>24</v>
      </c>
      <c r="E2124" s="1" t="s">
        <v>22</v>
      </c>
    </row>
    <row r="2125" spans="1:5" x14ac:dyDescent="0.25">
      <c r="A2125" s="1" t="s">
        <v>460</v>
      </c>
      <c r="B2125" s="1" t="s">
        <v>461</v>
      </c>
      <c r="C2125" s="1" t="s">
        <v>23</v>
      </c>
      <c r="D2125" s="1" t="s">
        <v>24</v>
      </c>
      <c r="E2125" s="1" t="s">
        <v>22</v>
      </c>
    </row>
    <row r="2126" spans="1:5" x14ac:dyDescent="0.25">
      <c r="A2126" s="1" t="s">
        <v>137</v>
      </c>
      <c r="B2126" s="1" t="s">
        <v>138</v>
      </c>
      <c r="C2126" s="1" t="s">
        <v>23</v>
      </c>
      <c r="D2126" s="1" t="s">
        <v>24</v>
      </c>
      <c r="E2126" s="1" t="s">
        <v>22</v>
      </c>
    </row>
    <row r="2127" spans="1:5" x14ac:dyDescent="0.25">
      <c r="A2127" s="1" t="s">
        <v>343</v>
      </c>
      <c r="B2127" s="1" t="s">
        <v>344</v>
      </c>
      <c r="C2127" s="1" t="s">
        <v>23</v>
      </c>
      <c r="D2127" s="1" t="s">
        <v>24</v>
      </c>
      <c r="E2127" s="1" t="s">
        <v>22</v>
      </c>
    </row>
    <row r="2128" spans="1:5" x14ac:dyDescent="0.25">
      <c r="A2128" s="1" t="s">
        <v>544</v>
      </c>
      <c r="B2128" s="1" t="s">
        <v>545</v>
      </c>
      <c r="C2128" s="1" t="s">
        <v>23</v>
      </c>
      <c r="D2128" s="1" t="s">
        <v>24</v>
      </c>
      <c r="E2128" s="1" t="s">
        <v>22</v>
      </c>
    </row>
    <row r="2129" spans="1:5" x14ac:dyDescent="0.25">
      <c r="A2129" s="1" t="s">
        <v>504</v>
      </c>
      <c r="B2129" s="1" t="s">
        <v>505</v>
      </c>
      <c r="C2129" s="1" t="s">
        <v>23</v>
      </c>
      <c r="D2129" s="1" t="s">
        <v>24</v>
      </c>
      <c r="E2129" s="1" t="s">
        <v>113</v>
      </c>
    </row>
    <row r="2130" spans="1:5" x14ac:dyDescent="0.25">
      <c r="A2130" s="1" t="s">
        <v>325</v>
      </c>
      <c r="B2130" s="1" t="s">
        <v>326</v>
      </c>
      <c r="C2130" s="1" t="s">
        <v>23</v>
      </c>
      <c r="D2130" s="1" t="s">
        <v>24</v>
      </c>
      <c r="E2130" s="1" t="s">
        <v>22</v>
      </c>
    </row>
    <row r="2131" spans="1:5" x14ac:dyDescent="0.25">
      <c r="A2131" s="1" t="s">
        <v>189</v>
      </c>
      <c r="B2131" s="1" t="s">
        <v>190</v>
      </c>
      <c r="C2131" s="1" t="s">
        <v>23</v>
      </c>
      <c r="D2131" s="1" t="s">
        <v>24</v>
      </c>
      <c r="E2131" s="1" t="s">
        <v>22</v>
      </c>
    </row>
    <row r="2132" spans="1:5" x14ac:dyDescent="0.25">
      <c r="A2132" s="1" t="s">
        <v>570</v>
      </c>
      <c r="B2132" s="1" t="s">
        <v>571</v>
      </c>
      <c r="C2132" s="1" t="s">
        <v>23</v>
      </c>
      <c r="D2132" s="1" t="s">
        <v>24</v>
      </c>
      <c r="E2132" s="1" t="s">
        <v>22</v>
      </c>
    </row>
    <row r="2133" spans="1:5" x14ac:dyDescent="0.25">
      <c r="A2133" s="1" t="s">
        <v>550</v>
      </c>
      <c r="B2133" s="1" t="s">
        <v>551</v>
      </c>
      <c r="C2133" s="1" t="s">
        <v>23</v>
      </c>
      <c r="D2133" s="1" t="s">
        <v>24</v>
      </c>
      <c r="E2133" s="1" t="s">
        <v>22</v>
      </c>
    </row>
    <row r="2134" spans="1:5" x14ac:dyDescent="0.25">
      <c r="A2134" s="1" t="s">
        <v>347</v>
      </c>
      <c r="B2134" s="1" t="s">
        <v>348</v>
      </c>
      <c r="C2134" s="1" t="s">
        <v>23</v>
      </c>
      <c r="D2134" s="1" t="s">
        <v>24</v>
      </c>
      <c r="E2134" s="1" t="s">
        <v>22</v>
      </c>
    </row>
    <row r="2135" spans="1:5" x14ac:dyDescent="0.25">
      <c r="A2135" s="1" t="s">
        <v>273</v>
      </c>
      <c r="B2135" s="1" t="s">
        <v>274</v>
      </c>
      <c r="C2135" s="1" t="s">
        <v>23</v>
      </c>
      <c r="D2135" s="1" t="s">
        <v>24</v>
      </c>
      <c r="E2135" s="1" t="s">
        <v>22</v>
      </c>
    </row>
    <row r="2136" spans="1:5" x14ac:dyDescent="0.25">
      <c r="A2136" s="1" t="s">
        <v>664</v>
      </c>
      <c r="B2136" s="1" t="s">
        <v>665</v>
      </c>
      <c r="C2136" s="1" t="s">
        <v>23</v>
      </c>
      <c r="D2136" s="1" t="s">
        <v>24</v>
      </c>
      <c r="E2136" s="1" t="s">
        <v>22</v>
      </c>
    </row>
    <row r="2137" spans="1:5" x14ac:dyDescent="0.25">
      <c r="A2137" s="1" t="s">
        <v>286</v>
      </c>
      <c r="B2137" s="1" t="s">
        <v>287</v>
      </c>
      <c r="C2137" s="1" t="s">
        <v>23</v>
      </c>
      <c r="D2137" s="1" t="s">
        <v>24</v>
      </c>
      <c r="E2137" s="1" t="s">
        <v>22</v>
      </c>
    </row>
    <row r="2138" spans="1:5" x14ac:dyDescent="0.25">
      <c r="A2138" s="1" t="s">
        <v>686</v>
      </c>
      <c r="B2138" s="1" t="s">
        <v>687</v>
      </c>
      <c r="C2138" s="1" t="s">
        <v>23</v>
      </c>
      <c r="D2138" s="1" t="s">
        <v>24</v>
      </c>
      <c r="E2138" s="1" t="s">
        <v>22</v>
      </c>
    </row>
    <row r="2139" spans="1:5" x14ac:dyDescent="0.25">
      <c r="A2139" s="1" t="s">
        <v>129</v>
      </c>
      <c r="B2139" s="1" t="s">
        <v>130</v>
      </c>
      <c r="C2139" s="1" t="s">
        <v>23</v>
      </c>
      <c r="D2139" s="1" t="s">
        <v>24</v>
      </c>
      <c r="E2139" s="1" t="s">
        <v>22</v>
      </c>
    </row>
    <row r="2140" spans="1:5" x14ac:dyDescent="0.25">
      <c r="A2140" s="1" t="s">
        <v>657</v>
      </c>
      <c r="B2140" s="1" t="s">
        <v>658</v>
      </c>
      <c r="C2140" s="1" t="s">
        <v>23</v>
      </c>
      <c r="D2140" s="1" t="s">
        <v>24</v>
      </c>
      <c r="E2140" s="1" t="s">
        <v>22</v>
      </c>
    </row>
    <row r="2141" spans="1:5" x14ac:dyDescent="0.25">
      <c r="A2141" s="1" t="s">
        <v>191</v>
      </c>
      <c r="B2141" s="1" t="s">
        <v>192</v>
      </c>
      <c r="C2141" s="1" t="s">
        <v>23</v>
      </c>
      <c r="D2141" s="1" t="s">
        <v>24</v>
      </c>
      <c r="E2141" s="1" t="s">
        <v>22</v>
      </c>
    </row>
    <row r="2142" spans="1:5" x14ac:dyDescent="0.25">
      <c r="A2142" s="1" t="s">
        <v>562</v>
      </c>
      <c r="B2142" s="1" t="s">
        <v>563</v>
      </c>
      <c r="C2142" s="1" t="s">
        <v>23</v>
      </c>
      <c r="D2142" s="1" t="s">
        <v>24</v>
      </c>
      <c r="E2142" s="1" t="s">
        <v>22</v>
      </c>
    </row>
    <row r="2143" spans="1:5" x14ac:dyDescent="0.25">
      <c r="A2143" s="1" t="s">
        <v>5</v>
      </c>
      <c r="B2143" s="1" t="s">
        <v>6</v>
      </c>
      <c r="C2143" s="1" t="s">
        <v>23</v>
      </c>
      <c r="D2143" s="1" t="s">
        <v>24</v>
      </c>
      <c r="E2143" s="1" t="s">
        <v>22</v>
      </c>
    </row>
    <row r="2144" spans="1:5" x14ac:dyDescent="0.25">
      <c r="A2144" s="1" t="s">
        <v>455</v>
      </c>
      <c r="B2144" s="1" t="s">
        <v>456</v>
      </c>
      <c r="C2144" s="1" t="s">
        <v>23</v>
      </c>
      <c r="D2144" s="1" t="s">
        <v>24</v>
      </c>
      <c r="E2144" s="1" t="s">
        <v>22</v>
      </c>
    </row>
    <row r="2145" spans="1:5" x14ac:dyDescent="0.25">
      <c r="A2145" s="1" t="s">
        <v>357</v>
      </c>
      <c r="B2145" s="1" t="s">
        <v>358</v>
      </c>
      <c r="C2145" s="1" t="s">
        <v>23</v>
      </c>
      <c r="D2145" s="1" t="s">
        <v>24</v>
      </c>
      <c r="E2145" s="1" t="s">
        <v>27</v>
      </c>
    </row>
    <row r="2146" spans="1:5" x14ac:dyDescent="0.25">
      <c r="A2146" s="1" t="s">
        <v>134</v>
      </c>
      <c r="B2146" s="1" t="s">
        <v>135</v>
      </c>
      <c r="C2146" s="1" t="s">
        <v>23</v>
      </c>
      <c r="D2146" s="1" t="s">
        <v>24</v>
      </c>
      <c r="E2146" s="1" t="s">
        <v>22</v>
      </c>
    </row>
    <row r="2147" spans="1:5" x14ac:dyDescent="0.25">
      <c r="A2147" s="1" t="s">
        <v>213</v>
      </c>
      <c r="B2147" s="1" t="s">
        <v>214</v>
      </c>
      <c r="C2147" s="1" t="s">
        <v>23</v>
      </c>
      <c r="D2147" s="1" t="s">
        <v>24</v>
      </c>
      <c r="E2147" s="1" t="s">
        <v>22</v>
      </c>
    </row>
    <row r="2148" spans="1:5" x14ac:dyDescent="0.25">
      <c r="A2148" s="1" t="s">
        <v>592</v>
      </c>
      <c r="B2148" s="1" t="s">
        <v>593</v>
      </c>
      <c r="C2148" s="1" t="s">
        <v>23</v>
      </c>
      <c r="D2148" s="1" t="s">
        <v>24</v>
      </c>
      <c r="E2148" s="1" t="s">
        <v>27</v>
      </c>
    </row>
    <row r="2149" spans="1:5" x14ac:dyDescent="0.25">
      <c r="A2149" s="1" t="s">
        <v>497</v>
      </c>
      <c r="B2149" s="1" t="s">
        <v>498</v>
      </c>
      <c r="C2149" s="1" t="s">
        <v>25</v>
      </c>
      <c r="D2149" s="1" t="s">
        <v>26</v>
      </c>
      <c r="E2149" s="1" t="s">
        <v>27</v>
      </c>
    </row>
    <row r="2150" spans="1:5" x14ac:dyDescent="0.25">
      <c r="A2150" s="1" t="s">
        <v>502</v>
      </c>
      <c r="B2150" s="1" t="s">
        <v>503</v>
      </c>
      <c r="C2150" s="1" t="s">
        <v>25</v>
      </c>
      <c r="D2150" s="1" t="s">
        <v>26</v>
      </c>
      <c r="E2150" s="1" t="s">
        <v>27</v>
      </c>
    </row>
    <row r="2151" spans="1:5" x14ac:dyDescent="0.25">
      <c r="A2151" s="1" t="s">
        <v>252</v>
      </c>
      <c r="B2151" s="1" t="s">
        <v>253</v>
      </c>
      <c r="C2151" s="1" t="s">
        <v>25</v>
      </c>
      <c r="D2151" s="1" t="s">
        <v>26</v>
      </c>
      <c r="E2151" s="1" t="s">
        <v>22</v>
      </c>
    </row>
    <row r="2152" spans="1:5" x14ac:dyDescent="0.25">
      <c r="A2152" s="1" t="s">
        <v>218</v>
      </c>
      <c r="B2152" s="1" t="s">
        <v>219</v>
      </c>
      <c r="C2152" s="1" t="s">
        <v>25</v>
      </c>
      <c r="D2152" s="1" t="s">
        <v>26</v>
      </c>
      <c r="E2152" s="1" t="s">
        <v>27</v>
      </c>
    </row>
    <row r="2153" spans="1:5" x14ac:dyDescent="0.25">
      <c r="A2153" s="1" t="s">
        <v>199</v>
      </c>
      <c r="B2153" s="1" t="s">
        <v>200</v>
      </c>
      <c r="C2153" s="1" t="s">
        <v>25</v>
      </c>
      <c r="D2153" s="1" t="s">
        <v>26</v>
      </c>
      <c r="E2153" s="1" t="s">
        <v>22</v>
      </c>
    </row>
    <row r="2154" spans="1:5" x14ac:dyDescent="0.25">
      <c r="A2154" s="1" t="s">
        <v>492</v>
      </c>
      <c r="B2154" s="1" t="s">
        <v>493</v>
      </c>
      <c r="C2154" s="1" t="s">
        <v>25</v>
      </c>
      <c r="D2154" s="1" t="s">
        <v>26</v>
      </c>
      <c r="E2154" s="1" t="s">
        <v>22</v>
      </c>
    </row>
    <row r="2155" spans="1:5" x14ac:dyDescent="0.25">
      <c r="A2155" s="1" t="s">
        <v>518</v>
      </c>
      <c r="B2155" s="1" t="s">
        <v>519</v>
      </c>
      <c r="C2155" s="1" t="s">
        <v>25</v>
      </c>
      <c r="D2155" s="1" t="s">
        <v>26</v>
      </c>
      <c r="E2155" s="1" t="s">
        <v>22</v>
      </c>
    </row>
    <row r="2156" spans="1:5" x14ac:dyDescent="0.25">
      <c r="A2156" s="1" t="s">
        <v>263</v>
      </c>
      <c r="B2156" s="1" t="s">
        <v>264</v>
      </c>
      <c r="C2156" s="1" t="s">
        <v>25</v>
      </c>
      <c r="D2156" s="1" t="s">
        <v>26</v>
      </c>
      <c r="E2156" s="1" t="s">
        <v>22</v>
      </c>
    </row>
    <row r="2157" spans="1:5" x14ac:dyDescent="0.25">
      <c r="A2157" s="1" t="s">
        <v>462</v>
      </c>
      <c r="B2157" s="1" t="s">
        <v>463</v>
      </c>
      <c r="C2157" s="1" t="s">
        <v>25</v>
      </c>
      <c r="D2157" s="1" t="s">
        <v>26</v>
      </c>
      <c r="E2157" s="1" t="s">
        <v>27</v>
      </c>
    </row>
    <row r="2158" spans="1:5" x14ac:dyDescent="0.25">
      <c r="A2158" s="1" t="s">
        <v>266</v>
      </c>
      <c r="B2158" s="1" t="s">
        <v>267</v>
      </c>
      <c r="C2158" s="1" t="s">
        <v>25</v>
      </c>
      <c r="D2158" s="1" t="s">
        <v>26</v>
      </c>
      <c r="E2158" s="1" t="s">
        <v>22</v>
      </c>
    </row>
    <row r="2159" spans="1:5" x14ac:dyDescent="0.25">
      <c r="A2159" s="1" t="s">
        <v>108</v>
      </c>
      <c r="B2159" s="1" t="s">
        <v>109</v>
      </c>
      <c r="C2159" s="1" t="s">
        <v>25</v>
      </c>
      <c r="D2159" s="1" t="s">
        <v>26</v>
      </c>
      <c r="E2159" s="1" t="s">
        <v>22</v>
      </c>
    </row>
    <row r="2160" spans="1:5" x14ac:dyDescent="0.25">
      <c r="A2160" s="1" t="s">
        <v>234</v>
      </c>
      <c r="B2160" s="1" t="s">
        <v>235</v>
      </c>
      <c r="C2160" s="1" t="s">
        <v>25</v>
      </c>
      <c r="D2160" s="1" t="s">
        <v>26</v>
      </c>
      <c r="E2160" s="1" t="s">
        <v>22</v>
      </c>
    </row>
    <row r="2161" spans="1:5" x14ac:dyDescent="0.25">
      <c r="A2161" s="1" t="s">
        <v>209</v>
      </c>
      <c r="B2161" s="1" t="s">
        <v>210</v>
      </c>
      <c r="C2161" s="1" t="s">
        <v>25</v>
      </c>
      <c r="D2161" s="1" t="s">
        <v>26</v>
      </c>
      <c r="E2161" s="1" t="s">
        <v>27</v>
      </c>
    </row>
    <row r="2162" spans="1:5" x14ac:dyDescent="0.25">
      <c r="A2162" s="1" t="s">
        <v>572</v>
      </c>
      <c r="B2162" s="1" t="s">
        <v>573</v>
      </c>
      <c r="C2162" s="1" t="s">
        <v>25</v>
      </c>
      <c r="D2162" s="1" t="s">
        <v>26</v>
      </c>
      <c r="E2162" s="1" t="s">
        <v>22</v>
      </c>
    </row>
    <row r="2163" spans="1:5" x14ac:dyDescent="0.25">
      <c r="A2163" s="1" t="s">
        <v>628</v>
      </c>
      <c r="B2163" s="1" t="s">
        <v>629</v>
      </c>
      <c r="C2163" s="1" t="s">
        <v>25</v>
      </c>
      <c r="D2163" s="1" t="s">
        <v>26</v>
      </c>
      <c r="E2163" s="1" t="s">
        <v>27</v>
      </c>
    </row>
    <row r="2164" spans="1:5" x14ac:dyDescent="0.25">
      <c r="A2164" s="1" t="s">
        <v>426</v>
      </c>
      <c r="B2164" s="1" t="s">
        <v>427</v>
      </c>
      <c r="C2164" s="1" t="s">
        <v>25</v>
      </c>
      <c r="D2164" s="1" t="s">
        <v>26</v>
      </c>
      <c r="E2164" s="1" t="s">
        <v>22</v>
      </c>
    </row>
    <row r="2165" spans="1:5" x14ac:dyDescent="0.25">
      <c r="A2165" s="1" t="s">
        <v>690</v>
      </c>
      <c r="B2165" s="1" t="s">
        <v>691</v>
      </c>
      <c r="C2165" s="1" t="s">
        <v>25</v>
      </c>
      <c r="D2165" s="1" t="s">
        <v>26</v>
      </c>
      <c r="E2165" s="1" t="s">
        <v>27</v>
      </c>
    </row>
    <row r="2166" spans="1:5" x14ac:dyDescent="0.25">
      <c r="A2166" s="1" t="s">
        <v>363</v>
      </c>
      <c r="B2166" s="1" t="s">
        <v>364</v>
      </c>
      <c r="C2166" s="1" t="s">
        <v>25</v>
      </c>
      <c r="D2166" s="1" t="s">
        <v>26</v>
      </c>
      <c r="E2166" s="1" t="s">
        <v>22</v>
      </c>
    </row>
    <row r="2167" spans="1:5" x14ac:dyDescent="0.25">
      <c r="A2167" s="1" t="s">
        <v>704</v>
      </c>
      <c r="B2167" s="1" t="s">
        <v>705</v>
      </c>
      <c r="C2167" s="1" t="s">
        <v>25</v>
      </c>
      <c r="D2167" s="1" t="s">
        <v>26</v>
      </c>
      <c r="E2167" s="1" t="s">
        <v>27</v>
      </c>
    </row>
    <row r="2168" spans="1:5" x14ac:dyDescent="0.25">
      <c r="A2168" s="1" t="s">
        <v>613</v>
      </c>
      <c r="B2168" s="1" t="s">
        <v>614</v>
      </c>
      <c r="C2168" s="1" t="s">
        <v>25</v>
      </c>
      <c r="D2168" s="1" t="s">
        <v>26</v>
      </c>
      <c r="E2168" s="1" t="s">
        <v>22</v>
      </c>
    </row>
    <row r="2169" spans="1:5" x14ac:dyDescent="0.25">
      <c r="A2169" s="1" t="s">
        <v>373</v>
      </c>
      <c r="B2169" s="1" t="s">
        <v>374</v>
      </c>
      <c r="C2169" s="1" t="s">
        <v>25</v>
      </c>
      <c r="D2169" s="1" t="s">
        <v>26</v>
      </c>
      <c r="E2169" s="1" t="s">
        <v>22</v>
      </c>
    </row>
    <row r="2170" spans="1:5" x14ac:dyDescent="0.25">
      <c r="A2170" s="1" t="s">
        <v>696</v>
      </c>
      <c r="B2170" s="1" t="s">
        <v>697</v>
      </c>
      <c r="C2170" s="1" t="s">
        <v>25</v>
      </c>
      <c r="D2170" s="1" t="s">
        <v>26</v>
      </c>
      <c r="E2170" s="1" t="s">
        <v>27</v>
      </c>
    </row>
    <row r="2171" spans="1:5" x14ac:dyDescent="0.25">
      <c r="A2171" s="1" t="s">
        <v>147</v>
      </c>
      <c r="B2171" s="1" t="s">
        <v>148</v>
      </c>
      <c r="C2171" s="1" t="s">
        <v>25</v>
      </c>
      <c r="D2171" s="1" t="s">
        <v>26</v>
      </c>
      <c r="E2171" s="1" t="s">
        <v>22</v>
      </c>
    </row>
    <row r="2172" spans="1:5" x14ac:dyDescent="0.25">
      <c r="A2172" s="1" t="s">
        <v>645</v>
      </c>
      <c r="B2172" s="1" t="s">
        <v>646</v>
      </c>
      <c r="C2172" s="1" t="s">
        <v>25</v>
      </c>
      <c r="D2172" s="1" t="s">
        <v>26</v>
      </c>
      <c r="E2172" s="1" t="s">
        <v>27</v>
      </c>
    </row>
    <row r="2173" spans="1:5" x14ac:dyDescent="0.25">
      <c r="A2173" s="1" t="s">
        <v>609</v>
      </c>
      <c r="B2173" s="1" t="s">
        <v>610</v>
      </c>
      <c r="C2173" s="1" t="s">
        <v>25</v>
      </c>
      <c r="D2173" s="1" t="s">
        <v>26</v>
      </c>
      <c r="E2173" s="1" t="s">
        <v>22</v>
      </c>
    </row>
    <row r="2174" spans="1:5" x14ac:dyDescent="0.25">
      <c r="A2174" s="1" t="s">
        <v>623</v>
      </c>
      <c r="B2174" s="1" t="s">
        <v>624</v>
      </c>
      <c r="C2174" s="1" t="s">
        <v>25</v>
      </c>
      <c r="D2174" s="1" t="s">
        <v>26</v>
      </c>
      <c r="E2174" s="1" t="s">
        <v>22</v>
      </c>
    </row>
    <row r="2175" spans="1:5" x14ac:dyDescent="0.25">
      <c r="A2175" s="1" t="s">
        <v>327</v>
      </c>
      <c r="B2175" s="1" t="s">
        <v>328</v>
      </c>
      <c r="C2175" s="1" t="s">
        <v>25</v>
      </c>
      <c r="D2175" s="1" t="s">
        <v>26</v>
      </c>
      <c r="E2175" s="1" t="s">
        <v>131</v>
      </c>
    </row>
    <row r="2176" spans="1:5" x14ac:dyDescent="0.25">
      <c r="A2176" s="1" t="s">
        <v>575</v>
      </c>
      <c r="B2176" s="1" t="s">
        <v>576</v>
      </c>
      <c r="C2176" s="1" t="s">
        <v>25</v>
      </c>
      <c r="D2176" s="1" t="s">
        <v>26</v>
      </c>
      <c r="E2176" s="1" t="s">
        <v>22</v>
      </c>
    </row>
    <row r="2177" spans="1:5" x14ac:dyDescent="0.25">
      <c r="A2177" s="1" t="s">
        <v>288</v>
      </c>
      <c r="B2177" s="1" t="s">
        <v>289</v>
      </c>
      <c r="C2177" s="1" t="s">
        <v>25</v>
      </c>
      <c r="D2177" s="1" t="s">
        <v>26</v>
      </c>
      <c r="E2177" s="1" t="s">
        <v>22</v>
      </c>
    </row>
    <row r="2178" spans="1:5" x14ac:dyDescent="0.25">
      <c r="A2178" s="1" t="s">
        <v>468</v>
      </c>
      <c r="B2178" s="1" t="s">
        <v>469</v>
      </c>
      <c r="C2178" s="1" t="s">
        <v>25</v>
      </c>
      <c r="D2178" s="1" t="s">
        <v>26</v>
      </c>
      <c r="E2178" s="1" t="s">
        <v>27</v>
      </c>
    </row>
    <row r="2179" spans="1:5" x14ac:dyDescent="0.25">
      <c r="A2179" s="1" t="s">
        <v>688</v>
      </c>
      <c r="B2179" s="1" t="s">
        <v>689</v>
      </c>
      <c r="C2179" s="1" t="s">
        <v>25</v>
      </c>
      <c r="D2179" s="1" t="s">
        <v>26</v>
      </c>
      <c r="E2179" s="1" t="s">
        <v>27</v>
      </c>
    </row>
    <row r="2180" spans="1:5" x14ac:dyDescent="0.25">
      <c r="A2180" s="1" t="s">
        <v>700</v>
      </c>
      <c r="B2180" s="1" t="s">
        <v>701</v>
      </c>
      <c r="C2180" s="1" t="s">
        <v>25</v>
      </c>
      <c r="D2180" s="1" t="s">
        <v>26</v>
      </c>
      <c r="E2180" s="1" t="s">
        <v>22</v>
      </c>
    </row>
    <row r="2181" spans="1:5" x14ac:dyDescent="0.25">
      <c r="A2181" s="1" t="s">
        <v>507</v>
      </c>
      <c r="B2181" s="1" t="s">
        <v>508</v>
      </c>
      <c r="C2181" s="1" t="s">
        <v>25</v>
      </c>
      <c r="D2181" s="1" t="s">
        <v>26</v>
      </c>
      <c r="E2181" s="1" t="s">
        <v>22</v>
      </c>
    </row>
    <row r="2182" spans="1:5" x14ac:dyDescent="0.25">
      <c r="A2182" s="1" t="s">
        <v>692</v>
      </c>
      <c r="B2182" s="1" t="s">
        <v>693</v>
      </c>
      <c r="C2182" s="1" t="s">
        <v>25</v>
      </c>
      <c r="D2182" s="1" t="s">
        <v>26</v>
      </c>
      <c r="E2182" s="1" t="s">
        <v>27</v>
      </c>
    </row>
    <row r="2183" spans="1:5" x14ac:dyDescent="0.25">
      <c r="A2183" s="1" t="s">
        <v>530</v>
      </c>
      <c r="B2183" s="1" t="s">
        <v>531</v>
      </c>
      <c r="C2183" s="1" t="s">
        <v>25</v>
      </c>
      <c r="D2183" s="1" t="s">
        <v>26</v>
      </c>
      <c r="E2183" s="1" t="s">
        <v>22</v>
      </c>
    </row>
    <row r="2184" spans="1:5" x14ac:dyDescent="0.25">
      <c r="A2184" s="1" t="s">
        <v>432</v>
      </c>
      <c r="B2184" s="1" t="s">
        <v>433</v>
      </c>
      <c r="C2184" s="1" t="s">
        <v>25</v>
      </c>
      <c r="D2184" s="1" t="s">
        <v>26</v>
      </c>
      <c r="E2184" s="1" t="s">
        <v>22</v>
      </c>
    </row>
    <row r="2185" spans="1:5" x14ac:dyDescent="0.25">
      <c r="A2185" s="1" t="s">
        <v>596</v>
      </c>
      <c r="B2185" s="1" t="s">
        <v>597</v>
      </c>
      <c r="C2185" s="1" t="s">
        <v>25</v>
      </c>
      <c r="D2185" s="1" t="s">
        <v>26</v>
      </c>
      <c r="E2185" s="1" t="s">
        <v>27</v>
      </c>
    </row>
    <row r="2186" spans="1:5" x14ac:dyDescent="0.25">
      <c r="A2186" s="1" t="s">
        <v>270</v>
      </c>
      <c r="B2186" s="1" t="s">
        <v>271</v>
      </c>
      <c r="C2186" s="1" t="s">
        <v>25</v>
      </c>
      <c r="D2186" s="1" t="s">
        <v>26</v>
      </c>
      <c r="E2186" s="1" t="s">
        <v>22</v>
      </c>
    </row>
    <row r="2187" spans="1:5" x14ac:dyDescent="0.25">
      <c r="A2187" s="1" t="s">
        <v>355</v>
      </c>
      <c r="B2187" s="1" t="s">
        <v>356</v>
      </c>
      <c r="C2187" s="1" t="s">
        <v>25</v>
      </c>
      <c r="D2187" s="1" t="s">
        <v>26</v>
      </c>
      <c r="E2187" s="1" t="s">
        <v>27</v>
      </c>
    </row>
    <row r="2188" spans="1:5" x14ac:dyDescent="0.25">
      <c r="A2188" s="1" t="s">
        <v>236</v>
      </c>
      <c r="B2188" s="1" t="s">
        <v>237</v>
      </c>
      <c r="C2188" s="1" t="s">
        <v>25</v>
      </c>
      <c r="D2188" s="1" t="s">
        <v>26</v>
      </c>
      <c r="E2188" s="1" t="s">
        <v>22</v>
      </c>
    </row>
    <row r="2189" spans="1:5" x14ac:dyDescent="0.25">
      <c r="A2189" s="1" t="s">
        <v>317</v>
      </c>
      <c r="B2189" s="1" t="s">
        <v>318</v>
      </c>
      <c r="C2189" s="1" t="s">
        <v>25</v>
      </c>
      <c r="D2189" s="1" t="s">
        <v>26</v>
      </c>
      <c r="E2189" s="1" t="s">
        <v>22</v>
      </c>
    </row>
    <row r="2190" spans="1:5" x14ac:dyDescent="0.25">
      <c r="A2190" s="1" t="s">
        <v>333</v>
      </c>
      <c r="B2190" s="1" t="s">
        <v>334</v>
      </c>
      <c r="C2190" s="1" t="s">
        <v>25</v>
      </c>
      <c r="D2190" s="1" t="s">
        <v>26</v>
      </c>
      <c r="E2190" s="1" t="s">
        <v>22</v>
      </c>
    </row>
    <row r="2191" spans="1:5" x14ac:dyDescent="0.25">
      <c r="A2191" s="1" t="s">
        <v>621</v>
      </c>
      <c r="B2191" s="1" t="s">
        <v>622</v>
      </c>
      <c r="C2191" s="1" t="s">
        <v>25</v>
      </c>
      <c r="D2191" s="1" t="s">
        <v>26</v>
      </c>
      <c r="E2191" s="1" t="s">
        <v>27</v>
      </c>
    </row>
    <row r="2192" spans="1:5" x14ac:dyDescent="0.25">
      <c r="A2192" s="1" t="s">
        <v>680</v>
      </c>
      <c r="B2192" s="1" t="s">
        <v>681</v>
      </c>
      <c r="C2192" s="1" t="s">
        <v>25</v>
      </c>
      <c r="D2192" s="1" t="s">
        <v>26</v>
      </c>
      <c r="E2192" s="1" t="s">
        <v>27</v>
      </c>
    </row>
    <row r="2193" spans="1:5" x14ac:dyDescent="0.25">
      <c r="A2193" s="1" t="s">
        <v>312</v>
      </c>
      <c r="B2193" s="1" t="s">
        <v>313</v>
      </c>
      <c r="C2193" s="1" t="s">
        <v>25</v>
      </c>
      <c r="D2193" s="1" t="s">
        <v>26</v>
      </c>
      <c r="E2193" s="1" t="s">
        <v>22</v>
      </c>
    </row>
    <row r="2194" spans="1:5" x14ac:dyDescent="0.25">
      <c r="A2194" s="1" t="s">
        <v>395</v>
      </c>
      <c r="B2194" s="1" t="s">
        <v>396</v>
      </c>
      <c r="C2194" s="1" t="s">
        <v>25</v>
      </c>
      <c r="D2194" s="1" t="s">
        <v>26</v>
      </c>
      <c r="E2194" s="1" t="s">
        <v>27</v>
      </c>
    </row>
    <row r="2195" spans="1:5" x14ac:dyDescent="0.25">
      <c r="A2195" s="1" t="s">
        <v>384</v>
      </c>
      <c r="B2195" s="1" t="s">
        <v>385</v>
      </c>
      <c r="C2195" s="1" t="s">
        <v>25</v>
      </c>
      <c r="D2195" s="1" t="s">
        <v>26</v>
      </c>
      <c r="E2195" s="1" t="s">
        <v>27</v>
      </c>
    </row>
    <row r="2196" spans="1:5" x14ac:dyDescent="0.25">
      <c r="A2196" s="1" t="s">
        <v>487</v>
      </c>
      <c r="B2196" s="1" t="s">
        <v>488</v>
      </c>
      <c r="C2196" s="1" t="s">
        <v>25</v>
      </c>
      <c r="D2196" s="1" t="s">
        <v>26</v>
      </c>
      <c r="E2196" s="1" t="s">
        <v>22</v>
      </c>
    </row>
    <row r="2197" spans="1:5" x14ac:dyDescent="0.25">
      <c r="A2197" s="1" t="s">
        <v>659</v>
      </c>
      <c r="B2197" s="1" t="s">
        <v>660</v>
      </c>
      <c r="C2197" s="1" t="s">
        <v>25</v>
      </c>
      <c r="D2197" s="1" t="s">
        <v>26</v>
      </c>
      <c r="E2197" s="1" t="s">
        <v>22</v>
      </c>
    </row>
    <row r="2198" spans="1:5" x14ac:dyDescent="0.25">
      <c r="A2198" s="1" t="s">
        <v>615</v>
      </c>
      <c r="B2198" s="1" t="s">
        <v>616</v>
      </c>
      <c r="C2198" s="1" t="s">
        <v>25</v>
      </c>
      <c r="D2198" s="1" t="s">
        <v>26</v>
      </c>
      <c r="E2198" s="1" t="s">
        <v>22</v>
      </c>
    </row>
    <row r="2199" spans="1:5" x14ac:dyDescent="0.25">
      <c r="A2199" s="1" t="s">
        <v>568</v>
      </c>
      <c r="B2199" s="1" t="s">
        <v>569</v>
      </c>
      <c r="C2199" s="1" t="s">
        <v>25</v>
      </c>
      <c r="D2199" s="1" t="s">
        <v>26</v>
      </c>
      <c r="E2199" s="1" t="s">
        <v>22</v>
      </c>
    </row>
    <row r="2200" spans="1:5" x14ac:dyDescent="0.25">
      <c r="A2200" s="1" t="s">
        <v>411</v>
      </c>
      <c r="B2200" s="1" t="s">
        <v>412</v>
      </c>
      <c r="C2200" s="1" t="s">
        <v>25</v>
      </c>
      <c r="D2200" s="1" t="s">
        <v>26</v>
      </c>
      <c r="E2200" s="1" t="s">
        <v>22</v>
      </c>
    </row>
    <row r="2201" spans="1:5" x14ac:dyDescent="0.25">
      <c r="A2201" s="1" t="s">
        <v>186</v>
      </c>
      <c r="B2201" s="1" t="s">
        <v>187</v>
      </c>
      <c r="C2201" s="1" t="s">
        <v>25</v>
      </c>
      <c r="D2201" s="1" t="s">
        <v>26</v>
      </c>
      <c r="E2201" s="1" t="s">
        <v>22</v>
      </c>
    </row>
    <row r="2202" spans="1:5" x14ac:dyDescent="0.25">
      <c r="A2202" s="1" t="s">
        <v>243</v>
      </c>
      <c r="B2202" s="1" t="s">
        <v>244</v>
      </c>
      <c r="C2202" s="1" t="s">
        <v>25</v>
      </c>
      <c r="D2202" s="1" t="s">
        <v>26</v>
      </c>
      <c r="E2202" s="1" t="s">
        <v>27</v>
      </c>
    </row>
    <row r="2203" spans="1:5" x14ac:dyDescent="0.25">
      <c r="A2203" s="1" t="s">
        <v>684</v>
      </c>
      <c r="B2203" s="1" t="s">
        <v>685</v>
      </c>
      <c r="C2203" s="1" t="s">
        <v>25</v>
      </c>
      <c r="D2203" s="1" t="s">
        <v>26</v>
      </c>
      <c r="E2203" s="1" t="s">
        <v>27</v>
      </c>
    </row>
    <row r="2204" spans="1:5" x14ac:dyDescent="0.25">
      <c r="A2204" s="1" t="s">
        <v>552</v>
      </c>
      <c r="B2204" s="1" t="s">
        <v>553</v>
      </c>
      <c r="C2204" s="1" t="s">
        <v>25</v>
      </c>
      <c r="D2204" s="1" t="s">
        <v>26</v>
      </c>
      <c r="E2204" s="1" t="s">
        <v>22</v>
      </c>
    </row>
    <row r="2205" spans="1:5" x14ac:dyDescent="0.25">
      <c r="A2205" s="1" t="s">
        <v>331</v>
      </c>
      <c r="B2205" s="1" t="s">
        <v>332</v>
      </c>
      <c r="C2205" s="1" t="s">
        <v>25</v>
      </c>
      <c r="D2205" s="1" t="s">
        <v>26</v>
      </c>
      <c r="E2205" s="1" t="s">
        <v>22</v>
      </c>
    </row>
    <row r="2206" spans="1:5" x14ac:dyDescent="0.25">
      <c r="A2206" s="1" t="s">
        <v>522</v>
      </c>
      <c r="B2206" s="1" t="s">
        <v>523</v>
      </c>
      <c r="C2206" s="1" t="s">
        <v>25</v>
      </c>
      <c r="D2206" s="1" t="s">
        <v>26</v>
      </c>
      <c r="E2206" s="1" t="s">
        <v>22</v>
      </c>
    </row>
    <row r="2207" spans="1:5" x14ac:dyDescent="0.25">
      <c r="A2207" s="1" t="s">
        <v>626</v>
      </c>
      <c r="B2207" s="1" t="s">
        <v>627</v>
      </c>
      <c r="C2207" s="1" t="s">
        <v>25</v>
      </c>
      <c r="D2207" s="1" t="s">
        <v>26</v>
      </c>
      <c r="E2207" s="1" t="s">
        <v>22</v>
      </c>
    </row>
    <row r="2208" spans="1:5" x14ac:dyDescent="0.25">
      <c r="A2208" s="1" t="s">
        <v>557</v>
      </c>
      <c r="B2208" s="1" t="s">
        <v>558</v>
      </c>
      <c r="C2208" s="1" t="s">
        <v>25</v>
      </c>
      <c r="D2208" s="1" t="s">
        <v>26</v>
      </c>
      <c r="E2208" s="1" t="s">
        <v>22</v>
      </c>
    </row>
    <row r="2209" spans="1:5" x14ac:dyDescent="0.25">
      <c r="A2209" s="1" t="s">
        <v>594</v>
      </c>
      <c r="B2209" s="1" t="s">
        <v>595</v>
      </c>
      <c r="C2209" s="1" t="s">
        <v>25</v>
      </c>
      <c r="D2209" s="1" t="s">
        <v>26</v>
      </c>
      <c r="E2209" s="1" t="s">
        <v>27</v>
      </c>
    </row>
    <row r="2210" spans="1:5" x14ac:dyDescent="0.25">
      <c r="A2210" s="1" t="s">
        <v>666</v>
      </c>
      <c r="B2210" s="1" t="s">
        <v>667</v>
      </c>
      <c r="C2210" s="1" t="s">
        <v>25</v>
      </c>
      <c r="D2210" s="1" t="s">
        <v>26</v>
      </c>
      <c r="E2210" s="1" t="s">
        <v>22</v>
      </c>
    </row>
    <row r="2211" spans="1:5" x14ac:dyDescent="0.25">
      <c r="A2211" s="1" t="s">
        <v>598</v>
      </c>
      <c r="B2211" s="1" t="s">
        <v>599</v>
      </c>
      <c r="C2211" s="1" t="s">
        <v>25</v>
      </c>
      <c r="D2211" s="1" t="s">
        <v>26</v>
      </c>
      <c r="E2211" s="1" t="s">
        <v>22</v>
      </c>
    </row>
    <row r="2212" spans="1:5" x14ac:dyDescent="0.25">
      <c r="A2212" s="1" t="s">
        <v>520</v>
      </c>
      <c r="B2212" s="1" t="s">
        <v>521</v>
      </c>
      <c r="C2212" s="1" t="s">
        <v>25</v>
      </c>
      <c r="D2212" s="1" t="s">
        <v>26</v>
      </c>
      <c r="E2212" s="1" t="s">
        <v>22</v>
      </c>
    </row>
    <row r="2213" spans="1:5" x14ac:dyDescent="0.25">
      <c r="A2213" s="1" t="s">
        <v>241</v>
      </c>
      <c r="B2213" s="1" t="s">
        <v>242</v>
      </c>
      <c r="C2213" s="1" t="s">
        <v>25</v>
      </c>
      <c r="D2213" s="1" t="s">
        <v>26</v>
      </c>
      <c r="E2213" s="1" t="s">
        <v>27</v>
      </c>
    </row>
    <row r="2214" spans="1:5" x14ac:dyDescent="0.25">
      <c r="A2214" s="1" t="s">
        <v>445</v>
      </c>
      <c r="B2214" s="1" t="s">
        <v>446</v>
      </c>
      <c r="C2214" s="1" t="s">
        <v>25</v>
      </c>
      <c r="D2214" s="1" t="s">
        <v>26</v>
      </c>
      <c r="E2214" s="1" t="s">
        <v>22</v>
      </c>
    </row>
    <row r="2215" spans="1:5" x14ac:dyDescent="0.25">
      <c r="A2215" s="1" t="s">
        <v>360</v>
      </c>
      <c r="B2215" s="1" t="s">
        <v>361</v>
      </c>
      <c r="C2215" s="1" t="s">
        <v>25</v>
      </c>
      <c r="D2215" s="1" t="s">
        <v>26</v>
      </c>
      <c r="E2215" s="1" t="s">
        <v>27</v>
      </c>
    </row>
    <row r="2216" spans="1:5" x14ac:dyDescent="0.25">
      <c r="A2216" s="1" t="s">
        <v>114</v>
      </c>
      <c r="B2216" s="1" t="s">
        <v>115</v>
      </c>
      <c r="C2216" s="1" t="s">
        <v>25</v>
      </c>
      <c r="D2216" s="1" t="s">
        <v>26</v>
      </c>
      <c r="E2216" s="1" t="s">
        <v>22</v>
      </c>
    </row>
    <row r="2217" spans="1:5" x14ac:dyDescent="0.25">
      <c r="A2217" s="1" t="s">
        <v>482</v>
      </c>
      <c r="B2217" s="1" t="s">
        <v>483</v>
      </c>
      <c r="C2217" s="1" t="s">
        <v>25</v>
      </c>
      <c r="D2217" s="1" t="s">
        <v>26</v>
      </c>
      <c r="E2217" s="1" t="s">
        <v>22</v>
      </c>
    </row>
    <row r="2218" spans="1:5" x14ac:dyDescent="0.25">
      <c r="A2218" s="1" t="s">
        <v>409</v>
      </c>
      <c r="B2218" s="1" t="s">
        <v>410</v>
      </c>
      <c r="C2218" s="1" t="s">
        <v>25</v>
      </c>
      <c r="D2218" s="1" t="s">
        <v>26</v>
      </c>
      <c r="E2218" s="1" t="s">
        <v>22</v>
      </c>
    </row>
    <row r="2219" spans="1:5" x14ac:dyDescent="0.25">
      <c r="A2219" s="1" t="s">
        <v>380</v>
      </c>
      <c r="B2219" s="1" t="s">
        <v>381</v>
      </c>
      <c r="C2219" s="1" t="s">
        <v>25</v>
      </c>
      <c r="D2219" s="1" t="s">
        <v>26</v>
      </c>
      <c r="E2219" s="1" t="s">
        <v>22</v>
      </c>
    </row>
    <row r="2220" spans="1:5" x14ac:dyDescent="0.25">
      <c r="A2220" s="1" t="s">
        <v>631</v>
      </c>
      <c r="B2220" s="1" t="s">
        <v>632</v>
      </c>
      <c r="C2220" s="1" t="s">
        <v>25</v>
      </c>
      <c r="D2220" s="1" t="s">
        <v>26</v>
      </c>
      <c r="E2220" s="1" t="s">
        <v>22</v>
      </c>
    </row>
    <row r="2221" spans="1:5" x14ac:dyDescent="0.25">
      <c r="A2221" s="1" t="s">
        <v>306</v>
      </c>
      <c r="B2221" s="1" t="s">
        <v>307</v>
      </c>
      <c r="C2221" s="1" t="s">
        <v>25</v>
      </c>
      <c r="D2221" s="1" t="s">
        <v>26</v>
      </c>
      <c r="E2221" s="1" t="s">
        <v>22</v>
      </c>
    </row>
    <row r="2222" spans="1:5" x14ac:dyDescent="0.25">
      <c r="A2222" s="1" t="s">
        <v>382</v>
      </c>
      <c r="B2222" s="1" t="s">
        <v>383</v>
      </c>
      <c r="C2222" s="1" t="s">
        <v>25</v>
      </c>
      <c r="D2222" s="1" t="s">
        <v>26</v>
      </c>
      <c r="E2222" s="1" t="s">
        <v>22</v>
      </c>
    </row>
    <row r="2223" spans="1:5" x14ac:dyDescent="0.25">
      <c r="A2223" s="1" t="s">
        <v>215</v>
      </c>
      <c r="B2223" s="1" t="s">
        <v>216</v>
      </c>
      <c r="C2223" s="1" t="s">
        <v>25</v>
      </c>
      <c r="D2223" s="1" t="s">
        <v>26</v>
      </c>
      <c r="E2223" s="1" t="s">
        <v>22</v>
      </c>
    </row>
    <row r="2224" spans="1:5" x14ac:dyDescent="0.25">
      <c r="A2224" s="1" t="s">
        <v>442</v>
      </c>
      <c r="B2224" s="1" t="s">
        <v>443</v>
      </c>
      <c r="C2224" s="1" t="s">
        <v>25</v>
      </c>
      <c r="D2224" s="1" t="s">
        <v>26</v>
      </c>
      <c r="E2224" s="1" t="s">
        <v>22</v>
      </c>
    </row>
    <row r="2225" spans="1:5" x14ac:dyDescent="0.25">
      <c r="A2225" s="1" t="s">
        <v>650</v>
      </c>
      <c r="B2225" s="1" t="s">
        <v>651</v>
      </c>
      <c r="C2225" s="1" t="s">
        <v>25</v>
      </c>
      <c r="D2225" s="1" t="s">
        <v>26</v>
      </c>
      <c r="E2225" s="1" t="s">
        <v>22</v>
      </c>
    </row>
    <row r="2226" spans="1:5" x14ac:dyDescent="0.25">
      <c r="A2226" s="1" t="s">
        <v>565</v>
      </c>
      <c r="B2226" s="1" t="s">
        <v>566</v>
      </c>
      <c r="C2226" s="1" t="s">
        <v>25</v>
      </c>
      <c r="D2226" s="1" t="s">
        <v>26</v>
      </c>
      <c r="E2226" s="1" t="s">
        <v>27</v>
      </c>
    </row>
    <row r="2227" spans="1:5" x14ac:dyDescent="0.25">
      <c r="A2227" s="1" t="s">
        <v>434</v>
      </c>
      <c r="B2227" s="1" t="s">
        <v>435</v>
      </c>
      <c r="C2227" s="1" t="s">
        <v>25</v>
      </c>
      <c r="D2227" s="1" t="s">
        <v>26</v>
      </c>
      <c r="E2227" s="1" t="s">
        <v>22</v>
      </c>
    </row>
    <row r="2228" spans="1:5" x14ac:dyDescent="0.25">
      <c r="A2228" s="1" t="s">
        <v>438</v>
      </c>
      <c r="B2228" s="1" t="s">
        <v>439</v>
      </c>
      <c r="C2228" s="1" t="s">
        <v>25</v>
      </c>
      <c r="D2228" s="1" t="s">
        <v>26</v>
      </c>
      <c r="E2228" s="1" t="s">
        <v>22</v>
      </c>
    </row>
    <row r="2229" spans="1:5" x14ac:dyDescent="0.25">
      <c r="A2229" s="1" t="s">
        <v>662</v>
      </c>
      <c r="B2229" s="1" t="s">
        <v>663</v>
      </c>
      <c r="C2229" s="1" t="s">
        <v>25</v>
      </c>
      <c r="D2229" s="1" t="s">
        <v>26</v>
      </c>
      <c r="E2229" s="1" t="s">
        <v>27</v>
      </c>
    </row>
    <row r="2230" spans="1:5" x14ac:dyDescent="0.25">
      <c r="A2230" s="1" t="s">
        <v>539</v>
      </c>
      <c r="B2230" s="1" t="s">
        <v>540</v>
      </c>
      <c r="C2230" s="1" t="s">
        <v>25</v>
      </c>
      <c r="D2230" s="1" t="s">
        <v>26</v>
      </c>
      <c r="E2230" s="1" t="s">
        <v>22</v>
      </c>
    </row>
    <row r="2231" spans="1:5" x14ac:dyDescent="0.25">
      <c r="A2231" s="1" t="s">
        <v>512</v>
      </c>
      <c r="B2231" s="1" t="s">
        <v>513</v>
      </c>
      <c r="C2231" s="1" t="s">
        <v>25</v>
      </c>
      <c r="D2231" s="1" t="s">
        <v>26</v>
      </c>
      <c r="E2231" s="1" t="s">
        <v>22</v>
      </c>
    </row>
    <row r="2232" spans="1:5" x14ac:dyDescent="0.25">
      <c r="A2232" s="1" t="s">
        <v>682</v>
      </c>
      <c r="B2232" s="1" t="s">
        <v>683</v>
      </c>
      <c r="C2232" s="1" t="s">
        <v>25</v>
      </c>
      <c r="D2232" s="1" t="s">
        <v>26</v>
      </c>
      <c r="E2232" s="1" t="s">
        <v>22</v>
      </c>
    </row>
    <row r="2233" spans="1:5" x14ac:dyDescent="0.25">
      <c r="A2233" s="1" t="s">
        <v>284</v>
      </c>
      <c r="B2233" s="1" t="s">
        <v>285</v>
      </c>
      <c r="C2233" s="1" t="s">
        <v>25</v>
      </c>
      <c r="D2233" s="1" t="s">
        <v>26</v>
      </c>
      <c r="E2233" s="1" t="s">
        <v>22</v>
      </c>
    </row>
    <row r="2234" spans="1:5" x14ac:dyDescent="0.25">
      <c r="A2234" s="1" t="s">
        <v>60</v>
      </c>
      <c r="B2234" s="1" t="s">
        <v>61</v>
      </c>
      <c r="C2234" s="1" t="s">
        <v>25</v>
      </c>
      <c r="D2234" s="1" t="s">
        <v>26</v>
      </c>
      <c r="E2234" s="1" t="s">
        <v>22</v>
      </c>
    </row>
    <row r="2235" spans="1:5" x14ac:dyDescent="0.25">
      <c r="A2235" s="1" t="s">
        <v>281</v>
      </c>
      <c r="B2235" s="1" t="s">
        <v>282</v>
      </c>
      <c r="C2235" s="1" t="s">
        <v>25</v>
      </c>
      <c r="D2235" s="1" t="s">
        <v>26</v>
      </c>
      <c r="E2235" s="1" t="s">
        <v>22</v>
      </c>
    </row>
    <row r="2236" spans="1:5" x14ac:dyDescent="0.25">
      <c r="A2236" s="1" t="s">
        <v>639</v>
      </c>
      <c r="B2236" s="1" t="s">
        <v>640</v>
      </c>
      <c r="C2236" s="1" t="s">
        <v>25</v>
      </c>
      <c r="D2236" s="1" t="s">
        <v>26</v>
      </c>
      <c r="E2236" s="1" t="s">
        <v>22</v>
      </c>
    </row>
    <row r="2237" spans="1:5" x14ac:dyDescent="0.25">
      <c r="A2237" s="1" t="s">
        <v>694</v>
      </c>
      <c r="B2237" s="1" t="s">
        <v>695</v>
      </c>
      <c r="C2237" s="1" t="s">
        <v>25</v>
      </c>
      <c r="D2237" s="1" t="s">
        <v>26</v>
      </c>
      <c r="E2237" s="1" t="s">
        <v>27</v>
      </c>
    </row>
    <row r="2238" spans="1:5" x14ac:dyDescent="0.25">
      <c r="A2238" s="1" t="s">
        <v>397</v>
      </c>
      <c r="B2238" s="1" t="s">
        <v>398</v>
      </c>
      <c r="C2238" s="1" t="s">
        <v>25</v>
      </c>
      <c r="D2238" s="1" t="s">
        <v>26</v>
      </c>
      <c r="E2238" s="1" t="s">
        <v>22</v>
      </c>
    </row>
    <row r="2239" spans="1:5" x14ac:dyDescent="0.25">
      <c r="A2239" s="1" t="s">
        <v>335</v>
      </c>
      <c r="B2239" s="1" t="s">
        <v>336</v>
      </c>
      <c r="C2239" s="1" t="s">
        <v>25</v>
      </c>
      <c r="D2239" s="1" t="s">
        <v>26</v>
      </c>
      <c r="E2239" s="1" t="s">
        <v>22</v>
      </c>
    </row>
    <row r="2240" spans="1:5" x14ac:dyDescent="0.25">
      <c r="A2240" s="1" t="s">
        <v>178</v>
      </c>
      <c r="B2240" s="1" t="s">
        <v>179</v>
      </c>
      <c r="C2240" s="1" t="s">
        <v>25</v>
      </c>
      <c r="D2240" s="1" t="s">
        <v>26</v>
      </c>
      <c r="E2240" s="1" t="s">
        <v>22</v>
      </c>
    </row>
    <row r="2241" spans="1:5" x14ac:dyDescent="0.25">
      <c r="A2241" s="1" t="s">
        <v>534</v>
      </c>
      <c r="B2241" s="1" t="s">
        <v>535</v>
      </c>
      <c r="C2241" s="1" t="s">
        <v>25</v>
      </c>
      <c r="D2241" s="1" t="s">
        <v>26</v>
      </c>
      <c r="E2241" s="1" t="s">
        <v>27</v>
      </c>
    </row>
    <row r="2242" spans="1:5" x14ac:dyDescent="0.25">
      <c r="A2242" s="1" t="s">
        <v>618</v>
      </c>
      <c r="B2242" s="1" t="s">
        <v>619</v>
      </c>
      <c r="C2242" s="1" t="s">
        <v>25</v>
      </c>
      <c r="D2242" s="1" t="s">
        <v>26</v>
      </c>
      <c r="E2242" s="1" t="s">
        <v>22</v>
      </c>
    </row>
    <row r="2243" spans="1:5" x14ac:dyDescent="0.25">
      <c r="A2243" s="1" t="s">
        <v>275</v>
      </c>
      <c r="B2243" s="1" t="s">
        <v>276</v>
      </c>
      <c r="C2243" s="1" t="s">
        <v>25</v>
      </c>
      <c r="D2243" s="1" t="s">
        <v>26</v>
      </c>
      <c r="E2243" s="1" t="s">
        <v>27</v>
      </c>
    </row>
    <row r="2244" spans="1:5" x14ac:dyDescent="0.25">
      <c r="A2244" s="1" t="s">
        <v>655</v>
      </c>
      <c r="B2244" s="1" t="s">
        <v>656</v>
      </c>
      <c r="C2244" s="1" t="s">
        <v>25</v>
      </c>
      <c r="D2244" s="1" t="s">
        <v>26</v>
      </c>
      <c r="E2244" s="1" t="s">
        <v>27</v>
      </c>
    </row>
    <row r="2245" spans="1:5" x14ac:dyDescent="0.25">
      <c r="A2245" s="1" t="s">
        <v>447</v>
      </c>
      <c r="B2245" s="1" t="s">
        <v>448</v>
      </c>
      <c r="C2245" s="1" t="s">
        <v>25</v>
      </c>
      <c r="D2245" s="1" t="s">
        <v>26</v>
      </c>
      <c r="E2245" s="1" t="s">
        <v>22</v>
      </c>
    </row>
    <row r="2246" spans="1:5" x14ac:dyDescent="0.25">
      <c r="A2246" s="1" t="s">
        <v>477</v>
      </c>
      <c r="B2246" s="1" t="s">
        <v>478</v>
      </c>
      <c r="C2246" s="1" t="s">
        <v>25</v>
      </c>
      <c r="D2246" s="1" t="s">
        <v>26</v>
      </c>
      <c r="E2246" s="1" t="s">
        <v>27</v>
      </c>
    </row>
    <row r="2247" spans="1:5" x14ac:dyDescent="0.25">
      <c r="A2247" s="1" t="s">
        <v>310</v>
      </c>
      <c r="B2247" s="1" t="s">
        <v>311</v>
      </c>
      <c r="C2247" s="1" t="s">
        <v>25</v>
      </c>
      <c r="D2247" s="1" t="s">
        <v>26</v>
      </c>
      <c r="E2247" s="1" t="s">
        <v>22</v>
      </c>
    </row>
    <row r="2248" spans="1:5" x14ac:dyDescent="0.25">
      <c r="A2248" s="1" t="s">
        <v>653</v>
      </c>
      <c r="B2248" s="1" t="s">
        <v>654</v>
      </c>
      <c r="C2248" s="1" t="s">
        <v>25</v>
      </c>
      <c r="D2248" s="1" t="s">
        <v>26</v>
      </c>
      <c r="E2248" s="1" t="s">
        <v>22</v>
      </c>
    </row>
    <row r="2249" spans="1:5" x14ac:dyDescent="0.25">
      <c r="A2249" s="1" t="s">
        <v>415</v>
      </c>
      <c r="B2249" s="1" t="s">
        <v>416</v>
      </c>
      <c r="C2249" s="1" t="s">
        <v>25</v>
      </c>
      <c r="D2249" s="1" t="s">
        <v>26</v>
      </c>
      <c r="E2249" s="1" t="s">
        <v>27</v>
      </c>
    </row>
    <row r="2250" spans="1:5" x14ac:dyDescent="0.25">
      <c r="A2250" s="1" t="s">
        <v>642</v>
      </c>
      <c r="B2250" s="1" t="s">
        <v>643</v>
      </c>
      <c r="C2250" s="1" t="s">
        <v>25</v>
      </c>
      <c r="D2250" s="1" t="s">
        <v>26</v>
      </c>
      <c r="E2250" s="1" t="s">
        <v>27</v>
      </c>
    </row>
    <row r="2251" spans="1:5" x14ac:dyDescent="0.25">
      <c r="A2251" s="1" t="s">
        <v>197</v>
      </c>
      <c r="B2251" s="1" t="s">
        <v>198</v>
      </c>
      <c r="C2251" s="1" t="s">
        <v>25</v>
      </c>
      <c r="D2251" s="1" t="s">
        <v>26</v>
      </c>
      <c r="E2251" s="1" t="s">
        <v>22</v>
      </c>
    </row>
    <row r="2252" spans="1:5" x14ac:dyDescent="0.25">
      <c r="A2252" s="1" t="s">
        <v>256</v>
      </c>
      <c r="B2252" s="1" t="s">
        <v>257</v>
      </c>
      <c r="C2252" s="1" t="s">
        <v>25</v>
      </c>
      <c r="D2252" s="1" t="s">
        <v>26</v>
      </c>
      <c r="E2252" s="1" t="s">
        <v>27</v>
      </c>
    </row>
    <row r="2253" spans="1:5" x14ac:dyDescent="0.25">
      <c r="A2253" s="1" t="s">
        <v>464</v>
      </c>
      <c r="B2253" s="1" t="s">
        <v>465</v>
      </c>
      <c r="C2253" s="1" t="s">
        <v>25</v>
      </c>
      <c r="D2253" s="1" t="s">
        <v>26</v>
      </c>
      <c r="E2253" s="1" t="s">
        <v>27</v>
      </c>
    </row>
    <row r="2254" spans="1:5" x14ac:dyDescent="0.25">
      <c r="A2254" s="1" t="s">
        <v>119</v>
      </c>
      <c r="B2254" s="1" t="s">
        <v>120</v>
      </c>
      <c r="C2254" s="1" t="s">
        <v>25</v>
      </c>
      <c r="D2254" s="1" t="s">
        <v>26</v>
      </c>
      <c r="E2254" s="1" t="s">
        <v>22</v>
      </c>
    </row>
    <row r="2255" spans="1:5" x14ac:dyDescent="0.25">
      <c r="A2255" s="1" t="s">
        <v>211</v>
      </c>
      <c r="B2255" s="1" t="s">
        <v>212</v>
      </c>
      <c r="C2255" s="1" t="s">
        <v>25</v>
      </c>
      <c r="D2255" s="1" t="s">
        <v>26</v>
      </c>
      <c r="E2255" s="1" t="s">
        <v>22</v>
      </c>
    </row>
    <row r="2256" spans="1:5" x14ac:dyDescent="0.25">
      <c r="A2256" s="1" t="s">
        <v>547</v>
      </c>
      <c r="B2256" s="1" t="s">
        <v>548</v>
      </c>
      <c r="C2256" s="1" t="s">
        <v>25</v>
      </c>
      <c r="D2256" s="1" t="s">
        <v>26</v>
      </c>
      <c r="E2256" s="1" t="s">
        <v>22</v>
      </c>
    </row>
    <row r="2257" spans="1:5" x14ac:dyDescent="0.25">
      <c r="A2257" s="1" t="s">
        <v>698</v>
      </c>
      <c r="B2257" s="1" t="s">
        <v>699</v>
      </c>
      <c r="C2257" s="1" t="s">
        <v>25</v>
      </c>
      <c r="D2257" s="1" t="s">
        <v>26</v>
      </c>
      <c r="E2257" s="1" t="s">
        <v>22</v>
      </c>
    </row>
    <row r="2258" spans="1:5" x14ac:dyDescent="0.25">
      <c r="A2258" s="1" t="s">
        <v>417</v>
      </c>
      <c r="B2258" s="1" t="s">
        <v>418</v>
      </c>
      <c r="C2258" s="1" t="s">
        <v>25</v>
      </c>
      <c r="D2258" s="1" t="s">
        <v>26</v>
      </c>
      <c r="E2258" s="1" t="s">
        <v>27</v>
      </c>
    </row>
    <row r="2259" spans="1:5" x14ac:dyDescent="0.25">
      <c r="A2259" s="1" t="s">
        <v>532</v>
      </c>
      <c r="B2259" s="1" t="s">
        <v>533</v>
      </c>
      <c r="C2259" s="1" t="s">
        <v>25</v>
      </c>
      <c r="D2259" s="1" t="s">
        <v>26</v>
      </c>
      <c r="E2259" s="1" t="s">
        <v>22</v>
      </c>
    </row>
    <row r="2260" spans="1:5" x14ac:dyDescent="0.25">
      <c r="A2260" s="1" t="s">
        <v>202</v>
      </c>
      <c r="B2260" s="1" t="s">
        <v>203</v>
      </c>
      <c r="C2260" s="1" t="s">
        <v>25</v>
      </c>
      <c r="D2260" s="1" t="s">
        <v>26</v>
      </c>
      <c r="E2260" s="1" t="s">
        <v>22</v>
      </c>
    </row>
    <row r="2261" spans="1:5" x14ac:dyDescent="0.25">
      <c r="A2261" s="1" t="s">
        <v>430</v>
      </c>
      <c r="B2261" s="1" t="s">
        <v>431</v>
      </c>
      <c r="C2261" s="1" t="s">
        <v>25</v>
      </c>
      <c r="D2261" s="1" t="s">
        <v>26</v>
      </c>
      <c r="E2261" s="1" t="s">
        <v>22</v>
      </c>
    </row>
    <row r="2262" spans="1:5" x14ac:dyDescent="0.25">
      <c r="A2262" s="1" t="s">
        <v>604</v>
      </c>
      <c r="B2262" s="1" t="s">
        <v>605</v>
      </c>
      <c r="C2262" s="1" t="s">
        <v>25</v>
      </c>
      <c r="D2262" s="1" t="s">
        <v>26</v>
      </c>
      <c r="E2262" s="1" t="s">
        <v>22</v>
      </c>
    </row>
    <row r="2263" spans="1:5" x14ac:dyDescent="0.25">
      <c r="A2263" s="1" t="s">
        <v>232</v>
      </c>
      <c r="B2263" s="1" t="s">
        <v>233</v>
      </c>
      <c r="C2263" s="1" t="s">
        <v>25</v>
      </c>
      <c r="D2263" s="1" t="s">
        <v>26</v>
      </c>
      <c r="E2263" s="1" t="s">
        <v>27</v>
      </c>
    </row>
    <row r="2264" spans="1:5" x14ac:dyDescent="0.25">
      <c r="A2264" s="1" t="s">
        <v>413</v>
      </c>
      <c r="B2264" s="1" t="s">
        <v>414</v>
      </c>
      <c r="C2264" s="1" t="s">
        <v>25</v>
      </c>
      <c r="D2264" s="1" t="s">
        <v>26</v>
      </c>
      <c r="E2264" s="1" t="s">
        <v>27</v>
      </c>
    </row>
    <row r="2265" spans="1:5" x14ac:dyDescent="0.25">
      <c r="A2265" s="1" t="s">
        <v>367</v>
      </c>
      <c r="B2265" s="1" t="s">
        <v>368</v>
      </c>
      <c r="C2265" s="1" t="s">
        <v>25</v>
      </c>
      <c r="D2265" s="1" t="s">
        <v>26</v>
      </c>
      <c r="E2265" s="1" t="s">
        <v>22</v>
      </c>
    </row>
    <row r="2266" spans="1:5" x14ac:dyDescent="0.25">
      <c r="A2266" s="1" t="s">
        <v>378</v>
      </c>
      <c r="B2266" s="1" t="s">
        <v>379</v>
      </c>
      <c r="C2266" s="1" t="s">
        <v>25</v>
      </c>
      <c r="D2266" s="1" t="s">
        <v>26</v>
      </c>
      <c r="E2266" s="1" t="s">
        <v>22</v>
      </c>
    </row>
    <row r="2267" spans="1:5" x14ac:dyDescent="0.25">
      <c r="A2267" s="1" t="s">
        <v>647</v>
      </c>
      <c r="B2267" s="1" t="s">
        <v>648</v>
      </c>
      <c r="C2267" s="1" t="s">
        <v>25</v>
      </c>
      <c r="D2267" s="1" t="s">
        <v>26</v>
      </c>
      <c r="E2267" s="1" t="s">
        <v>27</v>
      </c>
    </row>
    <row r="2268" spans="1:5" x14ac:dyDescent="0.25">
      <c r="A2268" s="1" t="s">
        <v>516</v>
      </c>
      <c r="B2268" s="1" t="s">
        <v>517</v>
      </c>
      <c r="C2268" s="1" t="s">
        <v>25</v>
      </c>
      <c r="D2268" s="1" t="s">
        <v>26</v>
      </c>
      <c r="E2268" s="1" t="s">
        <v>22</v>
      </c>
    </row>
    <row r="2269" spans="1:5" x14ac:dyDescent="0.25">
      <c r="A2269" s="1" t="s">
        <v>392</v>
      </c>
      <c r="B2269" s="1" t="s">
        <v>393</v>
      </c>
      <c r="C2269" s="1" t="s">
        <v>25</v>
      </c>
      <c r="D2269" s="1" t="s">
        <v>26</v>
      </c>
      <c r="E2269" s="1" t="s">
        <v>22</v>
      </c>
    </row>
    <row r="2270" spans="1:5" x14ac:dyDescent="0.25">
      <c r="A2270" s="1" t="s">
        <v>587</v>
      </c>
      <c r="B2270" s="1" t="s">
        <v>588</v>
      </c>
      <c r="C2270" s="1" t="s">
        <v>25</v>
      </c>
      <c r="D2270" s="1" t="s">
        <v>26</v>
      </c>
      <c r="E2270" s="1" t="s">
        <v>27</v>
      </c>
    </row>
    <row r="2271" spans="1:5" x14ac:dyDescent="0.25">
      <c r="A2271" s="1" t="s">
        <v>173</v>
      </c>
      <c r="B2271" s="1" t="s">
        <v>174</v>
      </c>
      <c r="C2271" s="1" t="s">
        <v>25</v>
      </c>
      <c r="D2271" s="1" t="s">
        <v>26</v>
      </c>
      <c r="E2271" s="1" t="s">
        <v>22</v>
      </c>
    </row>
    <row r="2272" spans="1:5" x14ac:dyDescent="0.25">
      <c r="A2272" s="1" t="s">
        <v>450</v>
      </c>
      <c r="B2272" s="1" t="s">
        <v>451</v>
      </c>
      <c r="C2272" s="1" t="s">
        <v>25</v>
      </c>
      <c r="D2272" s="1" t="s">
        <v>26</v>
      </c>
      <c r="E2272" s="1" t="s">
        <v>22</v>
      </c>
    </row>
    <row r="2273" spans="1:5" x14ac:dyDescent="0.25">
      <c r="A2273" s="1" t="s">
        <v>167</v>
      </c>
      <c r="B2273" s="1" t="s">
        <v>168</v>
      </c>
      <c r="C2273" s="1" t="s">
        <v>25</v>
      </c>
      <c r="D2273" s="1" t="s">
        <v>26</v>
      </c>
      <c r="E2273" s="1" t="s">
        <v>22</v>
      </c>
    </row>
    <row r="2274" spans="1:5" x14ac:dyDescent="0.25">
      <c r="A2274" s="1" t="s">
        <v>365</v>
      </c>
      <c r="B2274" s="1" t="s">
        <v>366</v>
      </c>
      <c r="C2274" s="1" t="s">
        <v>25</v>
      </c>
      <c r="D2274" s="1" t="s">
        <v>26</v>
      </c>
      <c r="E2274" s="1" t="s">
        <v>22</v>
      </c>
    </row>
    <row r="2275" spans="1:5" x14ac:dyDescent="0.25">
      <c r="A2275" s="1" t="s">
        <v>524</v>
      </c>
      <c r="B2275" s="1" t="s">
        <v>525</v>
      </c>
      <c r="C2275" s="1" t="s">
        <v>25</v>
      </c>
      <c r="D2275" s="1" t="s">
        <v>26</v>
      </c>
      <c r="E2275" s="1" t="s">
        <v>22</v>
      </c>
    </row>
    <row r="2276" spans="1:5" x14ac:dyDescent="0.25">
      <c r="A2276" s="1" t="s">
        <v>590</v>
      </c>
      <c r="B2276" s="1" t="s">
        <v>591</v>
      </c>
      <c r="C2276" s="1" t="s">
        <v>25</v>
      </c>
      <c r="D2276" s="1" t="s">
        <v>26</v>
      </c>
      <c r="E2276" s="1" t="s">
        <v>27</v>
      </c>
    </row>
    <row r="2277" spans="1:5" x14ac:dyDescent="0.25">
      <c r="A2277" s="1" t="s">
        <v>400</v>
      </c>
      <c r="B2277" s="1" t="s">
        <v>401</v>
      </c>
      <c r="C2277" s="1" t="s">
        <v>25</v>
      </c>
      <c r="D2277" s="1" t="s">
        <v>26</v>
      </c>
      <c r="E2277" s="1" t="s">
        <v>22</v>
      </c>
    </row>
    <row r="2278" spans="1:5" x14ac:dyDescent="0.25">
      <c r="A2278" s="1" t="s">
        <v>406</v>
      </c>
      <c r="B2278" s="1" t="s">
        <v>407</v>
      </c>
      <c r="C2278" s="1" t="s">
        <v>25</v>
      </c>
      <c r="D2278" s="1" t="s">
        <v>26</v>
      </c>
      <c r="E2278" s="1" t="s">
        <v>22</v>
      </c>
    </row>
    <row r="2279" spans="1:5" x14ac:dyDescent="0.25">
      <c r="A2279" s="1" t="s">
        <v>207</v>
      </c>
      <c r="B2279" s="1" t="s">
        <v>208</v>
      </c>
      <c r="C2279" s="1" t="s">
        <v>25</v>
      </c>
      <c r="D2279" s="1" t="s">
        <v>26</v>
      </c>
      <c r="E2279" s="1" t="s">
        <v>22</v>
      </c>
    </row>
    <row r="2280" spans="1:5" x14ac:dyDescent="0.25">
      <c r="A2280" s="1" t="s">
        <v>329</v>
      </c>
      <c r="B2280" s="1" t="s">
        <v>330</v>
      </c>
      <c r="C2280" s="1" t="s">
        <v>25</v>
      </c>
      <c r="D2280" s="1" t="s">
        <v>26</v>
      </c>
      <c r="E2280" s="1" t="s">
        <v>22</v>
      </c>
    </row>
    <row r="2281" spans="1:5" x14ac:dyDescent="0.25">
      <c r="A2281" s="1" t="s">
        <v>585</v>
      </c>
      <c r="B2281" s="1" t="s">
        <v>586</v>
      </c>
      <c r="C2281" s="1" t="s">
        <v>25</v>
      </c>
      <c r="D2281" s="1" t="s">
        <v>26</v>
      </c>
      <c r="E2281" s="1" t="s">
        <v>22</v>
      </c>
    </row>
    <row r="2282" spans="1:5" x14ac:dyDescent="0.25">
      <c r="A2282" s="1" t="s">
        <v>485</v>
      </c>
      <c r="B2282" s="1" t="s">
        <v>486</v>
      </c>
      <c r="C2282" s="1" t="s">
        <v>25</v>
      </c>
      <c r="D2282" s="1" t="s">
        <v>26</v>
      </c>
      <c r="E2282" s="1" t="s">
        <v>27</v>
      </c>
    </row>
    <row r="2283" spans="1:5" x14ac:dyDescent="0.25">
      <c r="A2283" s="1" t="s">
        <v>578</v>
      </c>
      <c r="B2283" s="1" t="s">
        <v>579</v>
      </c>
      <c r="C2283" s="1" t="s">
        <v>25</v>
      </c>
      <c r="D2283" s="1" t="s">
        <v>26</v>
      </c>
      <c r="E2283" s="1" t="s">
        <v>22</v>
      </c>
    </row>
    <row r="2284" spans="1:5" x14ac:dyDescent="0.25">
      <c r="A2284" s="1" t="s">
        <v>294</v>
      </c>
      <c r="B2284" s="1" t="s">
        <v>295</v>
      </c>
      <c r="C2284" s="1" t="s">
        <v>25</v>
      </c>
      <c r="D2284" s="1" t="s">
        <v>26</v>
      </c>
      <c r="E2284" s="1" t="s">
        <v>27</v>
      </c>
    </row>
    <row r="2285" spans="1:5" x14ac:dyDescent="0.25">
      <c r="A2285" s="1" t="s">
        <v>402</v>
      </c>
      <c r="B2285" s="1" t="s">
        <v>403</v>
      </c>
      <c r="C2285" s="1" t="s">
        <v>25</v>
      </c>
      <c r="D2285" s="1" t="s">
        <v>26</v>
      </c>
      <c r="E2285" s="1" t="s">
        <v>22</v>
      </c>
    </row>
    <row r="2286" spans="1:5" x14ac:dyDescent="0.25">
      <c r="A2286" s="1" t="s">
        <v>489</v>
      </c>
      <c r="B2286" s="1" t="s">
        <v>490</v>
      </c>
      <c r="C2286" s="1" t="s">
        <v>25</v>
      </c>
      <c r="D2286" s="1" t="s">
        <v>26</v>
      </c>
      <c r="E2286" s="1" t="s">
        <v>22</v>
      </c>
    </row>
    <row r="2287" spans="1:5" x14ac:dyDescent="0.25">
      <c r="A2287" s="1" t="s">
        <v>421</v>
      </c>
      <c r="B2287" s="1" t="s">
        <v>422</v>
      </c>
      <c r="C2287" s="1" t="s">
        <v>25</v>
      </c>
      <c r="D2287" s="1" t="s">
        <v>26</v>
      </c>
      <c r="E2287" s="1" t="s">
        <v>27</v>
      </c>
    </row>
    <row r="2288" spans="1:5" x14ac:dyDescent="0.25">
      <c r="A2288" s="1" t="s">
        <v>277</v>
      </c>
      <c r="B2288" s="1" t="s">
        <v>278</v>
      </c>
      <c r="C2288" s="1" t="s">
        <v>25</v>
      </c>
      <c r="D2288" s="1" t="s">
        <v>26</v>
      </c>
      <c r="E2288" s="1" t="s">
        <v>22</v>
      </c>
    </row>
    <row r="2289" spans="1:5" x14ac:dyDescent="0.25">
      <c r="A2289" s="1" t="s">
        <v>537</v>
      </c>
      <c r="B2289" s="1" t="s">
        <v>538</v>
      </c>
      <c r="C2289" s="1" t="s">
        <v>25</v>
      </c>
      <c r="D2289" s="1" t="s">
        <v>26</v>
      </c>
      <c r="E2289" s="1" t="s">
        <v>22</v>
      </c>
    </row>
    <row r="2290" spans="1:5" x14ac:dyDescent="0.25">
      <c r="A2290" s="1" t="s">
        <v>470</v>
      </c>
      <c r="B2290" s="1" t="s">
        <v>471</v>
      </c>
      <c r="C2290" s="1" t="s">
        <v>25</v>
      </c>
      <c r="D2290" s="1" t="s">
        <v>26</v>
      </c>
      <c r="E2290" s="1" t="s">
        <v>27</v>
      </c>
    </row>
    <row r="2291" spans="1:5" x14ac:dyDescent="0.25">
      <c r="A2291" s="1" t="s">
        <v>279</v>
      </c>
      <c r="B2291" s="1" t="s">
        <v>280</v>
      </c>
      <c r="C2291" s="1" t="s">
        <v>25</v>
      </c>
      <c r="D2291" s="1" t="s">
        <v>26</v>
      </c>
      <c r="E2291" s="1" t="s">
        <v>22</v>
      </c>
    </row>
    <row r="2292" spans="1:5" x14ac:dyDescent="0.25">
      <c r="A2292" s="1" t="s">
        <v>339</v>
      </c>
      <c r="B2292" s="1" t="s">
        <v>340</v>
      </c>
      <c r="C2292" s="1" t="s">
        <v>25</v>
      </c>
      <c r="D2292" s="1" t="s">
        <v>26</v>
      </c>
      <c r="E2292" s="1" t="s">
        <v>22</v>
      </c>
    </row>
    <row r="2293" spans="1:5" x14ac:dyDescent="0.25">
      <c r="A2293" s="1" t="s">
        <v>230</v>
      </c>
      <c r="B2293" s="1" t="s">
        <v>231</v>
      </c>
      <c r="C2293" s="1" t="s">
        <v>25</v>
      </c>
      <c r="D2293" s="1" t="s">
        <v>26</v>
      </c>
      <c r="E2293" s="1" t="s">
        <v>22</v>
      </c>
    </row>
    <row r="2294" spans="1:5" x14ac:dyDescent="0.25">
      <c r="A2294" s="1" t="s">
        <v>302</v>
      </c>
      <c r="B2294" s="1" t="s">
        <v>303</v>
      </c>
      <c r="C2294" s="1" t="s">
        <v>25</v>
      </c>
      <c r="D2294" s="1" t="s">
        <v>26</v>
      </c>
      <c r="E2294" s="1" t="s">
        <v>27</v>
      </c>
    </row>
    <row r="2295" spans="1:5" x14ac:dyDescent="0.25">
      <c r="A2295" s="1" t="s">
        <v>419</v>
      </c>
      <c r="B2295" s="1" t="s">
        <v>420</v>
      </c>
      <c r="C2295" s="1" t="s">
        <v>25</v>
      </c>
      <c r="D2295" s="1" t="s">
        <v>26</v>
      </c>
      <c r="E2295" s="1" t="s">
        <v>27</v>
      </c>
    </row>
    <row r="2296" spans="1:5" x14ac:dyDescent="0.25">
      <c r="A2296" s="1" t="s">
        <v>602</v>
      </c>
      <c r="B2296" s="1" t="s">
        <v>603</v>
      </c>
      <c r="C2296" s="1" t="s">
        <v>25</v>
      </c>
      <c r="D2296" s="1" t="s">
        <v>26</v>
      </c>
      <c r="E2296" s="1" t="s">
        <v>27</v>
      </c>
    </row>
    <row r="2297" spans="1:5" x14ac:dyDescent="0.25">
      <c r="A2297" s="1" t="s">
        <v>304</v>
      </c>
      <c r="B2297" s="1" t="s">
        <v>305</v>
      </c>
      <c r="C2297" s="1" t="s">
        <v>25</v>
      </c>
      <c r="D2297" s="1" t="s">
        <v>26</v>
      </c>
      <c r="E2297" s="1" t="s">
        <v>22</v>
      </c>
    </row>
    <row r="2298" spans="1:5" x14ac:dyDescent="0.25">
      <c r="A2298" s="1" t="s">
        <v>474</v>
      </c>
      <c r="B2298" s="1" t="s">
        <v>475</v>
      </c>
      <c r="C2298" s="1" t="s">
        <v>25</v>
      </c>
      <c r="D2298" s="1" t="s">
        <v>26</v>
      </c>
      <c r="E2298" s="1" t="s">
        <v>22</v>
      </c>
    </row>
    <row r="2299" spans="1:5" x14ac:dyDescent="0.25">
      <c r="A2299" s="1" t="s">
        <v>249</v>
      </c>
      <c r="B2299" s="1" t="s">
        <v>250</v>
      </c>
      <c r="C2299" s="1" t="s">
        <v>25</v>
      </c>
      <c r="D2299" s="1" t="s">
        <v>26</v>
      </c>
      <c r="E2299" s="1" t="s">
        <v>22</v>
      </c>
    </row>
    <row r="2300" spans="1:5" x14ac:dyDescent="0.25">
      <c r="A2300" s="1" t="s">
        <v>292</v>
      </c>
      <c r="B2300" s="1" t="s">
        <v>293</v>
      </c>
      <c r="C2300" s="1" t="s">
        <v>25</v>
      </c>
      <c r="D2300" s="1" t="s">
        <v>26</v>
      </c>
      <c r="E2300" s="1" t="s">
        <v>22</v>
      </c>
    </row>
    <row r="2301" spans="1:5" x14ac:dyDescent="0.25">
      <c r="A2301" s="1" t="s">
        <v>160</v>
      </c>
      <c r="B2301" s="1" t="s">
        <v>161</v>
      </c>
      <c r="C2301" s="1" t="s">
        <v>25</v>
      </c>
      <c r="D2301" s="1" t="s">
        <v>26</v>
      </c>
      <c r="E2301" s="1" t="s">
        <v>22</v>
      </c>
    </row>
    <row r="2302" spans="1:5" x14ac:dyDescent="0.25">
      <c r="A2302" s="1" t="s">
        <v>428</v>
      </c>
      <c r="B2302" s="1" t="s">
        <v>429</v>
      </c>
      <c r="C2302" s="1" t="s">
        <v>25</v>
      </c>
      <c r="D2302" s="1" t="s">
        <v>26</v>
      </c>
      <c r="E2302" s="1" t="s">
        <v>22</v>
      </c>
    </row>
    <row r="2303" spans="1:5" x14ac:dyDescent="0.25">
      <c r="A2303" s="1" t="s">
        <v>164</v>
      </c>
      <c r="B2303" s="1" t="s">
        <v>165</v>
      </c>
      <c r="C2303" s="1" t="s">
        <v>25</v>
      </c>
      <c r="D2303" s="1" t="s">
        <v>26</v>
      </c>
      <c r="E2303" s="1" t="s">
        <v>22</v>
      </c>
    </row>
    <row r="2304" spans="1:5" x14ac:dyDescent="0.25">
      <c r="A2304" s="1" t="s">
        <v>125</v>
      </c>
      <c r="B2304" s="1" t="s">
        <v>126</v>
      </c>
      <c r="C2304" s="1" t="s">
        <v>25</v>
      </c>
      <c r="D2304" s="1" t="s">
        <v>26</v>
      </c>
      <c r="E2304" s="1" t="s">
        <v>27</v>
      </c>
    </row>
    <row r="2305" spans="1:5" x14ac:dyDescent="0.25">
      <c r="A2305" s="1" t="s">
        <v>228</v>
      </c>
      <c r="B2305" s="1" t="s">
        <v>229</v>
      </c>
      <c r="C2305" s="1" t="s">
        <v>25</v>
      </c>
      <c r="D2305" s="1" t="s">
        <v>26</v>
      </c>
      <c r="E2305" s="1" t="s">
        <v>22</v>
      </c>
    </row>
    <row r="2306" spans="1:5" x14ac:dyDescent="0.25">
      <c r="A2306" s="1" t="s">
        <v>371</v>
      </c>
      <c r="B2306" s="1" t="s">
        <v>372</v>
      </c>
      <c r="C2306" s="1" t="s">
        <v>25</v>
      </c>
      <c r="D2306" s="1" t="s">
        <v>26</v>
      </c>
      <c r="E2306" s="1" t="s">
        <v>22</v>
      </c>
    </row>
    <row r="2307" spans="1:5" x14ac:dyDescent="0.25">
      <c r="A2307" s="1" t="s">
        <v>404</v>
      </c>
      <c r="B2307" s="1" t="s">
        <v>405</v>
      </c>
      <c r="C2307" s="1" t="s">
        <v>25</v>
      </c>
      <c r="D2307" s="1" t="s">
        <v>26</v>
      </c>
      <c r="E2307" s="1" t="s">
        <v>22</v>
      </c>
    </row>
    <row r="2308" spans="1:5" x14ac:dyDescent="0.25">
      <c r="A2308" s="1" t="s">
        <v>611</v>
      </c>
      <c r="B2308" s="1" t="s">
        <v>612</v>
      </c>
      <c r="C2308" s="1" t="s">
        <v>25</v>
      </c>
      <c r="D2308" s="1" t="s">
        <v>26</v>
      </c>
      <c r="E2308" s="1" t="s">
        <v>22</v>
      </c>
    </row>
    <row r="2309" spans="1:5" x14ac:dyDescent="0.25">
      <c r="A2309" s="1" t="s">
        <v>220</v>
      </c>
      <c r="B2309" s="1" t="s">
        <v>221</v>
      </c>
      <c r="C2309" s="1" t="s">
        <v>25</v>
      </c>
      <c r="D2309" s="1" t="s">
        <v>26</v>
      </c>
      <c r="E2309" s="1" t="s">
        <v>22</v>
      </c>
    </row>
    <row r="2310" spans="1:5" x14ac:dyDescent="0.25">
      <c r="A2310" s="1" t="s">
        <v>702</v>
      </c>
      <c r="B2310" s="1" t="s">
        <v>703</v>
      </c>
      <c r="C2310" s="1" t="s">
        <v>25</v>
      </c>
      <c r="D2310" s="1" t="s">
        <v>26</v>
      </c>
      <c r="E2310" s="1" t="s">
        <v>27</v>
      </c>
    </row>
    <row r="2311" spans="1:5" x14ac:dyDescent="0.25">
      <c r="A2311" s="1" t="s">
        <v>298</v>
      </c>
      <c r="B2311" s="1" t="s">
        <v>299</v>
      </c>
      <c r="C2311" s="1" t="s">
        <v>25</v>
      </c>
      <c r="D2311" s="1" t="s">
        <v>26</v>
      </c>
      <c r="E2311" s="1" t="s">
        <v>22</v>
      </c>
    </row>
    <row r="2312" spans="1:5" x14ac:dyDescent="0.25">
      <c r="A2312" s="1" t="s">
        <v>337</v>
      </c>
      <c r="B2312" s="1" t="s">
        <v>338</v>
      </c>
      <c r="C2312" s="1" t="s">
        <v>25</v>
      </c>
      <c r="D2312" s="1" t="s">
        <v>26</v>
      </c>
      <c r="E2312" s="1" t="s">
        <v>27</v>
      </c>
    </row>
    <row r="2313" spans="1:5" x14ac:dyDescent="0.25">
      <c r="A2313" s="1" t="s">
        <v>634</v>
      </c>
      <c r="B2313" s="1" t="s">
        <v>635</v>
      </c>
      <c r="C2313" s="1" t="s">
        <v>25</v>
      </c>
      <c r="D2313" s="1" t="s">
        <v>26</v>
      </c>
      <c r="E2313" s="1" t="s">
        <v>22</v>
      </c>
    </row>
    <row r="2314" spans="1:5" x14ac:dyDescent="0.25">
      <c r="A2314" s="1" t="s">
        <v>55</v>
      </c>
      <c r="B2314" s="1" t="s">
        <v>56</v>
      </c>
      <c r="C2314" s="1" t="s">
        <v>25</v>
      </c>
      <c r="D2314" s="1" t="s">
        <v>26</v>
      </c>
      <c r="E2314" s="1" t="s">
        <v>27</v>
      </c>
    </row>
    <row r="2315" spans="1:5" x14ac:dyDescent="0.25">
      <c r="A2315" s="1" t="s">
        <v>45</v>
      </c>
      <c r="B2315" s="1" t="s">
        <v>46</v>
      </c>
      <c r="C2315" s="1" t="s">
        <v>25</v>
      </c>
      <c r="D2315" s="1" t="s">
        <v>26</v>
      </c>
      <c r="E2315" s="1" t="s">
        <v>27</v>
      </c>
    </row>
    <row r="2316" spans="1:5" x14ac:dyDescent="0.25">
      <c r="A2316" s="1" t="s">
        <v>290</v>
      </c>
      <c r="B2316" s="1" t="s">
        <v>291</v>
      </c>
      <c r="C2316" s="1" t="s">
        <v>25</v>
      </c>
      <c r="D2316" s="1" t="s">
        <v>26</v>
      </c>
      <c r="E2316" s="1" t="s">
        <v>22</v>
      </c>
    </row>
    <row r="2317" spans="1:5" x14ac:dyDescent="0.25">
      <c r="A2317" s="1" t="s">
        <v>674</v>
      </c>
      <c r="B2317" s="1" t="s">
        <v>675</v>
      </c>
      <c r="C2317" s="1" t="s">
        <v>25</v>
      </c>
      <c r="D2317" s="1" t="s">
        <v>26</v>
      </c>
      <c r="E2317" s="1" t="s">
        <v>27</v>
      </c>
    </row>
    <row r="2318" spans="1:5" x14ac:dyDescent="0.25">
      <c r="A2318" s="1" t="s">
        <v>144</v>
      </c>
      <c r="B2318" s="1" t="s">
        <v>145</v>
      </c>
      <c r="C2318" s="1" t="s">
        <v>25</v>
      </c>
      <c r="D2318" s="1" t="s">
        <v>26</v>
      </c>
      <c r="E2318" s="1" t="s">
        <v>22</v>
      </c>
    </row>
    <row r="2319" spans="1:5" x14ac:dyDescent="0.25">
      <c r="A2319" s="1" t="s">
        <v>672</v>
      </c>
      <c r="B2319" s="1" t="s">
        <v>673</v>
      </c>
      <c r="C2319" s="1" t="s">
        <v>25</v>
      </c>
      <c r="D2319" s="1" t="s">
        <v>26</v>
      </c>
      <c r="E2319" s="1" t="s">
        <v>27</v>
      </c>
    </row>
    <row r="2320" spans="1:5" x14ac:dyDescent="0.25">
      <c r="A2320" s="1" t="s">
        <v>560</v>
      </c>
      <c r="B2320" s="1" t="s">
        <v>561</v>
      </c>
      <c r="C2320" s="1" t="s">
        <v>25</v>
      </c>
      <c r="D2320" s="1" t="s">
        <v>26</v>
      </c>
      <c r="E2320" s="1" t="s">
        <v>27</v>
      </c>
    </row>
    <row r="2321" spans="1:5" x14ac:dyDescent="0.25">
      <c r="A2321" s="1" t="s">
        <v>509</v>
      </c>
      <c r="B2321" s="1" t="s">
        <v>510</v>
      </c>
      <c r="C2321" s="1" t="s">
        <v>25</v>
      </c>
      <c r="D2321" s="1" t="s">
        <v>26</v>
      </c>
      <c r="E2321" s="1" t="s">
        <v>27</v>
      </c>
    </row>
    <row r="2322" spans="1:5" x14ac:dyDescent="0.25">
      <c r="A2322" s="1" t="s">
        <v>452</v>
      </c>
      <c r="B2322" s="1" t="s">
        <v>453</v>
      </c>
      <c r="C2322" s="1" t="s">
        <v>25</v>
      </c>
      <c r="D2322" s="1" t="s">
        <v>26</v>
      </c>
      <c r="E2322" s="1" t="s">
        <v>27</v>
      </c>
    </row>
    <row r="2323" spans="1:5" x14ac:dyDescent="0.25">
      <c r="A2323" s="1" t="s">
        <v>499</v>
      </c>
      <c r="B2323" s="1" t="s">
        <v>500</v>
      </c>
      <c r="C2323" s="1" t="s">
        <v>25</v>
      </c>
      <c r="D2323" s="1" t="s">
        <v>26</v>
      </c>
      <c r="E2323" s="1" t="s">
        <v>22</v>
      </c>
    </row>
    <row r="2324" spans="1:5" x14ac:dyDescent="0.25">
      <c r="A2324" s="1" t="s">
        <v>247</v>
      </c>
      <c r="B2324" s="1" t="s">
        <v>248</v>
      </c>
      <c r="C2324" s="1" t="s">
        <v>25</v>
      </c>
      <c r="D2324" s="1" t="s">
        <v>26</v>
      </c>
      <c r="E2324" s="1" t="s">
        <v>22</v>
      </c>
    </row>
    <row r="2325" spans="1:5" x14ac:dyDescent="0.25">
      <c r="A2325" s="1" t="s">
        <v>321</v>
      </c>
      <c r="B2325" s="1" t="s">
        <v>322</v>
      </c>
      <c r="C2325" s="1" t="s">
        <v>25</v>
      </c>
      <c r="D2325" s="1" t="s">
        <v>26</v>
      </c>
      <c r="E2325" s="1" t="s">
        <v>113</v>
      </c>
    </row>
    <row r="2326" spans="1:5" x14ac:dyDescent="0.25">
      <c r="A2326" s="1" t="s">
        <v>440</v>
      </c>
      <c r="B2326" s="1" t="s">
        <v>441</v>
      </c>
      <c r="C2326" s="1" t="s">
        <v>25</v>
      </c>
      <c r="D2326" s="1" t="s">
        <v>26</v>
      </c>
      <c r="E2326" s="1" t="s">
        <v>22</v>
      </c>
    </row>
    <row r="2327" spans="1:5" x14ac:dyDescent="0.25">
      <c r="A2327" s="1" t="s">
        <v>606</v>
      </c>
      <c r="B2327" s="1" t="s">
        <v>607</v>
      </c>
      <c r="C2327" s="1" t="s">
        <v>25</v>
      </c>
      <c r="D2327" s="1" t="s">
        <v>26</v>
      </c>
      <c r="E2327" s="1" t="s">
        <v>27</v>
      </c>
    </row>
    <row r="2328" spans="1:5" x14ac:dyDescent="0.25">
      <c r="A2328" s="1" t="s">
        <v>677</v>
      </c>
      <c r="B2328" s="1" t="s">
        <v>678</v>
      </c>
      <c r="C2328" s="1" t="s">
        <v>25</v>
      </c>
      <c r="D2328" s="1" t="s">
        <v>26</v>
      </c>
      <c r="E2328" s="1" t="s">
        <v>22</v>
      </c>
    </row>
    <row r="2329" spans="1:5" x14ac:dyDescent="0.25">
      <c r="A2329" s="1" t="s">
        <v>158</v>
      </c>
      <c r="B2329" s="1" t="s">
        <v>159</v>
      </c>
      <c r="C2329" s="1" t="s">
        <v>25</v>
      </c>
      <c r="D2329" s="1" t="s">
        <v>26</v>
      </c>
      <c r="E2329" s="1" t="s">
        <v>27</v>
      </c>
    </row>
    <row r="2330" spans="1:5" x14ac:dyDescent="0.25">
      <c r="A2330" s="1" t="s">
        <v>528</v>
      </c>
      <c r="B2330" s="1" t="s">
        <v>529</v>
      </c>
      <c r="C2330" s="1" t="s">
        <v>25</v>
      </c>
      <c r="D2330" s="1" t="s">
        <v>26</v>
      </c>
      <c r="E2330" s="1" t="s">
        <v>27</v>
      </c>
    </row>
    <row r="2331" spans="1:5" x14ac:dyDescent="0.25">
      <c r="A2331" s="1" t="s">
        <v>526</v>
      </c>
      <c r="B2331" s="1" t="s">
        <v>527</v>
      </c>
      <c r="C2331" s="1" t="s">
        <v>25</v>
      </c>
      <c r="D2331" s="1" t="s">
        <v>26</v>
      </c>
      <c r="E2331" s="1" t="s">
        <v>22</v>
      </c>
    </row>
    <row r="2332" spans="1:5" x14ac:dyDescent="0.25">
      <c r="A2332" s="1" t="s">
        <v>314</v>
      </c>
      <c r="B2332" s="1" t="s">
        <v>315</v>
      </c>
      <c r="C2332" s="1" t="s">
        <v>25</v>
      </c>
      <c r="D2332" s="1" t="s">
        <v>26</v>
      </c>
      <c r="E2332" s="1" t="s">
        <v>22</v>
      </c>
    </row>
    <row r="2333" spans="1:5" x14ac:dyDescent="0.25">
      <c r="A2333" s="1" t="s">
        <v>194</v>
      </c>
      <c r="B2333" s="1" t="s">
        <v>195</v>
      </c>
      <c r="C2333" s="1" t="s">
        <v>25</v>
      </c>
      <c r="D2333" s="1" t="s">
        <v>26</v>
      </c>
      <c r="E2333" s="1" t="s">
        <v>22</v>
      </c>
    </row>
    <row r="2334" spans="1:5" x14ac:dyDescent="0.25">
      <c r="A2334" s="1" t="s">
        <v>58</v>
      </c>
      <c r="B2334" s="1" t="s">
        <v>59</v>
      </c>
      <c r="C2334" s="1" t="s">
        <v>25</v>
      </c>
      <c r="D2334" s="1" t="s">
        <v>26</v>
      </c>
      <c r="E2334" s="1" t="s">
        <v>27</v>
      </c>
    </row>
    <row r="2335" spans="1:5" x14ac:dyDescent="0.25">
      <c r="A2335" s="1" t="s">
        <v>554</v>
      </c>
      <c r="B2335" s="1" t="s">
        <v>555</v>
      </c>
      <c r="C2335" s="1" t="s">
        <v>25</v>
      </c>
      <c r="D2335" s="1" t="s">
        <v>26</v>
      </c>
      <c r="E2335" s="1" t="s">
        <v>22</v>
      </c>
    </row>
    <row r="2336" spans="1:5" x14ac:dyDescent="0.25">
      <c r="A2336" s="1" t="s">
        <v>636</v>
      </c>
      <c r="B2336" s="1" t="s">
        <v>637</v>
      </c>
      <c r="C2336" s="1" t="s">
        <v>25</v>
      </c>
      <c r="D2336" s="1" t="s">
        <v>26</v>
      </c>
      <c r="E2336" s="1" t="s">
        <v>22</v>
      </c>
    </row>
    <row r="2337" spans="1:5" x14ac:dyDescent="0.25">
      <c r="A2337" s="1" t="s">
        <v>495</v>
      </c>
      <c r="B2337" s="1" t="s">
        <v>496</v>
      </c>
      <c r="C2337" s="1" t="s">
        <v>25</v>
      </c>
      <c r="D2337" s="1" t="s">
        <v>26</v>
      </c>
      <c r="E2337" s="1" t="s">
        <v>22</v>
      </c>
    </row>
    <row r="2338" spans="1:5" x14ac:dyDescent="0.25">
      <c r="A2338" s="1" t="s">
        <v>239</v>
      </c>
      <c r="B2338" s="1" t="s">
        <v>240</v>
      </c>
      <c r="C2338" s="1" t="s">
        <v>25</v>
      </c>
      <c r="D2338" s="1" t="s">
        <v>26</v>
      </c>
      <c r="E2338" s="1" t="s">
        <v>27</v>
      </c>
    </row>
    <row r="2339" spans="1:5" x14ac:dyDescent="0.25">
      <c r="A2339" s="1" t="s">
        <v>580</v>
      </c>
      <c r="B2339" s="1" t="s">
        <v>581</v>
      </c>
      <c r="C2339" s="1" t="s">
        <v>25</v>
      </c>
      <c r="D2339" s="1" t="s">
        <v>26</v>
      </c>
      <c r="E2339" s="1" t="s">
        <v>27</v>
      </c>
    </row>
    <row r="2340" spans="1:5" x14ac:dyDescent="0.25">
      <c r="A2340" s="1" t="s">
        <v>376</v>
      </c>
      <c r="B2340" s="1" t="s">
        <v>377</v>
      </c>
      <c r="C2340" s="1" t="s">
        <v>25</v>
      </c>
      <c r="D2340" s="1" t="s">
        <v>26</v>
      </c>
      <c r="E2340" s="1" t="s">
        <v>27</v>
      </c>
    </row>
    <row r="2341" spans="1:5" x14ac:dyDescent="0.25">
      <c r="A2341" s="1" t="s">
        <v>183</v>
      </c>
      <c r="B2341" s="1" t="s">
        <v>184</v>
      </c>
      <c r="C2341" s="1" t="s">
        <v>25</v>
      </c>
      <c r="D2341" s="1" t="s">
        <v>26</v>
      </c>
      <c r="E2341" s="1" t="s">
        <v>22</v>
      </c>
    </row>
    <row r="2342" spans="1:5" x14ac:dyDescent="0.25">
      <c r="A2342" s="1" t="s">
        <v>389</v>
      </c>
      <c r="B2342" s="1" t="s">
        <v>390</v>
      </c>
      <c r="C2342" s="1" t="s">
        <v>25</v>
      </c>
      <c r="D2342" s="1" t="s">
        <v>26</v>
      </c>
      <c r="E2342" s="1" t="s">
        <v>27</v>
      </c>
    </row>
    <row r="2343" spans="1:5" x14ac:dyDescent="0.25">
      <c r="A2343" s="1" t="s">
        <v>582</v>
      </c>
      <c r="B2343" s="1" t="s">
        <v>583</v>
      </c>
      <c r="C2343" s="1" t="s">
        <v>25</v>
      </c>
      <c r="D2343" s="1" t="s">
        <v>26</v>
      </c>
      <c r="E2343" s="1" t="s">
        <v>27</v>
      </c>
    </row>
    <row r="2344" spans="1:5" x14ac:dyDescent="0.25">
      <c r="A2344" s="1" t="s">
        <v>204</v>
      </c>
      <c r="B2344" s="1" t="s">
        <v>205</v>
      </c>
      <c r="C2344" s="1" t="s">
        <v>25</v>
      </c>
      <c r="D2344" s="1" t="s">
        <v>26</v>
      </c>
      <c r="E2344" s="1" t="s">
        <v>22</v>
      </c>
    </row>
    <row r="2345" spans="1:5" x14ac:dyDescent="0.25">
      <c r="A2345" s="1" t="s">
        <v>254</v>
      </c>
      <c r="B2345" s="1" t="s">
        <v>255</v>
      </c>
      <c r="C2345" s="1" t="s">
        <v>25</v>
      </c>
      <c r="D2345" s="1" t="s">
        <v>26</v>
      </c>
      <c r="E2345" s="1" t="s">
        <v>22</v>
      </c>
    </row>
    <row r="2346" spans="1:5" x14ac:dyDescent="0.25">
      <c r="A2346" s="1" t="s">
        <v>387</v>
      </c>
      <c r="B2346" s="1" t="s">
        <v>388</v>
      </c>
      <c r="C2346" s="1" t="s">
        <v>25</v>
      </c>
      <c r="D2346" s="1" t="s">
        <v>26</v>
      </c>
      <c r="E2346" s="1" t="s">
        <v>22</v>
      </c>
    </row>
    <row r="2347" spans="1:5" x14ac:dyDescent="0.25">
      <c r="A2347" s="1" t="s">
        <v>171</v>
      </c>
      <c r="B2347" s="1" t="s">
        <v>172</v>
      </c>
      <c r="C2347" s="1" t="s">
        <v>25</v>
      </c>
      <c r="D2347" s="1" t="s">
        <v>26</v>
      </c>
      <c r="E2347" s="1" t="s">
        <v>22</v>
      </c>
    </row>
    <row r="2348" spans="1:5" x14ac:dyDescent="0.25">
      <c r="A2348" s="1" t="s">
        <v>480</v>
      </c>
      <c r="B2348" s="1" t="s">
        <v>481</v>
      </c>
      <c r="C2348" s="1" t="s">
        <v>25</v>
      </c>
      <c r="D2348" s="1" t="s">
        <v>26</v>
      </c>
      <c r="E2348" s="1" t="s">
        <v>27</v>
      </c>
    </row>
    <row r="2349" spans="1:5" x14ac:dyDescent="0.25">
      <c r="A2349" s="1" t="s">
        <v>436</v>
      </c>
      <c r="B2349" s="1" t="s">
        <v>437</v>
      </c>
      <c r="C2349" s="1" t="s">
        <v>25</v>
      </c>
      <c r="D2349" s="1" t="s">
        <v>26</v>
      </c>
      <c r="E2349" s="1" t="s">
        <v>27</v>
      </c>
    </row>
    <row r="2350" spans="1:5" x14ac:dyDescent="0.25">
      <c r="A2350" s="1" t="s">
        <v>225</v>
      </c>
      <c r="B2350" s="1" t="s">
        <v>226</v>
      </c>
      <c r="C2350" s="1" t="s">
        <v>25</v>
      </c>
      <c r="D2350" s="1" t="s">
        <v>26</v>
      </c>
      <c r="E2350" s="1" t="s">
        <v>27</v>
      </c>
    </row>
    <row r="2351" spans="1:5" x14ac:dyDescent="0.25">
      <c r="A2351" s="1" t="s">
        <v>349</v>
      </c>
      <c r="B2351" s="1" t="s">
        <v>350</v>
      </c>
      <c r="C2351" s="1" t="s">
        <v>25</v>
      </c>
      <c r="D2351" s="1" t="s">
        <v>26</v>
      </c>
      <c r="E2351" s="1" t="s">
        <v>22</v>
      </c>
    </row>
    <row r="2352" spans="1:5" x14ac:dyDescent="0.25">
      <c r="A2352" s="1" t="s">
        <v>268</v>
      </c>
      <c r="B2352" s="1" t="s">
        <v>269</v>
      </c>
      <c r="C2352" s="1" t="s">
        <v>25</v>
      </c>
      <c r="D2352" s="1" t="s">
        <v>26</v>
      </c>
      <c r="E2352" s="1" t="s">
        <v>22</v>
      </c>
    </row>
    <row r="2353" spans="1:5" x14ac:dyDescent="0.25">
      <c r="A2353" s="1" t="s">
        <v>245</v>
      </c>
      <c r="B2353" s="1" t="s">
        <v>246</v>
      </c>
      <c r="C2353" s="1" t="s">
        <v>25</v>
      </c>
      <c r="D2353" s="1" t="s">
        <v>26</v>
      </c>
      <c r="E2353" s="1" t="s">
        <v>22</v>
      </c>
    </row>
    <row r="2354" spans="1:5" x14ac:dyDescent="0.25">
      <c r="A2354" s="1" t="s">
        <v>424</v>
      </c>
      <c r="B2354" s="1" t="s">
        <v>425</v>
      </c>
      <c r="C2354" s="1" t="s">
        <v>25</v>
      </c>
      <c r="D2354" s="1" t="s">
        <v>26</v>
      </c>
      <c r="E2354" s="1" t="s">
        <v>22</v>
      </c>
    </row>
    <row r="2355" spans="1:5" x14ac:dyDescent="0.25">
      <c r="A2355" s="1" t="s">
        <v>458</v>
      </c>
      <c r="B2355" s="1" t="s">
        <v>459</v>
      </c>
      <c r="C2355" s="1" t="s">
        <v>25</v>
      </c>
      <c r="D2355" s="1" t="s">
        <v>26</v>
      </c>
      <c r="E2355" s="1" t="s">
        <v>22</v>
      </c>
    </row>
    <row r="2356" spans="1:5" x14ac:dyDescent="0.25">
      <c r="A2356" s="1" t="s">
        <v>353</v>
      </c>
      <c r="B2356" s="1" t="s">
        <v>354</v>
      </c>
      <c r="C2356" s="1" t="s">
        <v>25</v>
      </c>
      <c r="D2356" s="1" t="s">
        <v>26</v>
      </c>
      <c r="E2356" s="1" t="s">
        <v>22</v>
      </c>
    </row>
    <row r="2357" spans="1:5" x14ac:dyDescent="0.25">
      <c r="A2357" s="1" t="s">
        <v>258</v>
      </c>
      <c r="B2357" s="1" t="s">
        <v>259</v>
      </c>
      <c r="C2357" s="1" t="s">
        <v>25</v>
      </c>
      <c r="D2357" s="1" t="s">
        <v>26</v>
      </c>
      <c r="E2357" s="1" t="s">
        <v>22</v>
      </c>
    </row>
    <row r="2358" spans="1:5" x14ac:dyDescent="0.25">
      <c r="A2358" s="1" t="s">
        <v>345</v>
      </c>
      <c r="B2358" s="1" t="s">
        <v>346</v>
      </c>
      <c r="C2358" s="1" t="s">
        <v>25</v>
      </c>
      <c r="D2358" s="1" t="s">
        <v>26</v>
      </c>
      <c r="E2358" s="1" t="s">
        <v>27</v>
      </c>
    </row>
    <row r="2359" spans="1:5" x14ac:dyDescent="0.25">
      <c r="A2359" s="1" t="s">
        <v>105</v>
      </c>
      <c r="B2359" s="1" t="s">
        <v>106</v>
      </c>
      <c r="C2359" s="1" t="s">
        <v>25</v>
      </c>
      <c r="D2359" s="1" t="s">
        <v>26</v>
      </c>
      <c r="E2359" s="1" t="s">
        <v>27</v>
      </c>
    </row>
    <row r="2360" spans="1:5" x14ac:dyDescent="0.25">
      <c r="A2360" s="1" t="s">
        <v>541</v>
      </c>
      <c r="B2360" s="1" t="s">
        <v>542</v>
      </c>
      <c r="C2360" s="1" t="s">
        <v>25</v>
      </c>
      <c r="D2360" s="1" t="s">
        <v>26</v>
      </c>
      <c r="E2360" s="1" t="s">
        <v>27</v>
      </c>
    </row>
    <row r="2361" spans="1:5" x14ac:dyDescent="0.25">
      <c r="A2361" s="1" t="s">
        <v>466</v>
      </c>
      <c r="B2361" s="1" t="s">
        <v>467</v>
      </c>
      <c r="C2361" s="1" t="s">
        <v>25</v>
      </c>
      <c r="D2361" s="1" t="s">
        <v>26</v>
      </c>
      <c r="E2361" s="1" t="s">
        <v>22</v>
      </c>
    </row>
    <row r="2362" spans="1:5" x14ac:dyDescent="0.25">
      <c r="A2362" s="1" t="s">
        <v>369</v>
      </c>
      <c r="B2362" s="1" t="s">
        <v>370</v>
      </c>
      <c r="C2362" s="1" t="s">
        <v>25</v>
      </c>
      <c r="D2362" s="1" t="s">
        <v>26</v>
      </c>
      <c r="E2362" s="1" t="s">
        <v>22</v>
      </c>
    </row>
    <row r="2363" spans="1:5" x14ac:dyDescent="0.25">
      <c r="A2363" s="1" t="s">
        <v>296</v>
      </c>
      <c r="B2363" s="1" t="s">
        <v>297</v>
      </c>
      <c r="C2363" s="1" t="s">
        <v>25</v>
      </c>
      <c r="D2363" s="1" t="s">
        <v>26</v>
      </c>
      <c r="E2363" s="1" t="s">
        <v>22</v>
      </c>
    </row>
    <row r="2364" spans="1:5" x14ac:dyDescent="0.25">
      <c r="A2364" s="1" t="s">
        <v>460</v>
      </c>
      <c r="B2364" s="1" t="s">
        <v>461</v>
      </c>
      <c r="C2364" s="1" t="s">
        <v>25</v>
      </c>
      <c r="D2364" s="1" t="s">
        <v>26</v>
      </c>
      <c r="E2364" s="1" t="s">
        <v>22</v>
      </c>
    </row>
    <row r="2365" spans="1:5" x14ac:dyDescent="0.25">
      <c r="A2365" s="1" t="s">
        <v>137</v>
      </c>
      <c r="B2365" s="1" t="s">
        <v>138</v>
      </c>
      <c r="C2365" s="1" t="s">
        <v>25</v>
      </c>
      <c r="D2365" s="1" t="s">
        <v>26</v>
      </c>
      <c r="E2365" s="1" t="s">
        <v>22</v>
      </c>
    </row>
    <row r="2366" spans="1:5" x14ac:dyDescent="0.25">
      <c r="A2366" s="1" t="s">
        <v>343</v>
      </c>
      <c r="B2366" s="1" t="s">
        <v>344</v>
      </c>
      <c r="C2366" s="1" t="s">
        <v>25</v>
      </c>
      <c r="D2366" s="1" t="s">
        <v>26</v>
      </c>
      <c r="E2366" s="1" t="s">
        <v>22</v>
      </c>
    </row>
    <row r="2367" spans="1:5" x14ac:dyDescent="0.25">
      <c r="A2367" s="1" t="s">
        <v>544</v>
      </c>
      <c r="B2367" s="1" t="s">
        <v>545</v>
      </c>
      <c r="C2367" s="1" t="s">
        <v>25</v>
      </c>
      <c r="D2367" s="1" t="s">
        <v>26</v>
      </c>
      <c r="E2367" s="1" t="s">
        <v>22</v>
      </c>
    </row>
    <row r="2368" spans="1:5" x14ac:dyDescent="0.25">
      <c r="A2368" s="1" t="s">
        <v>504</v>
      </c>
      <c r="B2368" s="1" t="s">
        <v>505</v>
      </c>
      <c r="C2368" s="1" t="s">
        <v>25</v>
      </c>
      <c r="D2368" s="1" t="s">
        <v>26</v>
      </c>
      <c r="E2368" s="1" t="s">
        <v>113</v>
      </c>
    </row>
    <row r="2369" spans="1:5" x14ac:dyDescent="0.25">
      <c r="A2369" s="1" t="s">
        <v>325</v>
      </c>
      <c r="B2369" s="1" t="s">
        <v>326</v>
      </c>
      <c r="C2369" s="1" t="s">
        <v>25</v>
      </c>
      <c r="D2369" s="1" t="s">
        <v>26</v>
      </c>
      <c r="E2369" s="1" t="s">
        <v>22</v>
      </c>
    </row>
    <row r="2370" spans="1:5" x14ac:dyDescent="0.25">
      <c r="A2370" s="1" t="s">
        <v>189</v>
      </c>
      <c r="B2370" s="1" t="s">
        <v>190</v>
      </c>
      <c r="C2370" s="1" t="s">
        <v>25</v>
      </c>
      <c r="D2370" s="1" t="s">
        <v>26</v>
      </c>
      <c r="E2370" s="1" t="s">
        <v>27</v>
      </c>
    </row>
    <row r="2371" spans="1:5" x14ac:dyDescent="0.25">
      <c r="A2371" s="1" t="s">
        <v>570</v>
      </c>
      <c r="B2371" s="1" t="s">
        <v>571</v>
      </c>
      <c r="C2371" s="1" t="s">
        <v>25</v>
      </c>
      <c r="D2371" s="1" t="s">
        <v>26</v>
      </c>
      <c r="E2371" s="1" t="s">
        <v>22</v>
      </c>
    </row>
    <row r="2372" spans="1:5" x14ac:dyDescent="0.25">
      <c r="A2372" s="1" t="s">
        <v>550</v>
      </c>
      <c r="B2372" s="1" t="s">
        <v>551</v>
      </c>
      <c r="C2372" s="1" t="s">
        <v>25</v>
      </c>
      <c r="D2372" s="1" t="s">
        <v>26</v>
      </c>
      <c r="E2372" s="1" t="s">
        <v>22</v>
      </c>
    </row>
    <row r="2373" spans="1:5" x14ac:dyDescent="0.25">
      <c r="A2373" s="1" t="s">
        <v>347</v>
      </c>
      <c r="B2373" s="1" t="s">
        <v>348</v>
      </c>
      <c r="C2373" s="1" t="s">
        <v>25</v>
      </c>
      <c r="D2373" s="1" t="s">
        <v>26</v>
      </c>
      <c r="E2373" s="1" t="s">
        <v>22</v>
      </c>
    </row>
    <row r="2374" spans="1:5" x14ac:dyDescent="0.25">
      <c r="A2374" s="1" t="s">
        <v>273</v>
      </c>
      <c r="B2374" s="1" t="s">
        <v>274</v>
      </c>
      <c r="C2374" s="1" t="s">
        <v>25</v>
      </c>
      <c r="D2374" s="1" t="s">
        <v>26</v>
      </c>
      <c r="E2374" s="1" t="s">
        <v>22</v>
      </c>
    </row>
    <row r="2375" spans="1:5" x14ac:dyDescent="0.25">
      <c r="A2375" s="1" t="s">
        <v>664</v>
      </c>
      <c r="B2375" s="1" t="s">
        <v>665</v>
      </c>
      <c r="C2375" s="1" t="s">
        <v>25</v>
      </c>
      <c r="D2375" s="1" t="s">
        <v>26</v>
      </c>
      <c r="E2375" s="1" t="s">
        <v>27</v>
      </c>
    </row>
    <row r="2376" spans="1:5" x14ac:dyDescent="0.25">
      <c r="A2376" s="1" t="s">
        <v>286</v>
      </c>
      <c r="B2376" s="1" t="s">
        <v>287</v>
      </c>
      <c r="C2376" s="1" t="s">
        <v>25</v>
      </c>
      <c r="D2376" s="1" t="s">
        <v>26</v>
      </c>
      <c r="E2376" s="1" t="s">
        <v>22</v>
      </c>
    </row>
    <row r="2377" spans="1:5" x14ac:dyDescent="0.25">
      <c r="A2377" s="1" t="s">
        <v>686</v>
      </c>
      <c r="B2377" s="1" t="s">
        <v>687</v>
      </c>
      <c r="C2377" s="1" t="s">
        <v>25</v>
      </c>
      <c r="D2377" s="1" t="s">
        <v>26</v>
      </c>
      <c r="E2377" s="1" t="s">
        <v>22</v>
      </c>
    </row>
    <row r="2378" spans="1:5" x14ac:dyDescent="0.25">
      <c r="A2378" s="1" t="s">
        <v>129</v>
      </c>
      <c r="B2378" s="1" t="s">
        <v>130</v>
      </c>
      <c r="C2378" s="1" t="s">
        <v>25</v>
      </c>
      <c r="D2378" s="1" t="s">
        <v>26</v>
      </c>
      <c r="E2378" s="1" t="s">
        <v>22</v>
      </c>
    </row>
    <row r="2379" spans="1:5" x14ac:dyDescent="0.25">
      <c r="A2379" s="1" t="s">
        <v>657</v>
      </c>
      <c r="B2379" s="1" t="s">
        <v>658</v>
      </c>
      <c r="C2379" s="1" t="s">
        <v>25</v>
      </c>
      <c r="D2379" s="1" t="s">
        <v>26</v>
      </c>
      <c r="E2379" s="1" t="s">
        <v>27</v>
      </c>
    </row>
    <row r="2380" spans="1:5" x14ac:dyDescent="0.25">
      <c r="A2380" s="1" t="s">
        <v>191</v>
      </c>
      <c r="B2380" s="1" t="s">
        <v>192</v>
      </c>
      <c r="C2380" s="1" t="s">
        <v>25</v>
      </c>
      <c r="D2380" s="1" t="s">
        <v>26</v>
      </c>
      <c r="E2380" s="1" t="s">
        <v>22</v>
      </c>
    </row>
    <row r="2381" spans="1:5" x14ac:dyDescent="0.25">
      <c r="A2381" s="1" t="s">
        <v>562</v>
      </c>
      <c r="B2381" s="1" t="s">
        <v>563</v>
      </c>
      <c r="C2381" s="1" t="s">
        <v>25</v>
      </c>
      <c r="D2381" s="1" t="s">
        <v>26</v>
      </c>
      <c r="E2381" s="1" t="s">
        <v>22</v>
      </c>
    </row>
    <row r="2382" spans="1:5" x14ac:dyDescent="0.25">
      <c r="A2382" s="1" t="s">
        <v>5</v>
      </c>
      <c r="B2382" s="1" t="s">
        <v>6</v>
      </c>
      <c r="C2382" s="1" t="s">
        <v>25</v>
      </c>
      <c r="D2382" s="1" t="s">
        <v>26</v>
      </c>
      <c r="E2382" s="1" t="s">
        <v>27</v>
      </c>
    </row>
    <row r="2383" spans="1:5" x14ac:dyDescent="0.25">
      <c r="A2383" s="1" t="s">
        <v>455</v>
      </c>
      <c r="B2383" s="1" t="s">
        <v>456</v>
      </c>
      <c r="C2383" s="1" t="s">
        <v>25</v>
      </c>
      <c r="D2383" s="1" t="s">
        <v>26</v>
      </c>
      <c r="E2383" s="1" t="s">
        <v>22</v>
      </c>
    </row>
    <row r="2384" spans="1:5" x14ac:dyDescent="0.25">
      <c r="A2384" s="1" t="s">
        <v>357</v>
      </c>
      <c r="B2384" s="1" t="s">
        <v>358</v>
      </c>
      <c r="C2384" s="1" t="s">
        <v>25</v>
      </c>
      <c r="D2384" s="1" t="s">
        <v>26</v>
      </c>
      <c r="E2384" s="1" t="s">
        <v>27</v>
      </c>
    </row>
    <row r="2385" spans="1:5" x14ac:dyDescent="0.25">
      <c r="A2385" s="1" t="s">
        <v>134</v>
      </c>
      <c r="B2385" s="1" t="s">
        <v>135</v>
      </c>
      <c r="C2385" s="1" t="s">
        <v>25</v>
      </c>
      <c r="D2385" s="1" t="s">
        <v>26</v>
      </c>
      <c r="E2385" s="1" t="s">
        <v>22</v>
      </c>
    </row>
    <row r="2386" spans="1:5" x14ac:dyDescent="0.25">
      <c r="A2386" s="1" t="s">
        <v>213</v>
      </c>
      <c r="B2386" s="1" t="s">
        <v>214</v>
      </c>
      <c r="C2386" s="1" t="s">
        <v>25</v>
      </c>
      <c r="D2386" s="1" t="s">
        <v>26</v>
      </c>
      <c r="E2386" s="1" t="s">
        <v>22</v>
      </c>
    </row>
    <row r="2387" spans="1:5" x14ac:dyDescent="0.25">
      <c r="A2387" s="1" t="s">
        <v>592</v>
      </c>
      <c r="B2387" s="1" t="s">
        <v>593</v>
      </c>
      <c r="C2387" s="1" t="s">
        <v>25</v>
      </c>
      <c r="D2387" s="1" t="s">
        <v>26</v>
      </c>
      <c r="E2387" s="1" t="s">
        <v>27</v>
      </c>
    </row>
    <row r="2388" spans="1:5" x14ac:dyDescent="0.25">
      <c r="A2388" s="1" t="s">
        <v>497</v>
      </c>
      <c r="B2388" s="1" t="s">
        <v>498</v>
      </c>
      <c r="C2388" s="1" t="s">
        <v>28</v>
      </c>
      <c r="D2388" s="1" t="s">
        <v>29</v>
      </c>
      <c r="E2388" s="1" t="s">
        <v>27</v>
      </c>
    </row>
    <row r="2389" spans="1:5" x14ac:dyDescent="0.25">
      <c r="A2389" s="1" t="s">
        <v>502</v>
      </c>
      <c r="B2389" s="1" t="s">
        <v>503</v>
      </c>
      <c r="C2389" s="1" t="s">
        <v>28</v>
      </c>
      <c r="D2389" s="1" t="s">
        <v>29</v>
      </c>
      <c r="E2389" s="1" t="s">
        <v>27</v>
      </c>
    </row>
    <row r="2390" spans="1:5" x14ac:dyDescent="0.25">
      <c r="A2390" s="1" t="s">
        <v>252</v>
      </c>
      <c r="B2390" s="1" t="s">
        <v>253</v>
      </c>
      <c r="C2390" s="1" t="s">
        <v>28</v>
      </c>
      <c r="D2390" s="1" t="s">
        <v>29</v>
      </c>
      <c r="E2390" s="1" t="s">
        <v>22</v>
      </c>
    </row>
    <row r="2391" spans="1:5" x14ac:dyDescent="0.25">
      <c r="A2391" s="1" t="s">
        <v>218</v>
      </c>
      <c r="B2391" s="1" t="s">
        <v>219</v>
      </c>
      <c r="C2391" s="1" t="s">
        <v>28</v>
      </c>
      <c r="D2391" s="1" t="s">
        <v>29</v>
      </c>
      <c r="E2391" s="1" t="s">
        <v>27</v>
      </c>
    </row>
    <row r="2392" spans="1:5" x14ac:dyDescent="0.25">
      <c r="A2392" s="1" t="s">
        <v>199</v>
      </c>
      <c r="B2392" s="1" t="s">
        <v>200</v>
      </c>
      <c r="C2392" s="1" t="s">
        <v>28</v>
      </c>
      <c r="D2392" s="1" t="s">
        <v>29</v>
      </c>
      <c r="E2392" s="1" t="s">
        <v>22</v>
      </c>
    </row>
    <row r="2393" spans="1:5" x14ac:dyDescent="0.25">
      <c r="A2393" s="1" t="s">
        <v>492</v>
      </c>
      <c r="B2393" s="1" t="s">
        <v>493</v>
      </c>
      <c r="C2393" s="1" t="s">
        <v>28</v>
      </c>
      <c r="D2393" s="1" t="s">
        <v>29</v>
      </c>
      <c r="E2393" s="1" t="s">
        <v>22</v>
      </c>
    </row>
    <row r="2394" spans="1:5" x14ac:dyDescent="0.25">
      <c r="A2394" s="1" t="s">
        <v>518</v>
      </c>
      <c r="B2394" s="1" t="s">
        <v>519</v>
      </c>
      <c r="C2394" s="1" t="s">
        <v>28</v>
      </c>
      <c r="D2394" s="1" t="s">
        <v>29</v>
      </c>
      <c r="E2394" s="1" t="s">
        <v>27</v>
      </c>
    </row>
    <row r="2395" spans="1:5" x14ac:dyDescent="0.25">
      <c r="A2395" s="1" t="s">
        <v>263</v>
      </c>
      <c r="B2395" s="1" t="s">
        <v>264</v>
      </c>
      <c r="C2395" s="1" t="s">
        <v>28</v>
      </c>
      <c r="D2395" s="1" t="s">
        <v>29</v>
      </c>
      <c r="E2395" s="1" t="s">
        <v>22</v>
      </c>
    </row>
    <row r="2396" spans="1:5" x14ac:dyDescent="0.25">
      <c r="A2396" s="1" t="s">
        <v>462</v>
      </c>
      <c r="B2396" s="1" t="s">
        <v>463</v>
      </c>
      <c r="C2396" s="1" t="s">
        <v>28</v>
      </c>
      <c r="D2396" s="1" t="s">
        <v>29</v>
      </c>
      <c r="E2396" s="1" t="s">
        <v>27</v>
      </c>
    </row>
    <row r="2397" spans="1:5" x14ac:dyDescent="0.25">
      <c r="A2397" s="1" t="s">
        <v>266</v>
      </c>
      <c r="B2397" s="1" t="s">
        <v>267</v>
      </c>
      <c r="C2397" s="1" t="s">
        <v>28</v>
      </c>
      <c r="D2397" s="1" t="s">
        <v>29</v>
      </c>
      <c r="E2397" s="1" t="s">
        <v>27</v>
      </c>
    </row>
    <row r="2398" spans="1:5" x14ac:dyDescent="0.25">
      <c r="A2398" s="1" t="s">
        <v>108</v>
      </c>
      <c r="B2398" s="1" t="s">
        <v>109</v>
      </c>
      <c r="C2398" s="1" t="s">
        <v>28</v>
      </c>
      <c r="D2398" s="1" t="s">
        <v>29</v>
      </c>
      <c r="E2398" s="1" t="s">
        <v>22</v>
      </c>
    </row>
    <row r="2399" spans="1:5" x14ac:dyDescent="0.25">
      <c r="A2399" s="1" t="s">
        <v>234</v>
      </c>
      <c r="B2399" s="1" t="s">
        <v>235</v>
      </c>
      <c r="C2399" s="1" t="s">
        <v>28</v>
      </c>
      <c r="D2399" s="1" t="s">
        <v>29</v>
      </c>
      <c r="E2399" s="1" t="s">
        <v>27</v>
      </c>
    </row>
    <row r="2400" spans="1:5" x14ac:dyDescent="0.25">
      <c r="A2400" s="1" t="s">
        <v>209</v>
      </c>
      <c r="B2400" s="1" t="s">
        <v>210</v>
      </c>
      <c r="C2400" s="1" t="s">
        <v>28</v>
      </c>
      <c r="D2400" s="1" t="s">
        <v>29</v>
      </c>
      <c r="E2400" s="1" t="s">
        <v>27</v>
      </c>
    </row>
    <row r="2401" spans="1:5" x14ac:dyDescent="0.25">
      <c r="A2401" s="1" t="s">
        <v>572</v>
      </c>
      <c r="B2401" s="1" t="s">
        <v>573</v>
      </c>
      <c r="C2401" s="1" t="s">
        <v>28</v>
      </c>
      <c r="D2401" s="1" t="s">
        <v>29</v>
      </c>
      <c r="E2401" s="1" t="s">
        <v>22</v>
      </c>
    </row>
    <row r="2402" spans="1:5" x14ac:dyDescent="0.25">
      <c r="A2402" s="1" t="s">
        <v>628</v>
      </c>
      <c r="B2402" s="1" t="s">
        <v>629</v>
      </c>
      <c r="C2402" s="1" t="s">
        <v>28</v>
      </c>
      <c r="D2402" s="1" t="s">
        <v>29</v>
      </c>
      <c r="E2402" s="1" t="s">
        <v>27</v>
      </c>
    </row>
    <row r="2403" spans="1:5" x14ac:dyDescent="0.25">
      <c r="A2403" s="1" t="s">
        <v>426</v>
      </c>
      <c r="B2403" s="1" t="s">
        <v>427</v>
      </c>
      <c r="C2403" s="1" t="s">
        <v>28</v>
      </c>
      <c r="D2403" s="1" t="s">
        <v>29</v>
      </c>
      <c r="E2403" s="1" t="s">
        <v>22</v>
      </c>
    </row>
    <row r="2404" spans="1:5" x14ac:dyDescent="0.25">
      <c r="A2404" s="1" t="s">
        <v>690</v>
      </c>
      <c r="B2404" s="1" t="s">
        <v>691</v>
      </c>
      <c r="C2404" s="1" t="s">
        <v>28</v>
      </c>
      <c r="D2404" s="1" t="s">
        <v>29</v>
      </c>
      <c r="E2404" s="1" t="s">
        <v>27</v>
      </c>
    </row>
    <row r="2405" spans="1:5" x14ac:dyDescent="0.25">
      <c r="A2405" s="1" t="s">
        <v>363</v>
      </c>
      <c r="B2405" s="1" t="s">
        <v>364</v>
      </c>
      <c r="C2405" s="1" t="s">
        <v>28</v>
      </c>
      <c r="D2405" s="1" t="s">
        <v>29</v>
      </c>
      <c r="E2405" s="1" t="s">
        <v>22</v>
      </c>
    </row>
    <row r="2406" spans="1:5" x14ac:dyDescent="0.25">
      <c r="A2406" s="1" t="s">
        <v>704</v>
      </c>
      <c r="B2406" s="1" t="s">
        <v>705</v>
      </c>
      <c r="C2406" s="1" t="s">
        <v>28</v>
      </c>
      <c r="D2406" s="1" t="s">
        <v>29</v>
      </c>
      <c r="E2406" s="1" t="s">
        <v>27</v>
      </c>
    </row>
    <row r="2407" spans="1:5" x14ac:dyDescent="0.25">
      <c r="A2407" s="1" t="s">
        <v>613</v>
      </c>
      <c r="B2407" s="1" t="s">
        <v>614</v>
      </c>
      <c r="C2407" s="1" t="s">
        <v>28</v>
      </c>
      <c r="D2407" s="1" t="s">
        <v>29</v>
      </c>
      <c r="E2407" s="1" t="s">
        <v>22</v>
      </c>
    </row>
    <row r="2408" spans="1:5" x14ac:dyDescent="0.25">
      <c r="A2408" s="1" t="s">
        <v>373</v>
      </c>
      <c r="B2408" s="1" t="s">
        <v>374</v>
      </c>
      <c r="C2408" s="1" t="s">
        <v>28</v>
      </c>
      <c r="D2408" s="1" t="s">
        <v>29</v>
      </c>
      <c r="E2408" s="1" t="s">
        <v>22</v>
      </c>
    </row>
    <row r="2409" spans="1:5" x14ac:dyDescent="0.25">
      <c r="A2409" s="1" t="s">
        <v>696</v>
      </c>
      <c r="B2409" s="1" t="s">
        <v>697</v>
      </c>
      <c r="C2409" s="1" t="s">
        <v>28</v>
      </c>
      <c r="D2409" s="1" t="s">
        <v>29</v>
      </c>
      <c r="E2409" s="1" t="s">
        <v>27</v>
      </c>
    </row>
    <row r="2410" spans="1:5" x14ac:dyDescent="0.25">
      <c r="A2410" s="1" t="s">
        <v>147</v>
      </c>
      <c r="B2410" s="1" t="s">
        <v>148</v>
      </c>
      <c r="C2410" s="1" t="s">
        <v>28</v>
      </c>
      <c r="D2410" s="1" t="s">
        <v>29</v>
      </c>
      <c r="E2410" s="1" t="s">
        <v>27</v>
      </c>
    </row>
    <row r="2411" spans="1:5" x14ac:dyDescent="0.25">
      <c r="A2411" s="1" t="s">
        <v>645</v>
      </c>
      <c r="B2411" s="1" t="s">
        <v>646</v>
      </c>
      <c r="C2411" s="1" t="s">
        <v>28</v>
      </c>
      <c r="D2411" s="1" t="s">
        <v>29</v>
      </c>
      <c r="E2411" s="1" t="s">
        <v>27</v>
      </c>
    </row>
    <row r="2412" spans="1:5" x14ac:dyDescent="0.25">
      <c r="A2412" s="1" t="s">
        <v>609</v>
      </c>
      <c r="B2412" s="1" t="s">
        <v>610</v>
      </c>
      <c r="C2412" s="1" t="s">
        <v>28</v>
      </c>
      <c r="D2412" s="1" t="s">
        <v>29</v>
      </c>
      <c r="E2412" s="1" t="s">
        <v>22</v>
      </c>
    </row>
    <row r="2413" spans="1:5" x14ac:dyDescent="0.25">
      <c r="A2413" s="1" t="s">
        <v>623</v>
      </c>
      <c r="B2413" s="1" t="s">
        <v>624</v>
      </c>
      <c r="C2413" s="1" t="s">
        <v>28</v>
      </c>
      <c r="D2413" s="1" t="s">
        <v>29</v>
      </c>
      <c r="E2413" s="1" t="s">
        <v>22</v>
      </c>
    </row>
    <row r="2414" spans="1:5" x14ac:dyDescent="0.25">
      <c r="A2414" s="1" t="s">
        <v>327</v>
      </c>
      <c r="B2414" s="1" t="s">
        <v>328</v>
      </c>
      <c r="C2414" s="1" t="s">
        <v>28</v>
      </c>
      <c r="D2414" s="1" t="s">
        <v>29</v>
      </c>
      <c r="E2414" s="1" t="s">
        <v>131</v>
      </c>
    </row>
    <row r="2415" spans="1:5" x14ac:dyDescent="0.25">
      <c r="A2415" s="1" t="s">
        <v>575</v>
      </c>
      <c r="B2415" s="1" t="s">
        <v>576</v>
      </c>
      <c r="C2415" s="1" t="s">
        <v>28</v>
      </c>
      <c r="D2415" s="1" t="s">
        <v>29</v>
      </c>
      <c r="E2415" s="1" t="s">
        <v>22</v>
      </c>
    </row>
    <row r="2416" spans="1:5" x14ac:dyDescent="0.25">
      <c r="A2416" s="1" t="s">
        <v>288</v>
      </c>
      <c r="B2416" s="1" t="s">
        <v>289</v>
      </c>
      <c r="C2416" s="1" t="s">
        <v>28</v>
      </c>
      <c r="D2416" s="1" t="s">
        <v>29</v>
      </c>
      <c r="E2416" s="1" t="s">
        <v>22</v>
      </c>
    </row>
    <row r="2417" spans="1:5" x14ac:dyDescent="0.25">
      <c r="A2417" s="1" t="s">
        <v>468</v>
      </c>
      <c r="B2417" s="1" t="s">
        <v>469</v>
      </c>
      <c r="C2417" s="1" t="s">
        <v>28</v>
      </c>
      <c r="D2417" s="1" t="s">
        <v>29</v>
      </c>
      <c r="E2417" s="1" t="s">
        <v>27</v>
      </c>
    </row>
    <row r="2418" spans="1:5" x14ac:dyDescent="0.25">
      <c r="A2418" s="1" t="s">
        <v>688</v>
      </c>
      <c r="B2418" s="1" t="s">
        <v>689</v>
      </c>
      <c r="C2418" s="1" t="s">
        <v>28</v>
      </c>
      <c r="D2418" s="1" t="s">
        <v>29</v>
      </c>
      <c r="E2418" s="1" t="s">
        <v>27</v>
      </c>
    </row>
    <row r="2419" spans="1:5" x14ac:dyDescent="0.25">
      <c r="A2419" s="1" t="s">
        <v>700</v>
      </c>
      <c r="B2419" s="1" t="s">
        <v>701</v>
      </c>
      <c r="C2419" s="1" t="s">
        <v>28</v>
      </c>
      <c r="D2419" s="1" t="s">
        <v>29</v>
      </c>
      <c r="E2419" s="1" t="s">
        <v>27</v>
      </c>
    </row>
    <row r="2420" spans="1:5" x14ac:dyDescent="0.25">
      <c r="A2420" s="1" t="s">
        <v>507</v>
      </c>
      <c r="B2420" s="1" t="s">
        <v>508</v>
      </c>
      <c r="C2420" s="1" t="s">
        <v>28</v>
      </c>
      <c r="D2420" s="1" t="s">
        <v>29</v>
      </c>
      <c r="E2420" s="1" t="s">
        <v>27</v>
      </c>
    </row>
    <row r="2421" spans="1:5" x14ac:dyDescent="0.25">
      <c r="A2421" s="1" t="s">
        <v>692</v>
      </c>
      <c r="B2421" s="1" t="s">
        <v>693</v>
      </c>
      <c r="C2421" s="1" t="s">
        <v>28</v>
      </c>
      <c r="D2421" s="1" t="s">
        <v>29</v>
      </c>
      <c r="E2421" s="1" t="s">
        <v>27</v>
      </c>
    </row>
    <row r="2422" spans="1:5" x14ac:dyDescent="0.25">
      <c r="A2422" s="1" t="s">
        <v>530</v>
      </c>
      <c r="B2422" s="1" t="s">
        <v>531</v>
      </c>
      <c r="C2422" s="1" t="s">
        <v>28</v>
      </c>
      <c r="D2422" s="1" t="s">
        <v>29</v>
      </c>
      <c r="E2422" s="1" t="s">
        <v>22</v>
      </c>
    </row>
    <row r="2423" spans="1:5" x14ac:dyDescent="0.25">
      <c r="A2423" s="1" t="s">
        <v>432</v>
      </c>
      <c r="B2423" s="1" t="s">
        <v>433</v>
      </c>
      <c r="C2423" s="1" t="s">
        <v>28</v>
      </c>
      <c r="D2423" s="1" t="s">
        <v>29</v>
      </c>
      <c r="E2423" s="1" t="s">
        <v>22</v>
      </c>
    </row>
    <row r="2424" spans="1:5" x14ac:dyDescent="0.25">
      <c r="A2424" s="1" t="s">
        <v>596</v>
      </c>
      <c r="B2424" s="1" t="s">
        <v>597</v>
      </c>
      <c r="C2424" s="1" t="s">
        <v>28</v>
      </c>
      <c r="D2424" s="1" t="s">
        <v>29</v>
      </c>
      <c r="E2424" s="1" t="s">
        <v>27</v>
      </c>
    </row>
    <row r="2425" spans="1:5" x14ac:dyDescent="0.25">
      <c r="A2425" s="1" t="s">
        <v>270</v>
      </c>
      <c r="B2425" s="1" t="s">
        <v>271</v>
      </c>
      <c r="C2425" s="1" t="s">
        <v>28</v>
      </c>
      <c r="D2425" s="1" t="s">
        <v>29</v>
      </c>
      <c r="E2425" s="1" t="s">
        <v>22</v>
      </c>
    </row>
    <row r="2426" spans="1:5" x14ac:dyDescent="0.25">
      <c r="A2426" s="1" t="s">
        <v>355</v>
      </c>
      <c r="B2426" s="1" t="s">
        <v>356</v>
      </c>
      <c r="C2426" s="1" t="s">
        <v>28</v>
      </c>
      <c r="D2426" s="1" t="s">
        <v>29</v>
      </c>
      <c r="E2426" s="1" t="s">
        <v>27</v>
      </c>
    </row>
    <row r="2427" spans="1:5" x14ac:dyDescent="0.25">
      <c r="A2427" s="1" t="s">
        <v>236</v>
      </c>
      <c r="B2427" s="1" t="s">
        <v>237</v>
      </c>
      <c r="C2427" s="1" t="s">
        <v>28</v>
      </c>
      <c r="D2427" s="1" t="s">
        <v>29</v>
      </c>
      <c r="E2427" s="1" t="s">
        <v>22</v>
      </c>
    </row>
    <row r="2428" spans="1:5" x14ac:dyDescent="0.25">
      <c r="A2428" s="1" t="s">
        <v>317</v>
      </c>
      <c r="B2428" s="1" t="s">
        <v>318</v>
      </c>
      <c r="C2428" s="1" t="s">
        <v>28</v>
      </c>
      <c r="D2428" s="1" t="s">
        <v>29</v>
      </c>
      <c r="E2428" s="1" t="s">
        <v>27</v>
      </c>
    </row>
    <row r="2429" spans="1:5" x14ac:dyDescent="0.25">
      <c r="A2429" s="1" t="s">
        <v>333</v>
      </c>
      <c r="B2429" s="1" t="s">
        <v>334</v>
      </c>
      <c r="C2429" s="1" t="s">
        <v>28</v>
      </c>
      <c r="D2429" s="1" t="s">
        <v>29</v>
      </c>
      <c r="E2429" s="1" t="s">
        <v>22</v>
      </c>
    </row>
    <row r="2430" spans="1:5" x14ac:dyDescent="0.25">
      <c r="A2430" s="1" t="s">
        <v>621</v>
      </c>
      <c r="B2430" s="1" t="s">
        <v>622</v>
      </c>
      <c r="C2430" s="1" t="s">
        <v>28</v>
      </c>
      <c r="D2430" s="1" t="s">
        <v>29</v>
      </c>
      <c r="E2430" s="1" t="s">
        <v>27</v>
      </c>
    </row>
    <row r="2431" spans="1:5" x14ac:dyDescent="0.25">
      <c r="A2431" s="1" t="s">
        <v>680</v>
      </c>
      <c r="B2431" s="1" t="s">
        <v>681</v>
      </c>
      <c r="C2431" s="1" t="s">
        <v>28</v>
      </c>
      <c r="D2431" s="1" t="s">
        <v>29</v>
      </c>
      <c r="E2431" s="1" t="s">
        <v>27</v>
      </c>
    </row>
    <row r="2432" spans="1:5" x14ac:dyDescent="0.25">
      <c r="A2432" s="1" t="s">
        <v>312</v>
      </c>
      <c r="B2432" s="1" t="s">
        <v>313</v>
      </c>
      <c r="C2432" s="1" t="s">
        <v>28</v>
      </c>
      <c r="D2432" s="1" t="s">
        <v>29</v>
      </c>
      <c r="E2432" s="1" t="s">
        <v>22</v>
      </c>
    </row>
    <row r="2433" spans="1:5" x14ac:dyDescent="0.25">
      <c r="A2433" s="1" t="s">
        <v>395</v>
      </c>
      <c r="B2433" s="1" t="s">
        <v>396</v>
      </c>
      <c r="C2433" s="1" t="s">
        <v>28</v>
      </c>
      <c r="D2433" s="1" t="s">
        <v>29</v>
      </c>
      <c r="E2433" s="1" t="s">
        <v>27</v>
      </c>
    </row>
    <row r="2434" spans="1:5" x14ac:dyDescent="0.25">
      <c r="A2434" s="1" t="s">
        <v>384</v>
      </c>
      <c r="B2434" s="1" t="s">
        <v>385</v>
      </c>
      <c r="C2434" s="1" t="s">
        <v>28</v>
      </c>
      <c r="D2434" s="1" t="s">
        <v>29</v>
      </c>
      <c r="E2434" s="1" t="s">
        <v>27</v>
      </c>
    </row>
    <row r="2435" spans="1:5" x14ac:dyDescent="0.25">
      <c r="A2435" s="1" t="s">
        <v>487</v>
      </c>
      <c r="B2435" s="1" t="s">
        <v>488</v>
      </c>
      <c r="C2435" s="1" t="s">
        <v>28</v>
      </c>
      <c r="D2435" s="1" t="s">
        <v>29</v>
      </c>
      <c r="E2435" s="1" t="s">
        <v>22</v>
      </c>
    </row>
    <row r="2436" spans="1:5" x14ac:dyDescent="0.25">
      <c r="A2436" s="1" t="s">
        <v>659</v>
      </c>
      <c r="B2436" s="1" t="s">
        <v>660</v>
      </c>
      <c r="C2436" s="1" t="s">
        <v>28</v>
      </c>
      <c r="D2436" s="1" t="s">
        <v>29</v>
      </c>
      <c r="E2436" s="1" t="s">
        <v>22</v>
      </c>
    </row>
    <row r="2437" spans="1:5" x14ac:dyDescent="0.25">
      <c r="A2437" s="1" t="s">
        <v>615</v>
      </c>
      <c r="B2437" s="1" t="s">
        <v>616</v>
      </c>
      <c r="C2437" s="1" t="s">
        <v>28</v>
      </c>
      <c r="D2437" s="1" t="s">
        <v>29</v>
      </c>
      <c r="E2437" s="1" t="s">
        <v>27</v>
      </c>
    </row>
    <row r="2438" spans="1:5" x14ac:dyDescent="0.25">
      <c r="A2438" s="1" t="s">
        <v>568</v>
      </c>
      <c r="B2438" s="1" t="s">
        <v>569</v>
      </c>
      <c r="C2438" s="1" t="s">
        <v>28</v>
      </c>
      <c r="D2438" s="1" t="s">
        <v>29</v>
      </c>
      <c r="E2438" s="1" t="s">
        <v>27</v>
      </c>
    </row>
    <row r="2439" spans="1:5" x14ac:dyDescent="0.25">
      <c r="A2439" s="1" t="s">
        <v>411</v>
      </c>
      <c r="B2439" s="1" t="s">
        <v>412</v>
      </c>
      <c r="C2439" s="1" t="s">
        <v>28</v>
      </c>
      <c r="D2439" s="1" t="s">
        <v>29</v>
      </c>
      <c r="E2439" s="1" t="s">
        <v>22</v>
      </c>
    </row>
    <row r="2440" spans="1:5" x14ac:dyDescent="0.25">
      <c r="A2440" s="1" t="s">
        <v>186</v>
      </c>
      <c r="B2440" s="1" t="s">
        <v>187</v>
      </c>
      <c r="C2440" s="1" t="s">
        <v>28</v>
      </c>
      <c r="D2440" s="1" t="s">
        <v>29</v>
      </c>
      <c r="E2440" s="1" t="s">
        <v>22</v>
      </c>
    </row>
    <row r="2441" spans="1:5" x14ac:dyDescent="0.25">
      <c r="A2441" s="1" t="s">
        <v>243</v>
      </c>
      <c r="B2441" s="1" t="s">
        <v>244</v>
      </c>
      <c r="C2441" s="1" t="s">
        <v>28</v>
      </c>
      <c r="D2441" s="1" t="s">
        <v>29</v>
      </c>
      <c r="E2441" s="1" t="s">
        <v>27</v>
      </c>
    </row>
    <row r="2442" spans="1:5" x14ac:dyDescent="0.25">
      <c r="A2442" s="1" t="s">
        <v>684</v>
      </c>
      <c r="B2442" s="1" t="s">
        <v>685</v>
      </c>
      <c r="C2442" s="1" t="s">
        <v>28</v>
      </c>
      <c r="D2442" s="1" t="s">
        <v>29</v>
      </c>
      <c r="E2442" s="1" t="s">
        <v>27</v>
      </c>
    </row>
    <row r="2443" spans="1:5" x14ac:dyDescent="0.25">
      <c r="A2443" s="1" t="s">
        <v>552</v>
      </c>
      <c r="B2443" s="1" t="s">
        <v>553</v>
      </c>
      <c r="C2443" s="1" t="s">
        <v>28</v>
      </c>
      <c r="D2443" s="1" t="s">
        <v>29</v>
      </c>
      <c r="E2443" s="1" t="s">
        <v>22</v>
      </c>
    </row>
    <row r="2444" spans="1:5" x14ac:dyDescent="0.25">
      <c r="A2444" s="1" t="s">
        <v>331</v>
      </c>
      <c r="B2444" s="1" t="s">
        <v>332</v>
      </c>
      <c r="C2444" s="1" t="s">
        <v>28</v>
      </c>
      <c r="D2444" s="1" t="s">
        <v>29</v>
      </c>
      <c r="E2444" s="1" t="s">
        <v>22</v>
      </c>
    </row>
    <row r="2445" spans="1:5" x14ac:dyDescent="0.25">
      <c r="A2445" s="1" t="s">
        <v>522</v>
      </c>
      <c r="B2445" s="1" t="s">
        <v>523</v>
      </c>
      <c r="C2445" s="1" t="s">
        <v>28</v>
      </c>
      <c r="D2445" s="1" t="s">
        <v>29</v>
      </c>
      <c r="E2445" s="1" t="s">
        <v>22</v>
      </c>
    </row>
    <row r="2446" spans="1:5" x14ac:dyDescent="0.25">
      <c r="A2446" s="1" t="s">
        <v>626</v>
      </c>
      <c r="B2446" s="1" t="s">
        <v>627</v>
      </c>
      <c r="C2446" s="1" t="s">
        <v>28</v>
      </c>
      <c r="D2446" s="1" t="s">
        <v>29</v>
      </c>
      <c r="E2446" s="1" t="s">
        <v>22</v>
      </c>
    </row>
    <row r="2447" spans="1:5" x14ac:dyDescent="0.25">
      <c r="A2447" s="1" t="s">
        <v>557</v>
      </c>
      <c r="B2447" s="1" t="s">
        <v>558</v>
      </c>
      <c r="C2447" s="1" t="s">
        <v>28</v>
      </c>
      <c r="D2447" s="1" t="s">
        <v>29</v>
      </c>
      <c r="E2447" s="1" t="s">
        <v>22</v>
      </c>
    </row>
    <row r="2448" spans="1:5" x14ac:dyDescent="0.25">
      <c r="A2448" s="1" t="s">
        <v>594</v>
      </c>
      <c r="B2448" s="1" t="s">
        <v>595</v>
      </c>
      <c r="C2448" s="1" t="s">
        <v>28</v>
      </c>
      <c r="D2448" s="1" t="s">
        <v>29</v>
      </c>
      <c r="E2448" s="1" t="s">
        <v>27</v>
      </c>
    </row>
    <row r="2449" spans="1:5" x14ac:dyDescent="0.25">
      <c r="A2449" s="1" t="s">
        <v>666</v>
      </c>
      <c r="B2449" s="1" t="s">
        <v>667</v>
      </c>
      <c r="C2449" s="1" t="s">
        <v>28</v>
      </c>
      <c r="D2449" s="1" t="s">
        <v>29</v>
      </c>
      <c r="E2449" s="1" t="s">
        <v>27</v>
      </c>
    </row>
    <row r="2450" spans="1:5" x14ac:dyDescent="0.25">
      <c r="A2450" s="1" t="s">
        <v>598</v>
      </c>
      <c r="B2450" s="1" t="s">
        <v>599</v>
      </c>
      <c r="C2450" s="1" t="s">
        <v>28</v>
      </c>
      <c r="D2450" s="1" t="s">
        <v>29</v>
      </c>
      <c r="E2450" s="1" t="s">
        <v>22</v>
      </c>
    </row>
    <row r="2451" spans="1:5" x14ac:dyDescent="0.25">
      <c r="A2451" s="1" t="s">
        <v>520</v>
      </c>
      <c r="B2451" s="1" t="s">
        <v>521</v>
      </c>
      <c r="C2451" s="1" t="s">
        <v>28</v>
      </c>
      <c r="D2451" s="1" t="s">
        <v>29</v>
      </c>
      <c r="E2451" s="1" t="s">
        <v>22</v>
      </c>
    </row>
    <row r="2452" spans="1:5" x14ac:dyDescent="0.25">
      <c r="A2452" s="1" t="s">
        <v>241</v>
      </c>
      <c r="B2452" s="1" t="s">
        <v>242</v>
      </c>
      <c r="C2452" s="1" t="s">
        <v>28</v>
      </c>
      <c r="D2452" s="1" t="s">
        <v>29</v>
      </c>
      <c r="E2452" s="1" t="s">
        <v>27</v>
      </c>
    </row>
    <row r="2453" spans="1:5" x14ac:dyDescent="0.25">
      <c r="A2453" s="1" t="s">
        <v>445</v>
      </c>
      <c r="B2453" s="1" t="s">
        <v>446</v>
      </c>
      <c r="C2453" s="1" t="s">
        <v>28</v>
      </c>
      <c r="D2453" s="1" t="s">
        <v>29</v>
      </c>
      <c r="E2453" s="1" t="s">
        <v>22</v>
      </c>
    </row>
    <row r="2454" spans="1:5" x14ac:dyDescent="0.25">
      <c r="A2454" s="1" t="s">
        <v>360</v>
      </c>
      <c r="B2454" s="1" t="s">
        <v>361</v>
      </c>
      <c r="C2454" s="1" t="s">
        <v>28</v>
      </c>
      <c r="D2454" s="1" t="s">
        <v>29</v>
      </c>
      <c r="E2454" s="1" t="s">
        <v>27</v>
      </c>
    </row>
    <row r="2455" spans="1:5" x14ac:dyDescent="0.25">
      <c r="A2455" s="1" t="s">
        <v>114</v>
      </c>
      <c r="B2455" s="1" t="s">
        <v>115</v>
      </c>
      <c r="C2455" s="1" t="s">
        <v>28</v>
      </c>
      <c r="D2455" s="1" t="s">
        <v>29</v>
      </c>
      <c r="E2455" s="1" t="s">
        <v>27</v>
      </c>
    </row>
    <row r="2456" spans="1:5" x14ac:dyDescent="0.25">
      <c r="A2456" s="1" t="s">
        <v>482</v>
      </c>
      <c r="B2456" s="1" t="s">
        <v>483</v>
      </c>
      <c r="C2456" s="1" t="s">
        <v>28</v>
      </c>
      <c r="D2456" s="1" t="s">
        <v>29</v>
      </c>
      <c r="E2456" s="1" t="s">
        <v>22</v>
      </c>
    </row>
    <row r="2457" spans="1:5" x14ac:dyDescent="0.25">
      <c r="A2457" s="1" t="s">
        <v>409</v>
      </c>
      <c r="B2457" s="1" t="s">
        <v>410</v>
      </c>
      <c r="C2457" s="1" t="s">
        <v>28</v>
      </c>
      <c r="D2457" s="1" t="s">
        <v>29</v>
      </c>
      <c r="E2457" s="1" t="s">
        <v>22</v>
      </c>
    </row>
    <row r="2458" spans="1:5" x14ac:dyDescent="0.25">
      <c r="A2458" s="1" t="s">
        <v>380</v>
      </c>
      <c r="B2458" s="1" t="s">
        <v>381</v>
      </c>
      <c r="C2458" s="1" t="s">
        <v>28</v>
      </c>
      <c r="D2458" s="1" t="s">
        <v>29</v>
      </c>
      <c r="E2458" s="1" t="s">
        <v>22</v>
      </c>
    </row>
    <row r="2459" spans="1:5" x14ac:dyDescent="0.25">
      <c r="A2459" s="1" t="s">
        <v>631</v>
      </c>
      <c r="B2459" s="1" t="s">
        <v>632</v>
      </c>
      <c r="C2459" s="1" t="s">
        <v>28</v>
      </c>
      <c r="D2459" s="1" t="s">
        <v>29</v>
      </c>
      <c r="E2459" s="1" t="s">
        <v>27</v>
      </c>
    </row>
    <row r="2460" spans="1:5" x14ac:dyDescent="0.25">
      <c r="A2460" s="1" t="s">
        <v>306</v>
      </c>
      <c r="B2460" s="1" t="s">
        <v>307</v>
      </c>
      <c r="C2460" s="1" t="s">
        <v>28</v>
      </c>
      <c r="D2460" s="1" t="s">
        <v>29</v>
      </c>
      <c r="E2460" s="1" t="s">
        <v>22</v>
      </c>
    </row>
    <row r="2461" spans="1:5" x14ac:dyDescent="0.25">
      <c r="A2461" s="1" t="s">
        <v>382</v>
      </c>
      <c r="B2461" s="1" t="s">
        <v>383</v>
      </c>
      <c r="C2461" s="1" t="s">
        <v>28</v>
      </c>
      <c r="D2461" s="1" t="s">
        <v>29</v>
      </c>
      <c r="E2461" s="1" t="s">
        <v>27</v>
      </c>
    </row>
    <row r="2462" spans="1:5" x14ac:dyDescent="0.25">
      <c r="A2462" s="1" t="s">
        <v>215</v>
      </c>
      <c r="B2462" s="1" t="s">
        <v>216</v>
      </c>
      <c r="C2462" s="1" t="s">
        <v>28</v>
      </c>
      <c r="D2462" s="1" t="s">
        <v>29</v>
      </c>
      <c r="E2462" s="1" t="s">
        <v>22</v>
      </c>
    </row>
    <row r="2463" spans="1:5" x14ac:dyDescent="0.25">
      <c r="A2463" s="1" t="s">
        <v>442</v>
      </c>
      <c r="B2463" s="1" t="s">
        <v>443</v>
      </c>
      <c r="C2463" s="1" t="s">
        <v>28</v>
      </c>
      <c r="D2463" s="1" t="s">
        <v>29</v>
      </c>
      <c r="E2463" s="1" t="s">
        <v>22</v>
      </c>
    </row>
    <row r="2464" spans="1:5" x14ac:dyDescent="0.25">
      <c r="A2464" s="1" t="s">
        <v>650</v>
      </c>
      <c r="B2464" s="1" t="s">
        <v>651</v>
      </c>
      <c r="C2464" s="1" t="s">
        <v>28</v>
      </c>
      <c r="D2464" s="1" t="s">
        <v>29</v>
      </c>
      <c r="E2464" s="1" t="s">
        <v>27</v>
      </c>
    </row>
    <row r="2465" spans="1:5" x14ac:dyDescent="0.25">
      <c r="A2465" s="1" t="s">
        <v>565</v>
      </c>
      <c r="B2465" s="1" t="s">
        <v>566</v>
      </c>
      <c r="C2465" s="1" t="s">
        <v>28</v>
      </c>
      <c r="D2465" s="1" t="s">
        <v>29</v>
      </c>
      <c r="E2465" s="1" t="s">
        <v>27</v>
      </c>
    </row>
    <row r="2466" spans="1:5" x14ac:dyDescent="0.25">
      <c r="A2466" s="1" t="s">
        <v>434</v>
      </c>
      <c r="B2466" s="1" t="s">
        <v>435</v>
      </c>
      <c r="C2466" s="1" t="s">
        <v>28</v>
      </c>
      <c r="D2466" s="1" t="s">
        <v>29</v>
      </c>
      <c r="E2466" s="1" t="s">
        <v>27</v>
      </c>
    </row>
    <row r="2467" spans="1:5" x14ac:dyDescent="0.25">
      <c r="A2467" s="1" t="s">
        <v>438</v>
      </c>
      <c r="B2467" s="1" t="s">
        <v>439</v>
      </c>
      <c r="C2467" s="1" t="s">
        <v>28</v>
      </c>
      <c r="D2467" s="1" t="s">
        <v>29</v>
      </c>
      <c r="E2467" s="1" t="s">
        <v>22</v>
      </c>
    </row>
    <row r="2468" spans="1:5" x14ac:dyDescent="0.25">
      <c r="A2468" s="1" t="s">
        <v>662</v>
      </c>
      <c r="B2468" s="1" t="s">
        <v>663</v>
      </c>
      <c r="C2468" s="1" t="s">
        <v>28</v>
      </c>
      <c r="D2468" s="1" t="s">
        <v>29</v>
      </c>
      <c r="E2468" s="1" t="s">
        <v>27</v>
      </c>
    </row>
    <row r="2469" spans="1:5" x14ac:dyDescent="0.25">
      <c r="A2469" s="1" t="s">
        <v>539</v>
      </c>
      <c r="B2469" s="1" t="s">
        <v>540</v>
      </c>
      <c r="C2469" s="1" t="s">
        <v>28</v>
      </c>
      <c r="D2469" s="1" t="s">
        <v>29</v>
      </c>
      <c r="E2469" s="1" t="s">
        <v>22</v>
      </c>
    </row>
    <row r="2470" spans="1:5" x14ac:dyDescent="0.25">
      <c r="A2470" s="1" t="s">
        <v>512</v>
      </c>
      <c r="B2470" s="1" t="s">
        <v>513</v>
      </c>
      <c r="C2470" s="1" t="s">
        <v>28</v>
      </c>
      <c r="D2470" s="1" t="s">
        <v>29</v>
      </c>
      <c r="E2470" s="1" t="s">
        <v>27</v>
      </c>
    </row>
    <row r="2471" spans="1:5" x14ac:dyDescent="0.25">
      <c r="A2471" s="1" t="s">
        <v>682</v>
      </c>
      <c r="B2471" s="1" t="s">
        <v>683</v>
      </c>
      <c r="C2471" s="1" t="s">
        <v>28</v>
      </c>
      <c r="D2471" s="1" t="s">
        <v>29</v>
      </c>
      <c r="E2471" s="1" t="s">
        <v>22</v>
      </c>
    </row>
    <row r="2472" spans="1:5" x14ac:dyDescent="0.25">
      <c r="A2472" s="1" t="s">
        <v>284</v>
      </c>
      <c r="B2472" s="1" t="s">
        <v>285</v>
      </c>
      <c r="C2472" s="1" t="s">
        <v>28</v>
      </c>
      <c r="D2472" s="1" t="s">
        <v>29</v>
      </c>
      <c r="E2472" s="1" t="s">
        <v>27</v>
      </c>
    </row>
    <row r="2473" spans="1:5" x14ac:dyDescent="0.25">
      <c r="A2473" s="1" t="s">
        <v>60</v>
      </c>
      <c r="B2473" s="1" t="s">
        <v>61</v>
      </c>
      <c r="C2473" s="1" t="s">
        <v>28</v>
      </c>
      <c r="D2473" s="1" t="s">
        <v>29</v>
      </c>
      <c r="E2473" s="1" t="s">
        <v>22</v>
      </c>
    </row>
    <row r="2474" spans="1:5" x14ac:dyDescent="0.25">
      <c r="A2474" s="1" t="s">
        <v>281</v>
      </c>
      <c r="B2474" s="1" t="s">
        <v>282</v>
      </c>
      <c r="C2474" s="1" t="s">
        <v>28</v>
      </c>
      <c r="D2474" s="1" t="s">
        <v>29</v>
      </c>
      <c r="E2474" s="1" t="s">
        <v>22</v>
      </c>
    </row>
    <row r="2475" spans="1:5" x14ac:dyDescent="0.25">
      <c r="A2475" s="1" t="s">
        <v>639</v>
      </c>
      <c r="B2475" s="1" t="s">
        <v>640</v>
      </c>
      <c r="C2475" s="1" t="s">
        <v>28</v>
      </c>
      <c r="D2475" s="1" t="s">
        <v>29</v>
      </c>
      <c r="E2475" s="1" t="s">
        <v>22</v>
      </c>
    </row>
    <row r="2476" spans="1:5" x14ac:dyDescent="0.25">
      <c r="A2476" s="1" t="s">
        <v>694</v>
      </c>
      <c r="B2476" s="1" t="s">
        <v>695</v>
      </c>
      <c r="C2476" s="1" t="s">
        <v>28</v>
      </c>
      <c r="D2476" s="1" t="s">
        <v>29</v>
      </c>
      <c r="E2476" s="1" t="s">
        <v>27</v>
      </c>
    </row>
    <row r="2477" spans="1:5" x14ac:dyDescent="0.25">
      <c r="A2477" s="1" t="s">
        <v>397</v>
      </c>
      <c r="B2477" s="1" t="s">
        <v>398</v>
      </c>
      <c r="C2477" s="1" t="s">
        <v>28</v>
      </c>
      <c r="D2477" s="1" t="s">
        <v>29</v>
      </c>
      <c r="E2477" s="1" t="s">
        <v>27</v>
      </c>
    </row>
    <row r="2478" spans="1:5" x14ac:dyDescent="0.25">
      <c r="A2478" s="1" t="s">
        <v>335</v>
      </c>
      <c r="B2478" s="1" t="s">
        <v>336</v>
      </c>
      <c r="C2478" s="1" t="s">
        <v>28</v>
      </c>
      <c r="D2478" s="1" t="s">
        <v>29</v>
      </c>
      <c r="E2478" s="1" t="s">
        <v>22</v>
      </c>
    </row>
    <row r="2479" spans="1:5" x14ac:dyDescent="0.25">
      <c r="A2479" s="1" t="s">
        <v>178</v>
      </c>
      <c r="B2479" s="1" t="s">
        <v>179</v>
      </c>
      <c r="C2479" s="1" t="s">
        <v>28</v>
      </c>
      <c r="D2479" s="1" t="s">
        <v>29</v>
      </c>
      <c r="E2479" s="1" t="s">
        <v>22</v>
      </c>
    </row>
    <row r="2480" spans="1:5" x14ac:dyDescent="0.25">
      <c r="A2480" s="1" t="s">
        <v>534</v>
      </c>
      <c r="B2480" s="1" t="s">
        <v>535</v>
      </c>
      <c r="C2480" s="1" t="s">
        <v>28</v>
      </c>
      <c r="D2480" s="1" t="s">
        <v>29</v>
      </c>
      <c r="E2480" s="1" t="s">
        <v>27</v>
      </c>
    </row>
    <row r="2481" spans="1:5" x14ac:dyDescent="0.25">
      <c r="A2481" s="1" t="s">
        <v>618</v>
      </c>
      <c r="B2481" s="1" t="s">
        <v>619</v>
      </c>
      <c r="C2481" s="1" t="s">
        <v>28</v>
      </c>
      <c r="D2481" s="1" t="s">
        <v>29</v>
      </c>
      <c r="E2481" s="1" t="s">
        <v>22</v>
      </c>
    </row>
    <row r="2482" spans="1:5" x14ac:dyDescent="0.25">
      <c r="A2482" s="1" t="s">
        <v>275</v>
      </c>
      <c r="B2482" s="1" t="s">
        <v>276</v>
      </c>
      <c r="C2482" s="1" t="s">
        <v>28</v>
      </c>
      <c r="D2482" s="1" t="s">
        <v>29</v>
      </c>
      <c r="E2482" s="1" t="s">
        <v>27</v>
      </c>
    </row>
    <row r="2483" spans="1:5" x14ac:dyDescent="0.25">
      <c r="A2483" s="1" t="s">
        <v>655</v>
      </c>
      <c r="B2483" s="1" t="s">
        <v>656</v>
      </c>
      <c r="C2483" s="1" t="s">
        <v>28</v>
      </c>
      <c r="D2483" s="1" t="s">
        <v>29</v>
      </c>
      <c r="E2483" s="1" t="s">
        <v>27</v>
      </c>
    </row>
    <row r="2484" spans="1:5" x14ac:dyDescent="0.25">
      <c r="A2484" s="1" t="s">
        <v>447</v>
      </c>
      <c r="B2484" s="1" t="s">
        <v>448</v>
      </c>
      <c r="C2484" s="1" t="s">
        <v>28</v>
      </c>
      <c r="D2484" s="1" t="s">
        <v>29</v>
      </c>
      <c r="E2484" s="1" t="s">
        <v>22</v>
      </c>
    </row>
    <row r="2485" spans="1:5" x14ac:dyDescent="0.25">
      <c r="A2485" s="1" t="s">
        <v>477</v>
      </c>
      <c r="B2485" s="1" t="s">
        <v>478</v>
      </c>
      <c r="C2485" s="1" t="s">
        <v>28</v>
      </c>
      <c r="D2485" s="1" t="s">
        <v>29</v>
      </c>
      <c r="E2485" s="1" t="s">
        <v>27</v>
      </c>
    </row>
    <row r="2486" spans="1:5" x14ac:dyDescent="0.25">
      <c r="A2486" s="1" t="s">
        <v>310</v>
      </c>
      <c r="B2486" s="1" t="s">
        <v>311</v>
      </c>
      <c r="C2486" s="1" t="s">
        <v>28</v>
      </c>
      <c r="D2486" s="1" t="s">
        <v>29</v>
      </c>
      <c r="E2486" s="1" t="s">
        <v>22</v>
      </c>
    </row>
    <row r="2487" spans="1:5" x14ac:dyDescent="0.25">
      <c r="A2487" s="1" t="s">
        <v>653</v>
      </c>
      <c r="B2487" s="1" t="s">
        <v>654</v>
      </c>
      <c r="C2487" s="1" t="s">
        <v>28</v>
      </c>
      <c r="D2487" s="1" t="s">
        <v>29</v>
      </c>
      <c r="E2487" s="1" t="s">
        <v>27</v>
      </c>
    </row>
    <row r="2488" spans="1:5" x14ac:dyDescent="0.25">
      <c r="A2488" s="1" t="s">
        <v>415</v>
      </c>
      <c r="B2488" s="1" t="s">
        <v>416</v>
      </c>
      <c r="C2488" s="1" t="s">
        <v>28</v>
      </c>
      <c r="D2488" s="1" t="s">
        <v>29</v>
      </c>
      <c r="E2488" s="1" t="s">
        <v>27</v>
      </c>
    </row>
    <row r="2489" spans="1:5" x14ac:dyDescent="0.25">
      <c r="A2489" s="1" t="s">
        <v>642</v>
      </c>
      <c r="B2489" s="1" t="s">
        <v>643</v>
      </c>
      <c r="C2489" s="1" t="s">
        <v>28</v>
      </c>
      <c r="D2489" s="1" t="s">
        <v>29</v>
      </c>
      <c r="E2489" s="1" t="s">
        <v>27</v>
      </c>
    </row>
    <row r="2490" spans="1:5" x14ac:dyDescent="0.25">
      <c r="A2490" s="1" t="s">
        <v>197</v>
      </c>
      <c r="B2490" s="1" t="s">
        <v>198</v>
      </c>
      <c r="C2490" s="1" t="s">
        <v>28</v>
      </c>
      <c r="D2490" s="1" t="s">
        <v>29</v>
      </c>
      <c r="E2490" s="1" t="s">
        <v>22</v>
      </c>
    </row>
    <row r="2491" spans="1:5" x14ac:dyDescent="0.25">
      <c r="A2491" s="1" t="s">
        <v>256</v>
      </c>
      <c r="B2491" s="1" t="s">
        <v>257</v>
      </c>
      <c r="C2491" s="1" t="s">
        <v>28</v>
      </c>
      <c r="D2491" s="1" t="s">
        <v>29</v>
      </c>
      <c r="E2491" s="1" t="s">
        <v>27</v>
      </c>
    </row>
    <row r="2492" spans="1:5" x14ac:dyDescent="0.25">
      <c r="A2492" s="1" t="s">
        <v>464</v>
      </c>
      <c r="B2492" s="1" t="s">
        <v>465</v>
      </c>
      <c r="C2492" s="1" t="s">
        <v>28</v>
      </c>
      <c r="D2492" s="1" t="s">
        <v>29</v>
      </c>
      <c r="E2492" s="1" t="s">
        <v>27</v>
      </c>
    </row>
    <row r="2493" spans="1:5" x14ac:dyDescent="0.25">
      <c r="A2493" s="1" t="s">
        <v>119</v>
      </c>
      <c r="B2493" s="1" t="s">
        <v>120</v>
      </c>
      <c r="C2493" s="1" t="s">
        <v>28</v>
      </c>
      <c r="D2493" s="1" t="s">
        <v>29</v>
      </c>
      <c r="E2493" s="1" t="s">
        <v>27</v>
      </c>
    </row>
    <row r="2494" spans="1:5" x14ac:dyDescent="0.25">
      <c r="A2494" s="1" t="s">
        <v>211</v>
      </c>
      <c r="B2494" s="1" t="s">
        <v>212</v>
      </c>
      <c r="C2494" s="1" t="s">
        <v>28</v>
      </c>
      <c r="D2494" s="1" t="s">
        <v>29</v>
      </c>
      <c r="E2494" s="1" t="s">
        <v>27</v>
      </c>
    </row>
    <row r="2495" spans="1:5" x14ac:dyDescent="0.25">
      <c r="A2495" s="1" t="s">
        <v>547</v>
      </c>
      <c r="B2495" s="1" t="s">
        <v>548</v>
      </c>
      <c r="C2495" s="1" t="s">
        <v>28</v>
      </c>
      <c r="D2495" s="1" t="s">
        <v>29</v>
      </c>
      <c r="E2495" s="1" t="s">
        <v>22</v>
      </c>
    </row>
    <row r="2496" spans="1:5" x14ac:dyDescent="0.25">
      <c r="A2496" s="1" t="s">
        <v>698</v>
      </c>
      <c r="B2496" s="1" t="s">
        <v>699</v>
      </c>
      <c r="C2496" s="1" t="s">
        <v>28</v>
      </c>
      <c r="D2496" s="1" t="s">
        <v>29</v>
      </c>
      <c r="E2496" s="1" t="s">
        <v>27</v>
      </c>
    </row>
    <row r="2497" spans="1:5" x14ac:dyDescent="0.25">
      <c r="A2497" s="1" t="s">
        <v>417</v>
      </c>
      <c r="B2497" s="1" t="s">
        <v>418</v>
      </c>
      <c r="C2497" s="1" t="s">
        <v>28</v>
      </c>
      <c r="D2497" s="1" t="s">
        <v>29</v>
      </c>
      <c r="E2497" s="1" t="s">
        <v>27</v>
      </c>
    </row>
    <row r="2498" spans="1:5" x14ac:dyDescent="0.25">
      <c r="A2498" s="1" t="s">
        <v>532</v>
      </c>
      <c r="B2498" s="1" t="s">
        <v>533</v>
      </c>
      <c r="C2498" s="1" t="s">
        <v>28</v>
      </c>
      <c r="D2498" s="1" t="s">
        <v>29</v>
      </c>
      <c r="E2498" s="1" t="s">
        <v>27</v>
      </c>
    </row>
    <row r="2499" spans="1:5" x14ac:dyDescent="0.25">
      <c r="A2499" s="1" t="s">
        <v>202</v>
      </c>
      <c r="B2499" s="1" t="s">
        <v>203</v>
      </c>
      <c r="C2499" s="1" t="s">
        <v>28</v>
      </c>
      <c r="D2499" s="1" t="s">
        <v>29</v>
      </c>
      <c r="E2499" s="1" t="s">
        <v>22</v>
      </c>
    </row>
    <row r="2500" spans="1:5" x14ac:dyDescent="0.25">
      <c r="A2500" s="1" t="s">
        <v>430</v>
      </c>
      <c r="B2500" s="1" t="s">
        <v>431</v>
      </c>
      <c r="C2500" s="1" t="s">
        <v>28</v>
      </c>
      <c r="D2500" s="1" t="s">
        <v>29</v>
      </c>
      <c r="E2500" s="1" t="s">
        <v>22</v>
      </c>
    </row>
    <row r="2501" spans="1:5" x14ac:dyDescent="0.25">
      <c r="A2501" s="1" t="s">
        <v>604</v>
      </c>
      <c r="B2501" s="1" t="s">
        <v>605</v>
      </c>
      <c r="C2501" s="1" t="s">
        <v>28</v>
      </c>
      <c r="D2501" s="1" t="s">
        <v>29</v>
      </c>
      <c r="E2501" s="1" t="s">
        <v>22</v>
      </c>
    </row>
    <row r="2502" spans="1:5" x14ac:dyDescent="0.25">
      <c r="A2502" s="1" t="s">
        <v>232</v>
      </c>
      <c r="B2502" s="1" t="s">
        <v>233</v>
      </c>
      <c r="C2502" s="1" t="s">
        <v>28</v>
      </c>
      <c r="D2502" s="1" t="s">
        <v>29</v>
      </c>
      <c r="E2502" s="1" t="s">
        <v>27</v>
      </c>
    </row>
    <row r="2503" spans="1:5" x14ac:dyDescent="0.25">
      <c r="A2503" s="1" t="s">
        <v>413</v>
      </c>
      <c r="B2503" s="1" t="s">
        <v>414</v>
      </c>
      <c r="C2503" s="1" t="s">
        <v>28</v>
      </c>
      <c r="D2503" s="1" t="s">
        <v>29</v>
      </c>
      <c r="E2503" s="1" t="s">
        <v>27</v>
      </c>
    </row>
    <row r="2504" spans="1:5" x14ac:dyDescent="0.25">
      <c r="A2504" s="1" t="s">
        <v>367</v>
      </c>
      <c r="B2504" s="1" t="s">
        <v>368</v>
      </c>
      <c r="C2504" s="1" t="s">
        <v>28</v>
      </c>
      <c r="D2504" s="1" t="s">
        <v>29</v>
      </c>
      <c r="E2504" s="1" t="s">
        <v>22</v>
      </c>
    </row>
    <row r="2505" spans="1:5" x14ac:dyDescent="0.25">
      <c r="A2505" s="1" t="s">
        <v>378</v>
      </c>
      <c r="B2505" s="1" t="s">
        <v>379</v>
      </c>
      <c r="C2505" s="1" t="s">
        <v>28</v>
      </c>
      <c r="D2505" s="1" t="s">
        <v>29</v>
      </c>
      <c r="E2505" s="1" t="s">
        <v>27</v>
      </c>
    </row>
    <row r="2506" spans="1:5" x14ac:dyDescent="0.25">
      <c r="A2506" s="1" t="s">
        <v>647</v>
      </c>
      <c r="B2506" s="1" t="s">
        <v>648</v>
      </c>
      <c r="C2506" s="1" t="s">
        <v>28</v>
      </c>
      <c r="D2506" s="1" t="s">
        <v>29</v>
      </c>
      <c r="E2506" s="1" t="s">
        <v>27</v>
      </c>
    </row>
    <row r="2507" spans="1:5" x14ac:dyDescent="0.25">
      <c r="A2507" s="1" t="s">
        <v>516</v>
      </c>
      <c r="B2507" s="1" t="s">
        <v>517</v>
      </c>
      <c r="C2507" s="1" t="s">
        <v>28</v>
      </c>
      <c r="D2507" s="1" t="s">
        <v>29</v>
      </c>
      <c r="E2507" s="1" t="s">
        <v>27</v>
      </c>
    </row>
    <row r="2508" spans="1:5" x14ac:dyDescent="0.25">
      <c r="A2508" s="1" t="s">
        <v>392</v>
      </c>
      <c r="B2508" s="1" t="s">
        <v>393</v>
      </c>
      <c r="C2508" s="1" t="s">
        <v>28</v>
      </c>
      <c r="D2508" s="1" t="s">
        <v>29</v>
      </c>
      <c r="E2508" s="1" t="s">
        <v>22</v>
      </c>
    </row>
    <row r="2509" spans="1:5" x14ac:dyDescent="0.25">
      <c r="A2509" s="1" t="s">
        <v>587</v>
      </c>
      <c r="B2509" s="1" t="s">
        <v>588</v>
      </c>
      <c r="C2509" s="1" t="s">
        <v>28</v>
      </c>
      <c r="D2509" s="1" t="s">
        <v>29</v>
      </c>
      <c r="E2509" s="1" t="s">
        <v>27</v>
      </c>
    </row>
    <row r="2510" spans="1:5" x14ac:dyDescent="0.25">
      <c r="A2510" s="1" t="s">
        <v>173</v>
      </c>
      <c r="B2510" s="1" t="s">
        <v>174</v>
      </c>
      <c r="C2510" s="1" t="s">
        <v>28</v>
      </c>
      <c r="D2510" s="1" t="s">
        <v>29</v>
      </c>
      <c r="E2510" s="1" t="s">
        <v>27</v>
      </c>
    </row>
    <row r="2511" spans="1:5" x14ac:dyDescent="0.25">
      <c r="A2511" s="1" t="s">
        <v>450</v>
      </c>
      <c r="B2511" s="1" t="s">
        <v>451</v>
      </c>
      <c r="C2511" s="1" t="s">
        <v>28</v>
      </c>
      <c r="D2511" s="1" t="s">
        <v>29</v>
      </c>
      <c r="E2511" s="1" t="s">
        <v>27</v>
      </c>
    </row>
    <row r="2512" spans="1:5" x14ac:dyDescent="0.25">
      <c r="A2512" s="1" t="s">
        <v>167</v>
      </c>
      <c r="B2512" s="1" t="s">
        <v>168</v>
      </c>
      <c r="C2512" s="1" t="s">
        <v>28</v>
      </c>
      <c r="D2512" s="1" t="s">
        <v>29</v>
      </c>
      <c r="E2512" s="1" t="s">
        <v>22</v>
      </c>
    </row>
    <row r="2513" spans="1:5" x14ac:dyDescent="0.25">
      <c r="A2513" s="1" t="s">
        <v>365</v>
      </c>
      <c r="B2513" s="1" t="s">
        <v>366</v>
      </c>
      <c r="C2513" s="1" t="s">
        <v>28</v>
      </c>
      <c r="D2513" s="1" t="s">
        <v>29</v>
      </c>
      <c r="E2513" s="1" t="s">
        <v>27</v>
      </c>
    </row>
    <row r="2514" spans="1:5" x14ac:dyDescent="0.25">
      <c r="A2514" s="1" t="s">
        <v>524</v>
      </c>
      <c r="B2514" s="1" t="s">
        <v>525</v>
      </c>
      <c r="C2514" s="1" t="s">
        <v>28</v>
      </c>
      <c r="D2514" s="1" t="s">
        <v>29</v>
      </c>
      <c r="E2514" s="1" t="s">
        <v>22</v>
      </c>
    </row>
    <row r="2515" spans="1:5" x14ac:dyDescent="0.25">
      <c r="A2515" s="1" t="s">
        <v>590</v>
      </c>
      <c r="B2515" s="1" t="s">
        <v>591</v>
      </c>
      <c r="C2515" s="1" t="s">
        <v>28</v>
      </c>
      <c r="D2515" s="1" t="s">
        <v>29</v>
      </c>
      <c r="E2515" s="1" t="s">
        <v>27</v>
      </c>
    </row>
    <row r="2516" spans="1:5" x14ac:dyDescent="0.25">
      <c r="A2516" s="1" t="s">
        <v>400</v>
      </c>
      <c r="B2516" s="1" t="s">
        <v>401</v>
      </c>
      <c r="C2516" s="1" t="s">
        <v>28</v>
      </c>
      <c r="D2516" s="1" t="s">
        <v>29</v>
      </c>
      <c r="E2516" s="1" t="s">
        <v>22</v>
      </c>
    </row>
    <row r="2517" spans="1:5" x14ac:dyDescent="0.25">
      <c r="A2517" s="1" t="s">
        <v>406</v>
      </c>
      <c r="B2517" s="1" t="s">
        <v>407</v>
      </c>
      <c r="C2517" s="1" t="s">
        <v>28</v>
      </c>
      <c r="D2517" s="1" t="s">
        <v>29</v>
      </c>
      <c r="E2517" s="1" t="s">
        <v>27</v>
      </c>
    </row>
    <row r="2518" spans="1:5" x14ac:dyDescent="0.25">
      <c r="A2518" s="1" t="s">
        <v>207</v>
      </c>
      <c r="B2518" s="1" t="s">
        <v>208</v>
      </c>
      <c r="C2518" s="1" t="s">
        <v>28</v>
      </c>
      <c r="D2518" s="1" t="s">
        <v>29</v>
      </c>
      <c r="E2518" s="1" t="s">
        <v>22</v>
      </c>
    </row>
    <row r="2519" spans="1:5" x14ac:dyDescent="0.25">
      <c r="A2519" s="1" t="s">
        <v>329</v>
      </c>
      <c r="B2519" s="1" t="s">
        <v>330</v>
      </c>
      <c r="C2519" s="1" t="s">
        <v>28</v>
      </c>
      <c r="D2519" s="1" t="s">
        <v>29</v>
      </c>
      <c r="E2519" s="1" t="s">
        <v>22</v>
      </c>
    </row>
    <row r="2520" spans="1:5" x14ac:dyDescent="0.25">
      <c r="A2520" s="1" t="s">
        <v>585</v>
      </c>
      <c r="B2520" s="1" t="s">
        <v>586</v>
      </c>
      <c r="C2520" s="1" t="s">
        <v>28</v>
      </c>
      <c r="D2520" s="1" t="s">
        <v>29</v>
      </c>
      <c r="E2520" s="1" t="s">
        <v>22</v>
      </c>
    </row>
    <row r="2521" spans="1:5" x14ac:dyDescent="0.25">
      <c r="A2521" s="1" t="s">
        <v>485</v>
      </c>
      <c r="B2521" s="1" t="s">
        <v>486</v>
      </c>
      <c r="C2521" s="1" t="s">
        <v>28</v>
      </c>
      <c r="D2521" s="1" t="s">
        <v>29</v>
      </c>
      <c r="E2521" s="1" t="s">
        <v>27</v>
      </c>
    </row>
    <row r="2522" spans="1:5" x14ac:dyDescent="0.25">
      <c r="A2522" s="1" t="s">
        <v>578</v>
      </c>
      <c r="B2522" s="1" t="s">
        <v>579</v>
      </c>
      <c r="C2522" s="1" t="s">
        <v>28</v>
      </c>
      <c r="D2522" s="1" t="s">
        <v>29</v>
      </c>
      <c r="E2522" s="1" t="s">
        <v>22</v>
      </c>
    </row>
    <row r="2523" spans="1:5" x14ac:dyDescent="0.25">
      <c r="A2523" s="1" t="s">
        <v>294</v>
      </c>
      <c r="B2523" s="1" t="s">
        <v>295</v>
      </c>
      <c r="C2523" s="1" t="s">
        <v>28</v>
      </c>
      <c r="D2523" s="1" t="s">
        <v>29</v>
      </c>
      <c r="E2523" s="1" t="s">
        <v>27</v>
      </c>
    </row>
    <row r="2524" spans="1:5" x14ac:dyDescent="0.25">
      <c r="A2524" s="1" t="s">
        <v>402</v>
      </c>
      <c r="B2524" s="1" t="s">
        <v>403</v>
      </c>
      <c r="C2524" s="1" t="s">
        <v>28</v>
      </c>
      <c r="D2524" s="1" t="s">
        <v>29</v>
      </c>
      <c r="E2524" s="1" t="s">
        <v>27</v>
      </c>
    </row>
    <row r="2525" spans="1:5" x14ac:dyDescent="0.25">
      <c r="A2525" s="1" t="s">
        <v>489</v>
      </c>
      <c r="B2525" s="1" t="s">
        <v>490</v>
      </c>
      <c r="C2525" s="1" t="s">
        <v>28</v>
      </c>
      <c r="D2525" s="1" t="s">
        <v>29</v>
      </c>
      <c r="E2525" s="1" t="s">
        <v>22</v>
      </c>
    </row>
    <row r="2526" spans="1:5" x14ac:dyDescent="0.25">
      <c r="A2526" s="1" t="s">
        <v>421</v>
      </c>
      <c r="B2526" s="1" t="s">
        <v>422</v>
      </c>
      <c r="C2526" s="1" t="s">
        <v>28</v>
      </c>
      <c r="D2526" s="1" t="s">
        <v>29</v>
      </c>
      <c r="E2526" s="1" t="s">
        <v>27</v>
      </c>
    </row>
    <row r="2527" spans="1:5" x14ac:dyDescent="0.25">
      <c r="A2527" s="1" t="s">
        <v>277</v>
      </c>
      <c r="B2527" s="1" t="s">
        <v>278</v>
      </c>
      <c r="C2527" s="1" t="s">
        <v>28</v>
      </c>
      <c r="D2527" s="1" t="s">
        <v>29</v>
      </c>
      <c r="E2527" s="1" t="s">
        <v>22</v>
      </c>
    </row>
    <row r="2528" spans="1:5" x14ac:dyDescent="0.25">
      <c r="A2528" s="1" t="s">
        <v>537</v>
      </c>
      <c r="B2528" s="1" t="s">
        <v>538</v>
      </c>
      <c r="C2528" s="1" t="s">
        <v>28</v>
      </c>
      <c r="D2528" s="1" t="s">
        <v>29</v>
      </c>
      <c r="E2528" s="1" t="s">
        <v>22</v>
      </c>
    </row>
    <row r="2529" spans="1:5" x14ac:dyDescent="0.25">
      <c r="A2529" s="1" t="s">
        <v>470</v>
      </c>
      <c r="B2529" s="1" t="s">
        <v>471</v>
      </c>
      <c r="C2529" s="1" t="s">
        <v>28</v>
      </c>
      <c r="D2529" s="1" t="s">
        <v>29</v>
      </c>
      <c r="E2529" s="1" t="s">
        <v>27</v>
      </c>
    </row>
    <row r="2530" spans="1:5" x14ac:dyDescent="0.25">
      <c r="A2530" s="1" t="s">
        <v>279</v>
      </c>
      <c r="B2530" s="1" t="s">
        <v>280</v>
      </c>
      <c r="C2530" s="1" t="s">
        <v>28</v>
      </c>
      <c r="D2530" s="1" t="s">
        <v>29</v>
      </c>
      <c r="E2530" s="1" t="s">
        <v>27</v>
      </c>
    </row>
    <row r="2531" spans="1:5" x14ac:dyDescent="0.25">
      <c r="A2531" s="1" t="s">
        <v>339</v>
      </c>
      <c r="B2531" s="1" t="s">
        <v>340</v>
      </c>
      <c r="C2531" s="1" t="s">
        <v>28</v>
      </c>
      <c r="D2531" s="1" t="s">
        <v>29</v>
      </c>
      <c r="E2531" s="1" t="s">
        <v>22</v>
      </c>
    </row>
    <row r="2532" spans="1:5" x14ac:dyDescent="0.25">
      <c r="A2532" s="1" t="s">
        <v>230</v>
      </c>
      <c r="B2532" s="1" t="s">
        <v>231</v>
      </c>
      <c r="C2532" s="1" t="s">
        <v>28</v>
      </c>
      <c r="D2532" s="1" t="s">
        <v>29</v>
      </c>
      <c r="E2532" s="1" t="s">
        <v>22</v>
      </c>
    </row>
    <row r="2533" spans="1:5" x14ac:dyDescent="0.25">
      <c r="A2533" s="1" t="s">
        <v>302</v>
      </c>
      <c r="B2533" s="1" t="s">
        <v>303</v>
      </c>
      <c r="C2533" s="1" t="s">
        <v>28</v>
      </c>
      <c r="D2533" s="1" t="s">
        <v>29</v>
      </c>
      <c r="E2533" s="1" t="s">
        <v>27</v>
      </c>
    </row>
    <row r="2534" spans="1:5" x14ac:dyDescent="0.25">
      <c r="A2534" s="1" t="s">
        <v>419</v>
      </c>
      <c r="B2534" s="1" t="s">
        <v>420</v>
      </c>
      <c r="C2534" s="1" t="s">
        <v>28</v>
      </c>
      <c r="D2534" s="1" t="s">
        <v>29</v>
      </c>
      <c r="E2534" s="1" t="s">
        <v>27</v>
      </c>
    </row>
    <row r="2535" spans="1:5" x14ac:dyDescent="0.25">
      <c r="A2535" s="1" t="s">
        <v>602</v>
      </c>
      <c r="B2535" s="1" t="s">
        <v>603</v>
      </c>
      <c r="C2535" s="1" t="s">
        <v>28</v>
      </c>
      <c r="D2535" s="1" t="s">
        <v>29</v>
      </c>
      <c r="E2535" s="1" t="s">
        <v>27</v>
      </c>
    </row>
    <row r="2536" spans="1:5" x14ac:dyDescent="0.25">
      <c r="A2536" s="1" t="s">
        <v>304</v>
      </c>
      <c r="B2536" s="1" t="s">
        <v>305</v>
      </c>
      <c r="C2536" s="1" t="s">
        <v>28</v>
      </c>
      <c r="D2536" s="1" t="s">
        <v>29</v>
      </c>
      <c r="E2536" s="1" t="s">
        <v>22</v>
      </c>
    </row>
    <row r="2537" spans="1:5" x14ac:dyDescent="0.25">
      <c r="A2537" s="1" t="s">
        <v>474</v>
      </c>
      <c r="B2537" s="1" t="s">
        <v>475</v>
      </c>
      <c r="C2537" s="1" t="s">
        <v>28</v>
      </c>
      <c r="D2537" s="1" t="s">
        <v>29</v>
      </c>
      <c r="E2537" s="1" t="s">
        <v>22</v>
      </c>
    </row>
    <row r="2538" spans="1:5" x14ac:dyDescent="0.25">
      <c r="A2538" s="1" t="s">
        <v>249</v>
      </c>
      <c r="B2538" s="1" t="s">
        <v>250</v>
      </c>
      <c r="C2538" s="1" t="s">
        <v>28</v>
      </c>
      <c r="D2538" s="1" t="s">
        <v>29</v>
      </c>
      <c r="E2538" s="1" t="s">
        <v>22</v>
      </c>
    </row>
    <row r="2539" spans="1:5" x14ac:dyDescent="0.25">
      <c r="A2539" s="1" t="s">
        <v>292</v>
      </c>
      <c r="B2539" s="1" t="s">
        <v>293</v>
      </c>
      <c r="C2539" s="1" t="s">
        <v>28</v>
      </c>
      <c r="D2539" s="1" t="s">
        <v>29</v>
      </c>
      <c r="E2539" s="1" t="s">
        <v>22</v>
      </c>
    </row>
    <row r="2540" spans="1:5" x14ac:dyDescent="0.25">
      <c r="A2540" s="1" t="s">
        <v>160</v>
      </c>
      <c r="B2540" s="1" t="s">
        <v>161</v>
      </c>
      <c r="C2540" s="1" t="s">
        <v>28</v>
      </c>
      <c r="D2540" s="1" t="s">
        <v>29</v>
      </c>
      <c r="E2540" s="1" t="s">
        <v>22</v>
      </c>
    </row>
    <row r="2541" spans="1:5" x14ac:dyDescent="0.25">
      <c r="A2541" s="1" t="s">
        <v>428</v>
      </c>
      <c r="B2541" s="1" t="s">
        <v>429</v>
      </c>
      <c r="C2541" s="1" t="s">
        <v>28</v>
      </c>
      <c r="D2541" s="1" t="s">
        <v>29</v>
      </c>
      <c r="E2541" s="1" t="s">
        <v>22</v>
      </c>
    </row>
    <row r="2542" spans="1:5" x14ac:dyDescent="0.25">
      <c r="A2542" s="1" t="s">
        <v>164</v>
      </c>
      <c r="B2542" s="1" t="s">
        <v>165</v>
      </c>
      <c r="C2542" s="1" t="s">
        <v>28</v>
      </c>
      <c r="D2542" s="1" t="s">
        <v>29</v>
      </c>
      <c r="E2542" s="1" t="s">
        <v>22</v>
      </c>
    </row>
    <row r="2543" spans="1:5" x14ac:dyDescent="0.25">
      <c r="A2543" s="1" t="s">
        <v>125</v>
      </c>
      <c r="B2543" s="1" t="s">
        <v>126</v>
      </c>
      <c r="C2543" s="1" t="s">
        <v>28</v>
      </c>
      <c r="D2543" s="1" t="s">
        <v>29</v>
      </c>
      <c r="E2543" s="1" t="s">
        <v>27</v>
      </c>
    </row>
    <row r="2544" spans="1:5" x14ac:dyDescent="0.25">
      <c r="A2544" s="1" t="s">
        <v>228</v>
      </c>
      <c r="B2544" s="1" t="s">
        <v>229</v>
      </c>
      <c r="C2544" s="1" t="s">
        <v>28</v>
      </c>
      <c r="D2544" s="1" t="s">
        <v>29</v>
      </c>
      <c r="E2544" s="1" t="s">
        <v>22</v>
      </c>
    </row>
    <row r="2545" spans="1:5" x14ac:dyDescent="0.25">
      <c r="A2545" s="1" t="s">
        <v>371</v>
      </c>
      <c r="B2545" s="1" t="s">
        <v>372</v>
      </c>
      <c r="C2545" s="1" t="s">
        <v>28</v>
      </c>
      <c r="D2545" s="1" t="s">
        <v>29</v>
      </c>
      <c r="E2545" s="1" t="s">
        <v>22</v>
      </c>
    </row>
    <row r="2546" spans="1:5" x14ac:dyDescent="0.25">
      <c r="A2546" s="1" t="s">
        <v>404</v>
      </c>
      <c r="B2546" s="1" t="s">
        <v>405</v>
      </c>
      <c r="C2546" s="1" t="s">
        <v>28</v>
      </c>
      <c r="D2546" s="1" t="s">
        <v>29</v>
      </c>
      <c r="E2546" s="1" t="s">
        <v>22</v>
      </c>
    </row>
    <row r="2547" spans="1:5" x14ac:dyDescent="0.25">
      <c r="A2547" s="1" t="s">
        <v>611</v>
      </c>
      <c r="B2547" s="1" t="s">
        <v>612</v>
      </c>
      <c r="C2547" s="1" t="s">
        <v>28</v>
      </c>
      <c r="D2547" s="1" t="s">
        <v>29</v>
      </c>
      <c r="E2547" s="1" t="s">
        <v>22</v>
      </c>
    </row>
    <row r="2548" spans="1:5" x14ac:dyDescent="0.25">
      <c r="A2548" s="1" t="s">
        <v>220</v>
      </c>
      <c r="B2548" s="1" t="s">
        <v>221</v>
      </c>
      <c r="C2548" s="1" t="s">
        <v>28</v>
      </c>
      <c r="D2548" s="1" t="s">
        <v>29</v>
      </c>
      <c r="E2548" s="1" t="s">
        <v>22</v>
      </c>
    </row>
    <row r="2549" spans="1:5" x14ac:dyDescent="0.25">
      <c r="A2549" s="1" t="s">
        <v>702</v>
      </c>
      <c r="B2549" s="1" t="s">
        <v>703</v>
      </c>
      <c r="C2549" s="1" t="s">
        <v>28</v>
      </c>
      <c r="D2549" s="1" t="s">
        <v>29</v>
      </c>
      <c r="E2549" s="1" t="s">
        <v>27</v>
      </c>
    </row>
    <row r="2550" spans="1:5" x14ac:dyDescent="0.25">
      <c r="A2550" s="1" t="s">
        <v>298</v>
      </c>
      <c r="B2550" s="1" t="s">
        <v>299</v>
      </c>
      <c r="C2550" s="1" t="s">
        <v>28</v>
      </c>
      <c r="D2550" s="1" t="s">
        <v>29</v>
      </c>
      <c r="E2550" s="1" t="s">
        <v>22</v>
      </c>
    </row>
    <row r="2551" spans="1:5" x14ac:dyDescent="0.25">
      <c r="A2551" s="1" t="s">
        <v>337</v>
      </c>
      <c r="B2551" s="1" t="s">
        <v>338</v>
      </c>
      <c r="C2551" s="1" t="s">
        <v>28</v>
      </c>
      <c r="D2551" s="1" t="s">
        <v>29</v>
      </c>
      <c r="E2551" s="1" t="s">
        <v>27</v>
      </c>
    </row>
    <row r="2552" spans="1:5" x14ac:dyDescent="0.25">
      <c r="A2552" s="1" t="s">
        <v>634</v>
      </c>
      <c r="B2552" s="1" t="s">
        <v>635</v>
      </c>
      <c r="C2552" s="1" t="s">
        <v>28</v>
      </c>
      <c r="D2552" s="1" t="s">
        <v>29</v>
      </c>
      <c r="E2552" s="1" t="s">
        <v>22</v>
      </c>
    </row>
    <row r="2553" spans="1:5" x14ac:dyDescent="0.25">
      <c r="A2553" s="1" t="s">
        <v>55</v>
      </c>
      <c r="B2553" s="1" t="s">
        <v>56</v>
      </c>
      <c r="C2553" s="1" t="s">
        <v>28</v>
      </c>
      <c r="D2553" s="1" t="s">
        <v>29</v>
      </c>
      <c r="E2553" s="1" t="s">
        <v>27</v>
      </c>
    </row>
    <row r="2554" spans="1:5" x14ac:dyDescent="0.25">
      <c r="A2554" s="1" t="s">
        <v>45</v>
      </c>
      <c r="B2554" s="1" t="s">
        <v>46</v>
      </c>
      <c r="C2554" s="1" t="s">
        <v>28</v>
      </c>
      <c r="D2554" s="1" t="s">
        <v>29</v>
      </c>
      <c r="E2554" s="1" t="s">
        <v>27</v>
      </c>
    </row>
    <row r="2555" spans="1:5" x14ac:dyDescent="0.25">
      <c r="A2555" s="1" t="s">
        <v>290</v>
      </c>
      <c r="B2555" s="1" t="s">
        <v>291</v>
      </c>
      <c r="C2555" s="1" t="s">
        <v>28</v>
      </c>
      <c r="D2555" s="1" t="s">
        <v>29</v>
      </c>
      <c r="E2555" s="1" t="s">
        <v>22</v>
      </c>
    </row>
    <row r="2556" spans="1:5" x14ac:dyDescent="0.25">
      <c r="A2556" s="1" t="s">
        <v>674</v>
      </c>
      <c r="B2556" s="1" t="s">
        <v>675</v>
      </c>
      <c r="C2556" s="1" t="s">
        <v>28</v>
      </c>
      <c r="D2556" s="1" t="s">
        <v>29</v>
      </c>
      <c r="E2556" s="1" t="s">
        <v>27</v>
      </c>
    </row>
    <row r="2557" spans="1:5" x14ac:dyDescent="0.25">
      <c r="A2557" s="1" t="s">
        <v>144</v>
      </c>
      <c r="B2557" s="1" t="s">
        <v>145</v>
      </c>
      <c r="C2557" s="1" t="s">
        <v>28</v>
      </c>
      <c r="D2557" s="1" t="s">
        <v>29</v>
      </c>
      <c r="E2557" s="1" t="s">
        <v>22</v>
      </c>
    </row>
    <row r="2558" spans="1:5" x14ac:dyDescent="0.25">
      <c r="A2558" s="1" t="s">
        <v>672</v>
      </c>
      <c r="B2558" s="1" t="s">
        <v>673</v>
      </c>
      <c r="C2558" s="1" t="s">
        <v>28</v>
      </c>
      <c r="D2558" s="1" t="s">
        <v>29</v>
      </c>
      <c r="E2558" s="1" t="s">
        <v>27</v>
      </c>
    </row>
    <row r="2559" spans="1:5" x14ac:dyDescent="0.25">
      <c r="A2559" s="1" t="s">
        <v>560</v>
      </c>
      <c r="B2559" s="1" t="s">
        <v>561</v>
      </c>
      <c r="C2559" s="1" t="s">
        <v>28</v>
      </c>
      <c r="D2559" s="1" t="s">
        <v>29</v>
      </c>
      <c r="E2559" s="1" t="s">
        <v>27</v>
      </c>
    </row>
    <row r="2560" spans="1:5" x14ac:dyDescent="0.25">
      <c r="A2560" s="1" t="s">
        <v>509</v>
      </c>
      <c r="B2560" s="1" t="s">
        <v>510</v>
      </c>
      <c r="C2560" s="1" t="s">
        <v>28</v>
      </c>
      <c r="D2560" s="1" t="s">
        <v>29</v>
      </c>
      <c r="E2560" s="1" t="s">
        <v>27</v>
      </c>
    </row>
    <row r="2561" spans="1:5" x14ac:dyDescent="0.25">
      <c r="A2561" s="1" t="s">
        <v>452</v>
      </c>
      <c r="B2561" s="1" t="s">
        <v>453</v>
      </c>
      <c r="C2561" s="1" t="s">
        <v>28</v>
      </c>
      <c r="D2561" s="1" t="s">
        <v>29</v>
      </c>
      <c r="E2561" s="1" t="s">
        <v>27</v>
      </c>
    </row>
    <row r="2562" spans="1:5" x14ac:dyDescent="0.25">
      <c r="A2562" s="1" t="s">
        <v>499</v>
      </c>
      <c r="B2562" s="1" t="s">
        <v>500</v>
      </c>
      <c r="C2562" s="1" t="s">
        <v>28</v>
      </c>
      <c r="D2562" s="1" t="s">
        <v>29</v>
      </c>
      <c r="E2562" s="1" t="s">
        <v>22</v>
      </c>
    </row>
    <row r="2563" spans="1:5" x14ac:dyDescent="0.25">
      <c r="A2563" s="1" t="s">
        <v>247</v>
      </c>
      <c r="B2563" s="1" t="s">
        <v>248</v>
      </c>
      <c r="C2563" s="1" t="s">
        <v>28</v>
      </c>
      <c r="D2563" s="1" t="s">
        <v>29</v>
      </c>
      <c r="E2563" s="1" t="s">
        <v>22</v>
      </c>
    </row>
    <row r="2564" spans="1:5" x14ac:dyDescent="0.25">
      <c r="A2564" s="1" t="s">
        <v>321</v>
      </c>
      <c r="B2564" s="1" t="s">
        <v>322</v>
      </c>
      <c r="C2564" s="1" t="s">
        <v>28</v>
      </c>
      <c r="D2564" s="1" t="s">
        <v>29</v>
      </c>
      <c r="E2564" s="1" t="s">
        <v>22</v>
      </c>
    </row>
    <row r="2565" spans="1:5" x14ac:dyDescent="0.25">
      <c r="A2565" s="1" t="s">
        <v>440</v>
      </c>
      <c r="B2565" s="1" t="s">
        <v>441</v>
      </c>
      <c r="C2565" s="1" t="s">
        <v>28</v>
      </c>
      <c r="D2565" s="1" t="s">
        <v>29</v>
      </c>
      <c r="E2565" s="1" t="s">
        <v>22</v>
      </c>
    </row>
    <row r="2566" spans="1:5" x14ac:dyDescent="0.25">
      <c r="A2566" s="1" t="s">
        <v>606</v>
      </c>
      <c r="B2566" s="1" t="s">
        <v>607</v>
      </c>
      <c r="C2566" s="1" t="s">
        <v>28</v>
      </c>
      <c r="D2566" s="1" t="s">
        <v>29</v>
      </c>
      <c r="E2566" s="1" t="s">
        <v>27</v>
      </c>
    </row>
    <row r="2567" spans="1:5" x14ac:dyDescent="0.25">
      <c r="A2567" s="1" t="s">
        <v>677</v>
      </c>
      <c r="B2567" s="1" t="s">
        <v>678</v>
      </c>
      <c r="C2567" s="1" t="s">
        <v>28</v>
      </c>
      <c r="D2567" s="1" t="s">
        <v>29</v>
      </c>
      <c r="E2567" s="1" t="s">
        <v>27</v>
      </c>
    </row>
    <row r="2568" spans="1:5" x14ac:dyDescent="0.25">
      <c r="A2568" s="1" t="s">
        <v>158</v>
      </c>
      <c r="B2568" s="1" t="s">
        <v>159</v>
      </c>
      <c r="C2568" s="1" t="s">
        <v>28</v>
      </c>
      <c r="D2568" s="1" t="s">
        <v>29</v>
      </c>
      <c r="E2568" s="1" t="s">
        <v>27</v>
      </c>
    </row>
    <row r="2569" spans="1:5" x14ac:dyDescent="0.25">
      <c r="A2569" s="1" t="s">
        <v>528</v>
      </c>
      <c r="B2569" s="1" t="s">
        <v>529</v>
      </c>
      <c r="C2569" s="1" t="s">
        <v>28</v>
      </c>
      <c r="D2569" s="1" t="s">
        <v>29</v>
      </c>
      <c r="E2569" s="1" t="s">
        <v>27</v>
      </c>
    </row>
    <row r="2570" spans="1:5" x14ac:dyDescent="0.25">
      <c r="A2570" s="1" t="s">
        <v>526</v>
      </c>
      <c r="B2570" s="1" t="s">
        <v>527</v>
      </c>
      <c r="C2570" s="1" t="s">
        <v>28</v>
      </c>
      <c r="D2570" s="1" t="s">
        <v>29</v>
      </c>
      <c r="E2570" s="1" t="s">
        <v>27</v>
      </c>
    </row>
    <row r="2571" spans="1:5" x14ac:dyDescent="0.25">
      <c r="A2571" s="1" t="s">
        <v>314</v>
      </c>
      <c r="B2571" s="1" t="s">
        <v>315</v>
      </c>
      <c r="C2571" s="1" t="s">
        <v>28</v>
      </c>
      <c r="D2571" s="1" t="s">
        <v>29</v>
      </c>
      <c r="E2571" s="1" t="s">
        <v>22</v>
      </c>
    </row>
    <row r="2572" spans="1:5" x14ac:dyDescent="0.25">
      <c r="A2572" s="1" t="s">
        <v>194</v>
      </c>
      <c r="B2572" s="1" t="s">
        <v>195</v>
      </c>
      <c r="C2572" s="1" t="s">
        <v>28</v>
      </c>
      <c r="D2572" s="1" t="s">
        <v>29</v>
      </c>
      <c r="E2572" s="1" t="s">
        <v>22</v>
      </c>
    </row>
    <row r="2573" spans="1:5" x14ac:dyDescent="0.25">
      <c r="A2573" s="1" t="s">
        <v>58</v>
      </c>
      <c r="B2573" s="1" t="s">
        <v>59</v>
      </c>
      <c r="C2573" s="1" t="s">
        <v>28</v>
      </c>
      <c r="D2573" s="1" t="s">
        <v>29</v>
      </c>
      <c r="E2573" s="1" t="s">
        <v>27</v>
      </c>
    </row>
    <row r="2574" spans="1:5" x14ac:dyDescent="0.25">
      <c r="A2574" s="1" t="s">
        <v>554</v>
      </c>
      <c r="B2574" s="1" t="s">
        <v>555</v>
      </c>
      <c r="C2574" s="1" t="s">
        <v>28</v>
      </c>
      <c r="D2574" s="1" t="s">
        <v>29</v>
      </c>
      <c r="E2574" s="1" t="s">
        <v>22</v>
      </c>
    </row>
    <row r="2575" spans="1:5" x14ac:dyDescent="0.25">
      <c r="A2575" s="1" t="s">
        <v>636</v>
      </c>
      <c r="B2575" s="1" t="s">
        <v>637</v>
      </c>
      <c r="C2575" s="1" t="s">
        <v>28</v>
      </c>
      <c r="D2575" s="1" t="s">
        <v>29</v>
      </c>
      <c r="E2575" s="1" t="s">
        <v>27</v>
      </c>
    </row>
    <row r="2576" spans="1:5" x14ac:dyDescent="0.25">
      <c r="A2576" s="1" t="s">
        <v>495</v>
      </c>
      <c r="B2576" s="1" t="s">
        <v>496</v>
      </c>
      <c r="C2576" s="1" t="s">
        <v>28</v>
      </c>
      <c r="D2576" s="1" t="s">
        <v>29</v>
      </c>
      <c r="E2576" s="1" t="s">
        <v>22</v>
      </c>
    </row>
    <row r="2577" spans="1:5" x14ac:dyDescent="0.25">
      <c r="A2577" s="1" t="s">
        <v>239</v>
      </c>
      <c r="B2577" s="1" t="s">
        <v>240</v>
      </c>
      <c r="C2577" s="1" t="s">
        <v>28</v>
      </c>
      <c r="D2577" s="1" t="s">
        <v>29</v>
      </c>
      <c r="E2577" s="1" t="s">
        <v>27</v>
      </c>
    </row>
    <row r="2578" spans="1:5" x14ac:dyDescent="0.25">
      <c r="A2578" s="1" t="s">
        <v>580</v>
      </c>
      <c r="B2578" s="1" t="s">
        <v>581</v>
      </c>
      <c r="C2578" s="1" t="s">
        <v>28</v>
      </c>
      <c r="D2578" s="1" t="s">
        <v>29</v>
      </c>
      <c r="E2578" s="1" t="s">
        <v>27</v>
      </c>
    </row>
    <row r="2579" spans="1:5" x14ac:dyDescent="0.25">
      <c r="A2579" s="1" t="s">
        <v>376</v>
      </c>
      <c r="B2579" s="1" t="s">
        <v>377</v>
      </c>
      <c r="C2579" s="1" t="s">
        <v>28</v>
      </c>
      <c r="D2579" s="1" t="s">
        <v>29</v>
      </c>
      <c r="E2579" s="1" t="s">
        <v>27</v>
      </c>
    </row>
    <row r="2580" spans="1:5" x14ac:dyDescent="0.25">
      <c r="A2580" s="1" t="s">
        <v>183</v>
      </c>
      <c r="B2580" s="1" t="s">
        <v>184</v>
      </c>
      <c r="C2580" s="1" t="s">
        <v>28</v>
      </c>
      <c r="D2580" s="1" t="s">
        <v>29</v>
      </c>
      <c r="E2580" s="1" t="s">
        <v>22</v>
      </c>
    </row>
    <row r="2581" spans="1:5" x14ac:dyDescent="0.25">
      <c r="A2581" s="1" t="s">
        <v>389</v>
      </c>
      <c r="B2581" s="1" t="s">
        <v>390</v>
      </c>
      <c r="C2581" s="1" t="s">
        <v>28</v>
      </c>
      <c r="D2581" s="1" t="s">
        <v>29</v>
      </c>
      <c r="E2581" s="1" t="s">
        <v>27</v>
      </c>
    </row>
    <row r="2582" spans="1:5" x14ac:dyDescent="0.25">
      <c r="A2582" s="1" t="s">
        <v>582</v>
      </c>
      <c r="B2582" s="1" t="s">
        <v>583</v>
      </c>
      <c r="C2582" s="1" t="s">
        <v>28</v>
      </c>
      <c r="D2582" s="1" t="s">
        <v>29</v>
      </c>
      <c r="E2582" s="1" t="s">
        <v>27</v>
      </c>
    </row>
    <row r="2583" spans="1:5" x14ac:dyDescent="0.25">
      <c r="A2583" s="1" t="s">
        <v>204</v>
      </c>
      <c r="B2583" s="1" t="s">
        <v>205</v>
      </c>
      <c r="C2583" s="1" t="s">
        <v>28</v>
      </c>
      <c r="D2583" s="1" t="s">
        <v>29</v>
      </c>
      <c r="E2583" s="1" t="s">
        <v>22</v>
      </c>
    </row>
    <row r="2584" spans="1:5" x14ac:dyDescent="0.25">
      <c r="A2584" s="1" t="s">
        <v>254</v>
      </c>
      <c r="B2584" s="1" t="s">
        <v>255</v>
      </c>
      <c r="C2584" s="1" t="s">
        <v>28</v>
      </c>
      <c r="D2584" s="1" t="s">
        <v>29</v>
      </c>
      <c r="E2584" s="1" t="s">
        <v>27</v>
      </c>
    </row>
    <row r="2585" spans="1:5" x14ac:dyDescent="0.25">
      <c r="A2585" s="1" t="s">
        <v>387</v>
      </c>
      <c r="B2585" s="1" t="s">
        <v>388</v>
      </c>
      <c r="C2585" s="1" t="s">
        <v>28</v>
      </c>
      <c r="D2585" s="1" t="s">
        <v>29</v>
      </c>
      <c r="E2585" s="1" t="s">
        <v>22</v>
      </c>
    </row>
    <row r="2586" spans="1:5" x14ac:dyDescent="0.25">
      <c r="A2586" s="1" t="s">
        <v>171</v>
      </c>
      <c r="B2586" s="1" t="s">
        <v>172</v>
      </c>
      <c r="C2586" s="1" t="s">
        <v>28</v>
      </c>
      <c r="D2586" s="1" t="s">
        <v>29</v>
      </c>
      <c r="E2586" s="1" t="s">
        <v>22</v>
      </c>
    </row>
    <row r="2587" spans="1:5" x14ac:dyDescent="0.25">
      <c r="A2587" s="1" t="s">
        <v>480</v>
      </c>
      <c r="B2587" s="1" t="s">
        <v>481</v>
      </c>
      <c r="C2587" s="1" t="s">
        <v>28</v>
      </c>
      <c r="D2587" s="1" t="s">
        <v>29</v>
      </c>
      <c r="E2587" s="1" t="s">
        <v>27</v>
      </c>
    </row>
    <row r="2588" spans="1:5" x14ac:dyDescent="0.25">
      <c r="A2588" s="1" t="s">
        <v>436</v>
      </c>
      <c r="B2588" s="1" t="s">
        <v>437</v>
      </c>
      <c r="C2588" s="1" t="s">
        <v>28</v>
      </c>
      <c r="D2588" s="1" t="s">
        <v>29</v>
      </c>
      <c r="E2588" s="1" t="s">
        <v>22</v>
      </c>
    </row>
    <row r="2589" spans="1:5" x14ac:dyDescent="0.25">
      <c r="A2589" s="1" t="s">
        <v>225</v>
      </c>
      <c r="B2589" s="1" t="s">
        <v>226</v>
      </c>
      <c r="C2589" s="1" t="s">
        <v>28</v>
      </c>
      <c r="D2589" s="1" t="s">
        <v>29</v>
      </c>
      <c r="E2589" s="1" t="s">
        <v>27</v>
      </c>
    </row>
    <row r="2590" spans="1:5" x14ac:dyDescent="0.25">
      <c r="A2590" s="1" t="s">
        <v>349</v>
      </c>
      <c r="B2590" s="1" t="s">
        <v>350</v>
      </c>
      <c r="C2590" s="1" t="s">
        <v>28</v>
      </c>
      <c r="D2590" s="1" t="s">
        <v>29</v>
      </c>
      <c r="E2590" s="1" t="s">
        <v>22</v>
      </c>
    </row>
    <row r="2591" spans="1:5" x14ac:dyDescent="0.25">
      <c r="A2591" s="1" t="s">
        <v>268</v>
      </c>
      <c r="B2591" s="1" t="s">
        <v>269</v>
      </c>
      <c r="C2591" s="1" t="s">
        <v>28</v>
      </c>
      <c r="D2591" s="1" t="s">
        <v>29</v>
      </c>
      <c r="E2591" s="1" t="s">
        <v>27</v>
      </c>
    </row>
    <row r="2592" spans="1:5" x14ac:dyDescent="0.25">
      <c r="A2592" s="1" t="s">
        <v>245</v>
      </c>
      <c r="B2592" s="1" t="s">
        <v>246</v>
      </c>
      <c r="C2592" s="1" t="s">
        <v>28</v>
      </c>
      <c r="D2592" s="1" t="s">
        <v>29</v>
      </c>
      <c r="E2592" s="1" t="s">
        <v>22</v>
      </c>
    </row>
    <row r="2593" spans="1:5" x14ac:dyDescent="0.25">
      <c r="A2593" s="1" t="s">
        <v>424</v>
      </c>
      <c r="B2593" s="1" t="s">
        <v>425</v>
      </c>
      <c r="C2593" s="1" t="s">
        <v>28</v>
      </c>
      <c r="D2593" s="1" t="s">
        <v>29</v>
      </c>
      <c r="E2593" s="1" t="s">
        <v>22</v>
      </c>
    </row>
    <row r="2594" spans="1:5" x14ac:dyDescent="0.25">
      <c r="A2594" s="1" t="s">
        <v>458</v>
      </c>
      <c r="B2594" s="1" t="s">
        <v>459</v>
      </c>
      <c r="C2594" s="1" t="s">
        <v>28</v>
      </c>
      <c r="D2594" s="1" t="s">
        <v>29</v>
      </c>
      <c r="E2594" s="1" t="s">
        <v>22</v>
      </c>
    </row>
    <row r="2595" spans="1:5" x14ac:dyDescent="0.25">
      <c r="A2595" s="1" t="s">
        <v>353</v>
      </c>
      <c r="B2595" s="1" t="s">
        <v>354</v>
      </c>
      <c r="C2595" s="1" t="s">
        <v>28</v>
      </c>
      <c r="D2595" s="1" t="s">
        <v>29</v>
      </c>
      <c r="E2595" s="1" t="s">
        <v>22</v>
      </c>
    </row>
    <row r="2596" spans="1:5" x14ac:dyDescent="0.25">
      <c r="A2596" s="1" t="s">
        <v>258</v>
      </c>
      <c r="B2596" s="1" t="s">
        <v>259</v>
      </c>
      <c r="C2596" s="1" t="s">
        <v>28</v>
      </c>
      <c r="D2596" s="1" t="s">
        <v>29</v>
      </c>
      <c r="E2596" s="1" t="s">
        <v>22</v>
      </c>
    </row>
    <row r="2597" spans="1:5" x14ac:dyDescent="0.25">
      <c r="A2597" s="1" t="s">
        <v>345</v>
      </c>
      <c r="B2597" s="1" t="s">
        <v>346</v>
      </c>
      <c r="C2597" s="1" t="s">
        <v>28</v>
      </c>
      <c r="D2597" s="1" t="s">
        <v>29</v>
      </c>
      <c r="E2597" s="1" t="s">
        <v>27</v>
      </c>
    </row>
    <row r="2598" spans="1:5" x14ac:dyDescent="0.25">
      <c r="A2598" s="1" t="s">
        <v>105</v>
      </c>
      <c r="B2598" s="1" t="s">
        <v>106</v>
      </c>
      <c r="C2598" s="1" t="s">
        <v>28</v>
      </c>
      <c r="D2598" s="1" t="s">
        <v>29</v>
      </c>
      <c r="E2598" s="1" t="s">
        <v>27</v>
      </c>
    </row>
    <row r="2599" spans="1:5" x14ac:dyDescent="0.25">
      <c r="A2599" s="1" t="s">
        <v>541</v>
      </c>
      <c r="B2599" s="1" t="s">
        <v>542</v>
      </c>
      <c r="C2599" s="1" t="s">
        <v>28</v>
      </c>
      <c r="D2599" s="1" t="s">
        <v>29</v>
      </c>
      <c r="E2599" s="1" t="s">
        <v>27</v>
      </c>
    </row>
    <row r="2600" spans="1:5" x14ac:dyDescent="0.25">
      <c r="A2600" s="1" t="s">
        <v>466</v>
      </c>
      <c r="B2600" s="1" t="s">
        <v>467</v>
      </c>
      <c r="C2600" s="1" t="s">
        <v>28</v>
      </c>
      <c r="D2600" s="1" t="s">
        <v>29</v>
      </c>
      <c r="E2600" s="1" t="s">
        <v>22</v>
      </c>
    </row>
    <row r="2601" spans="1:5" x14ac:dyDescent="0.25">
      <c r="A2601" s="1" t="s">
        <v>369</v>
      </c>
      <c r="B2601" s="1" t="s">
        <v>370</v>
      </c>
      <c r="C2601" s="1" t="s">
        <v>28</v>
      </c>
      <c r="D2601" s="1" t="s">
        <v>29</v>
      </c>
      <c r="E2601" s="1" t="s">
        <v>27</v>
      </c>
    </row>
    <row r="2602" spans="1:5" x14ac:dyDescent="0.25">
      <c r="A2602" s="1" t="s">
        <v>296</v>
      </c>
      <c r="B2602" s="1" t="s">
        <v>297</v>
      </c>
      <c r="C2602" s="1" t="s">
        <v>28</v>
      </c>
      <c r="D2602" s="1" t="s">
        <v>29</v>
      </c>
      <c r="E2602" s="1" t="s">
        <v>22</v>
      </c>
    </row>
    <row r="2603" spans="1:5" x14ac:dyDescent="0.25">
      <c r="A2603" s="1" t="s">
        <v>460</v>
      </c>
      <c r="B2603" s="1" t="s">
        <v>461</v>
      </c>
      <c r="C2603" s="1" t="s">
        <v>28</v>
      </c>
      <c r="D2603" s="1" t="s">
        <v>29</v>
      </c>
      <c r="E2603" s="1" t="s">
        <v>22</v>
      </c>
    </row>
    <row r="2604" spans="1:5" x14ac:dyDescent="0.25">
      <c r="A2604" s="1" t="s">
        <v>137</v>
      </c>
      <c r="B2604" s="1" t="s">
        <v>138</v>
      </c>
      <c r="C2604" s="1" t="s">
        <v>28</v>
      </c>
      <c r="D2604" s="1" t="s">
        <v>29</v>
      </c>
      <c r="E2604" s="1" t="s">
        <v>22</v>
      </c>
    </row>
    <row r="2605" spans="1:5" x14ac:dyDescent="0.25">
      <c r="A2605" s="1" t="s">
        <v>343</v>
      </c>
      <c r="B2605" s="1" t="s">
        <v>344</v>
      </c>
      <c r="C2605" s="1" t="s">
        <v>28</v>
      </c>
      <c r="D2605" s="1" t="s">
        <v>29</v>
      </c>
      <c r="E2605" s="1" t="s">
        <v>22</v>
      </c>
    </row>
    <row r="2606" spans="1:5" x14ac:dyDescent="0.25">
      <c r="A2606" s="1" t="s">
        <v>544</v>
      </c>
      <c r="B2606" s="1" t="s">
        <v>545</v>
      </c>
      <c r="C2606" s="1" t="s">
        <v>28</v>
      </c>
      <c r="D2606" s="1" t="s">
        <v>29</v>
      </c>
      <c r="E2606" s="1" t="s">
        <v>22</v>
      </c>
    </row>
    <row r="2607" spans="1:5" x14ac:dyDescent="0.25">
      <c r="A2607" s="1" t="s">
        <v>504</v>
      </c>
      <c r="B2607" s="1" t="s">
        <v>505</v>
      </c>
      <c r="C2607" s="1" t="s">
        <v>28</v>
      </c>
      <c r="D2607" s="1" t="s">
        <v>29</v>
      </c>
      <c r="E2607" s="1" t="s">
        <v>113</v>
      </c>
    </row>
    <row r="2608" spans="1:5" x14ac:dyDescent="0.25">
      <c r="A2608" s="1" t="s">
        <v>325</v>
      </c>
      <c r="B2608" s="1" t="s">
        <v>326</v>
      </c>
      <c r="C2608" s="1" t="s">
        <v>28</v>
      </c>
      <c r="D2608" s="1" t="s">
        <v>29</v>
      </c>
      <c r="E2608" s="1" t="s">
        <v>27</v>
      </c>
    </row>
    <row r="2609" spans="1:5" x14ac:dyDescent="0.25">
      <c r="A2609" s="1" t="s">
        <v>189</v>
      </c>
      <c r="B2609" s="1" t="s">
        <v>190</v>
      </c>
      <c r="C2609" s="1" t="s">
        <v>28</v>
      </c>
      <c r="D2609" s="1" t="s">
        <v>29</v>
      </c>
      <c r="E2609" s="1" t="s">
        <v>27</v>
      </c>
    </row>
    <row r="2610" spans="1:5" x14ac:dyDescent="0.25">
      <c r="A2610" s="1" t="s">
        <v>570</v>
      </c>
      <c r="B2610" s="1" t="s">
        <v>571</v>
      </c>
      <c r="C2610" s="1" t="s">
        <v>28</v>
      </c>
      <c r="D2610" s="1" t="s">
        <v>29</v>
      </c>
      <c r="E2610" s="1" t="s">
        <v>22</v>
      </c>
    </row>
    <row r="2611" spans="1:5" x14ac:dyDescent="0.25">
      <c r="A2611" s="1" t="s">
        <v>550</v>
      </c>
      <c r="B2611" s="1" t="s">
        <v>551</v>
      </c>
      <c r="C2611" s="1" t="s">
        <v>28</v>
      </c>
      <c r="D2611" s="1" t="s">
        <v>29</v>
      </c>
      <c r="E2611" s="1" t="s">
        <v>27</v>
      </c>
    </row>
    <row r="2612" spans="1:5" x14ac:dyDescent="0.25">
      <c r="A2612" s="1" t="s">
        <v>347</v>
      </c>
      <c r="B2612" s="1" t="s">
        <v>348</v>
      </c>
      <c r="C2612" s="1" t="s">
        <v>28</v>
      </c>
      <c r="D2612" s="1" t="s">
        <v>29</v>
      </c>
      <c r="E2612" s="1" t="s">
        <v>22</v>
      </c>
    </row>
    <row r="2613" spans="1:5" x14ac:dyDescent="0.25">
      <c r="A2613" s="1" t="s">
        <v>273</v>
      </c>
      <c r="B2613" s="1" t="s">
        <v>274</v>
      </c>
      <c r="C2613" s="1" t="s">
        <v>28</v>
      </c>
      <c r="D2613" s="1" t="s">
        <v>29</v>
      </c>
      <c r="E2613" s="1" t="s">
        <v>22</v>
      </c>
    </row>
    <row r="2614" spans="1:5" x14ac:dyDescent="0.25">
      <c r="A2614" s="1" t="s">
        <v>664</v>
      </c>
      <c r="B2614" s="1" t="s">
        <v>665</v>
      </c>
      <c r="C2614" s="1" t="s">
        <v>28</v>
      </c>
      <c r="D2614" s="1" t="s">
        <v>29</v>
      </c>
      <c r="E2614" s="1" t="s">
        <v>27</v>
      </c>
    </row>
    <row r="2615" spans="1:5" x14ac:dyDescent="0.25">
      <c r="A2615" s="1" t="s">
        <v>286</v>
      </c>
      <c r="B2615" s="1" t="s">
        <v>287</v>
      </c>
      <c r="C2615" s="1" t="s">
        <v>28</v>
      </c>
      <c r="D2615" s="1" t="s">
        <v>29</v>
      </c>
      <c r="E2615" s="1" t="s">
        <v>22</v>
      </c>
    </row>
    <row r="2616" spans="1:5" x14ac:dyDescent="0.25">
      <c r="A2616" s="1" t="s">
        <v>686</v>
      </c>
      <c r="B2616" s="1" t="s">
        <v>687</v>
      </c>
      <c r="C2616" s="1" t="s">
        <v>28</v>
      </c>
      <c r="D2616" s="1" t="s">
        <v>29</v>
      </c>
      <c r="E2616" s="1" t="s">
        <v>22</v>
      </c>
    </row>
    <row r="2617" spans="1:5" x14ac:dyDescent="0.25">
      <c r="A2617" s="1" t="s">
        <v>129</v>
      </c>
      <c r="B2617" s="1" t="s">
        <v>130</v>
      </c>
      <c r="C2617" s="1" t="s">
        <v>28</v>
      </c>
      <c r="D2617" s="1" t="s">
        <v>29</v>
      </c>
      <c r="E2617" s="1" t="s">
        <v>22</v>
      </c>
    </row>
    <row r="2618" spans="1:5" x14ac:dyDescent="0.25">
      <c r="A2618" s="1" t="s">
        <v>657</v>
      </c>
      <c r="B2618" s="1" t="s">
        <v>658</v>
      </c>
      <c r="C2618" s="1" t="s">
        <v>28</v>
      </c>
      <c r="D2618" s="1" t="s">
        <v>29</v>
      </c>
      <c r="E2618" s="1" t="s">
        <v>27</v>
      </c>
    </row>
    <row r="2619" spans="1:5" x14ac:dyDescent="0.25">
      <c r="A2619" s="1" t="s">
        <v>191</v>
      </c>
      <c r="B2619" s="1" t="s">
        <v>192</v>
      </c>
      <c r="C2619" s="1" t="s">
        <v>28</v>
      </c>
      <c r="D2619" s="1" t="s">
        <v>29</v>
      </c>
      <c r="E2619" s="1" t="s">
        <v>22</v>
      </c>
    </row>
    <row r="2620" spans="1:5" x14ac:dyDescent="0.25">
      <c r="A2620" s="1" t="s">
        <v>562</v>
      </c>
      <c r="B2620" s="1" t="s">
        <v>563</v>
      </c>
      <c r="C2620" s="1" t="s">
        <v>28</v>
      </c>
      <c r="D2620" s="1" t="s">
        <v>29</v>
      </c>
      <c r="E2620" s="1" t="s">
        <v>22</v>
      </c>
    </row>
    <row r="2621" spans="1:5" x14ac:dyDescent="0.25">
      <c r="A2621" s="1" t="s">
        <v>5</v>
      </c>
      <c r="B2621" s="1" t="s">
        <v>6</v>
      </c>
      <c r="C2621" s="1" t="s">
        <v>28</v>
      </c>
      <c r="D2621" s="1" t="s">
        <v>29</v>
      </c>
      <c r="E2621" s="1" t="s">
        <v>27</v>
      </c>
    </row>
    <row r="2622" spans="1:5" x14ac:dyDescent="0.25">
      <c r="A2622" s="1" t="s">
        <v>455</v>
      </c>
      <c r="B2622" s="1" t="s">
        <v>456</v>
      </c>
      <c r="C2622" s="1" t="s">
        <v>28</v>
      </c>
      <c r="D2622" s="1" t="s">
        <v>29</v>
      </c>
      <c r="E2622" s="1" t="s">
        <v>22</v>
      </c>
    </row>
    <row r="2623" spans="1:5" x14ac:dyDescent="0.25">
      <c r="A2623" s="1" t="s">
        <v>357</v>
      </c>
      <c r="B2623" s="1" t="s">
        <v>358</v>
      </c>
      <c r="C2623" s="1" t="s">
        <v>28</v>
      </c>
      <c r="D2623" s="1" t="s">
        <v>29</v>
      </c>
      <c r="E2623" s="1" t="s">
        <v>27</v>
      </c>
    </row>
    <row r="2624" spans="1:5" x14ac:dyDescent="0.25">
      <c r="A2624" s="1" t="s">
        <v>134</v>
      </c>
      <c r="B2624" s="1" t="s">
        <v>135</v>
      </c>
      <c r="C2624" s="1" t="s">
        <v>28</v>
      </c>
      <c r="D2624" s="1" t="s">
        <v>29</v>
      </c>
      <c r="E2624" s="1" t="s">
        <v>22</v>
      </c>
    </row>
    <row r="2625" spans="1:5" x14ac:dyDescent="0.25">
      <c r="A2625" s="1" t="s">
        <v>213</v>
      </c>
      <c r="B2625" s="1" t="s">
        <v>214</v>
      </c>
      <c r="C2625" s="1" t="s">
        <v>28</v>
      </c>
      <c r="D2625" s="1" t="s">
        <v>29</v>
      </c>
      <c r="E2625" s="1" t="s">
        <v>27</v>
      </c>
    </row>
    <row r="2626" spans="1:5" x14ac:dyDescent="0.25">
      <c r="A2626" s="1" t="s">
        <v>592</v>
      </c>
      <c r="B2626" s="1" t="s">
        <v>593</v>
      </c>
      <c r="C2626" s="1" t="s">
        <v>28</v>
      </c>
      <c r="D2626" s="1" t="s">
        <v>29</v>
      </c>
      <c r="E2626" s="1" t="s">
        <v>27</v>
      </c>
    </row>
    <row r="2627" spans="1:5" x14ac:dyDescent="0.25">
      <c r="A2627" s="1" t="s">
        <v>492</v>
      </c>
      <c r="B2627" s="1" t="s">
        <v>493</v>
      </c>
      <c r="C2627" s="1" t="s">
        <v>30</v>
      </c>
      <c r="D2627" s="1" t="s">
        <v>31</v>
      </c>
      <c r="E2627" s="1" t="s">
        <v>494</v>
      </c>
    </row>
    <row r="2628" spans="1:5" x14ac:dyDescent="0.25">
      <c r="A2628" s="1" t="s">
        <v>108</v>
      </c>
      <c r="B2628" s="1" t="s">
        <v>109</v>
      </c>
      <c r="C2628" s="1" t="s">
        <v>30</v>
      </c>
      <c r="D2628" s="1" t="s">
        <v>31</v>
      </c>
      <c r="E2628" s="1" t="s">
        <v>110</v>
      </c>
    </row>
    <row r="2629" spans="1:5" x14ac:dyDescent="0.25">
      <c r="A2629" s="1" t="s">
        <v>373</v>
      </c>
      <c r="B2629" s="1" t="s">
        <v>374</v>
      </c>
      <c r="C2629" s="1" t="s">
        <v>30</v>
      </c>
      <c r="D2629" s="1" t="s">
        <v>31</v>
      </c>
      <c r="E2629" s="1" t="s">
        <v>375</v>
      </c>
    </row>
    <row r="2630" spans="1:5" x14ac:dyDescent="0.25">
      <c r="A2630" s="1" t="s">
        <v>327</v>
      </c>
      <c r="B2630" s="1" t="s">
        <v>328</v>
      </c>
      <c r="C2630" s="1" t="s">
        <v>30</v>
      </c>
      <c r="D2630" s="1" t="s">
        <v>31</v>
      </c>
      <c r="E2630" s="1" t="s">
        <v>131</v>
      </c>
    </row>
    <row r="2631" spans="1:5" x14ac:dyDescent="0.25">
      <c r="A2631" s="1" t="s">
        <v>317</v>
      </c>
      <c r="B2631" s="1" t="s">
        <v>318</v>
      </c>
      <c r="C2631" s="1" t="s">
        <v>30</v>
      </c>
      <c r="D2631" s="1" t="s">
        <v>31</v>
      </c>
      <c r="E2631" s="1" t="s">
        <v>319</v>
      </c>
    </row>
    <row r="2632" spans="1:5" x14ac:dyDescent="0.25">
      <c r="A2632" s="1" t="s">
        <v>659</v>
      </c>
      <c r="B2632" s="1" t="s">
        <v>660</v>
      </c>
      <c r="C2632" s="1" t="s">
        <v>30</v>
      </c>
      <c r="D2632" s="1" t="s">
        <v>31</v>
      </c>
      <c r="E2632" s="1" t="s">
        <v>661</v>
      </c>
    </row>
    <row r="2633" spans="1:5" x14ac:dyDescent="0.25">
      <c r="A2633" s="1" t="s">
        <v>411</v>
      </c>
      <c r="B2633" s="1" t="s">
        <v>412</v>
      </c>
      <c r="C2633" s="1" t="s">
        <v>30</v>
      </c>
      <c r="D2633" s="1" t="s">
        <v>31</v>
      </c>
      <c r="E2633" s="1" t="s">
        <v>27</v>
      </c>
    </row>
    <row r="2634" spans="1:5" x14ac:dyDescent="0.25">
      <c r="A2634" s="1" t="s">
        <v>243</v>
      </c>
      <c r="B2634" s="1" t="s">
        <v>244</v>
      </c>
      <c r="C2634" s="1" t="s">
        <v>30</v>
      </c>
      <c r="D2634" s="1" t="s">
        <v>31</v>
      </c>
      <c r="E2634" s="1" t="s">
        <v>87</v>
      </c>
    </row>
    <row r="2635" spans="1:5" x14ac:dyDescent="0.25">
      <c r="A2635" s="1" t="s">
        <v>557</v>
      </c>
      <c r="B2635" s="1" t="s">
        <v>558</v>
      </c>
      <c r="C2635" s="1" t="s">
        <v>30</v>
      </c>
      <c r="D2635" s="1" t="s">
        <v>31</v>
      </c>
      <c r="E2635" s="1" t="s">
        <v>559</v>
      </c>
    </row>
    <row r="2636" spans="1:5" x14ac:dyDescent="0.25">
      <c r="A2636" s="1" t="s">
        <v>598</v>
      </c>
      <c r="B2636" s="1" t="s">
        <v>599</v>
      </c>
      <c r="C2636" s="1" t="s">
        <v>30</v>
      </c>
      <c r="D2636" s="1" t="s">
        <v>31</v>
      </c>
      <c r="E2636" s="1" t="s">
        <v>600</v>
      </c>
    </row>
    <row r="2637" spans="1:5" x14ac:dyDescent="0.25">
      <c r="A2637" s="1" t="s">
        <v>445</v>
      </c>
      <c r="B2637" s="1" t="s">
        <v>446</v>
      </c>
      <c r="C2637" s="1" t="s">
        <v>30</v>
      </c>
      <c r="D2637" s="1" t="s">
        <v>31</v>
      </c>
      <c r="E2637" s="1" t="s">
        <v>163</v>
      </c>
    </row>
    <row r="2638" spans="1:5" x14ac:dyDescent="0.25">
      <c r="A2638" s="1" t="s">
        <v>114</v>
      </c>
      <c r="B2638" s="1" t="s">
        <v>115</v>
      </c>
      <c r="C2638" s="1" t="s">
        <v>30</v>
      </c>
      <c r="D2638" s="1" t="s">
        <v>31</v>
      </c>
      <c r="E2638" s="1" t="s">
        <v>116</v>
      </c>
    </row>
    <row r="2639" spans="1:5" x14ac:dyDescent="0.25">
      <c r="A2639" s="1" t="s">
        <v>631</v>
      </c>
      <c r="B2639" s="1" t="s">
        <v>632</v>
      </c>
      <c r="C2639" s="1" t="s">
        <v>30</v>
      </c>
      <c r="D2639" s="1" t="s">
        <v>31</v>
      </c>
      <c r="E2639" s="1" t="s">
        <v>633</v>
      </c>
    </row>
    <row r="2640" spans="1:5" x14ac:dyDescent="0.25">
      <c r="A2640" s="1" t="s">
        <v>306</v>
      </c>
      <c r="B2640" s="1" t="s">
        <v>307</v>
      </c>
      <c r="C2640" s="1" t="s">
        <v>30</v>
      </c>
      <c r="D2640" s="1" t="s">
        <v>31</v>
      </c>
      <c r="E2640" s="1" t="s">
        <v>308</v>
      </c>
    </row>
    <row r="2641" spans="1:5" x14ac:dyDescent="0.25">
      <c r="A2641" s="1" t="s">
        <v>442</v>
      </c>
      <c r="B2641" s="1" t="s">
        <v>443</v>
      </c>
      <c r="C2641" s="1" t="s">
        <v>30</v>
      </c>
      <c r="D2641" s="1" t="s">
        <v>31</v>
      </c>
      <c r="E2641" s="1" t="s">
        <v>444</v>
      </c>
    </row>
    <row r="2642" spans="1:5" x14ac:dyDescent="0.25">
      <c r="A2642" s="1" t="s">
        <v>565</v>
      </c>
      <c r="B2642" s="1" t="s">
        <v>566</v>
      </c>
      <c r="C2642" s="1" t="s">
        <v>30</v>
      </c>
      <c r="D2642" s="1" t="s">
        <v>31</v>
      </c>
      <c r="E2642" s="1" t="s">
        <v>567</v>
      </c>
    </row>
    <row r="2643" spans="1:5" x14ac:dyDescent="0.25">
      <c r="A2643" s="1" t="s">
        <v>662</v>
      </c>
      <c r="B2643" s="1" t="s">
        <v>663</v>
      </c>
      <c r="C2643" s="1" t="s">
        <v>30</v>
      </c>
      <c r="D2643" s="1" t="s">
        <v>31</v>
      </c>
      <c r="E2643" s="1" t="s">
        <v>375</v>
      </c>
    </row>
    <row r="2644" spans="1:5" x14ac:dyDescent="0.25">
      <c r="A2644" s="1" t="s">
        <v>512</v>
      </c>
      <c r="B2644" s="1" t="s">
        <v>513</v>
      </c>
      <c r="C2644" s="1" t="s">
        <v>30</v>
      </c>
      <c r="D2644" s="1" t="s">
        <v>31</v>
      </c>
      <c r="E2644" s="1" t="s">
        <v>514</v>
      </c>
    </row>
    <row r="2645" spans="1:5" x14ac:dyDescent="0.25">
      <c r="A2645" s="1" t="s">
        <v>682</v>
      </c>
      <c r="B2645" s="1" t="s">
        <v>683</v>
      </c>
      <c r="C2645" s="1" t="s">
        <v>30</v>
      </c>
      <c r="D2645" s="1" t="s">
        <v>31</v>
      </c>
      <c r="E2645" s="1" t="s">
        <v>316</v>
      </c>
    </row>
    <row r="2646" spans="1:5" x14ac:dyDescent="0.25">
      <c r="A2646" s="1" t="s">
        <v>639</v>
      </c>
      <c r="B2646" s="1" t="s">
        <v>640</v>
      </c>
      <c r="C2646" s="1" t="s">
        <v>30</v>
      </c>
      <c r="D2646" s="1" t="s">
        <v>31</v>
      </c>
      <c r="E2646" s="1" t="s">
        <v>641</v>
      </c>
    </row>
    <row r="2647" spans="1:5" x14ac:dyDescent="0.25">
      <c r="A2647" s="1" t="s">
        <v>397</v>
      </c>
      <c r="B2647" s="1" t="s">
        <v>398</v>
      </c>
      <c r="C2647" s="1" t="s">
        <v>30</v>
      </c>
      <c r="D2647" s="1" t="s">
        <v>31</v>
      </c>
      <c r="E2647" s="1" t="s">
        <v>399</v>
      </c>
    </row>
    <row r="2648" spans="1:5" x14ac:dyDescent="0.25">
      <c r="A2648" s="1" t="s">
        <v>178</v>
      </c>
      <c r="B2648" s="1" t="s">
        <v>179</v>
      </c>
      <c r="C2648" s="1" t="s">
        <v>30</v>
      </c>
      <c r="D2648" s="1" t="s">
        <v>31</v>
      </c>
      <c r="E2648" s="1" t="s">
        <v>180</v>
      </c>
    </row>
    <row r="2649" spans="1:5" x14ac:dyDescent="0.25">
      <c r="A2649" s="1" t="s">
        <v>534</v>
      </c>
      <c r="B2649" s="1" t="s">
        <v>535</v>
      </c>
      <c r="C2649" s="1" t="s">
        <v>30</v>
      </c>
      <c r="D2649" s="1" t="s">
        <v>31</v>
      </c>
      <c r="E2649" s="1" t="s">
        <v>536</v>
      </c>
    </row>
    <row r="2650" spans="1:5" x14ac:dyDescent="0.25">
      <c r="A2650" s="1" t="s">
        <v>618</v>
      </c>
      <c r="B2650" s="1" t="s">
        <v>619</v>
      </c>
      <c r="C2650" s="1" t="s">
        <v>30</v>
      </c>
      <c r="D2650" s="1" t="s">
        <v>31</v>
      </c>
      <c r="E2650" s="1" t="s">
        <v>620</v>
      </c>
    </row>
    <row r="2651" spans="1:5" x14ac:dyDescent="0.25">
      <c r="A2651" s="1" t="s">
        <v>477</v>
      </c>
      <c r="B2651" s="1" t="s">
        <v>478</v>
      </c>
      <c r="C2651" s="1" t="s">
        <v>30</v>
      </c>
      <c r="D2651" s="1" t="s">
        <v>31</v>
      </c>
      <c r="E2651" s="1" t="s">
        <v>479</v>
      </c>
    </row>
    <row r="2652" spans="1:5" x14ac:dyDescent="0.25">
      <c r="A2652" s="1" t="s">
        <v>547</v>
      </c>
      <c r="B2652" s="1" t="s">
        <v>548</v>
      </c>
      <c r="C2652" s="1" t="s">
        <v>30</v>
      </c>
      <c r="D2652" s="1" t="s">
        <v>31</v>
      </c>
      <c r="E2652" s="1" t="s">
        <v>549</v>
      </c>
    </row>
    <row r="2653" spans="1:5" x14ac:dyDescent="0.25">
      <c r="A2653" s="1" t="s">
        <v>232</v>
      </c>
      <c r="B2653" s="1" t="s">
        <v>233</v>
      </c>
      <c r="C2653" s="1" t="s">
        <v>30</v>
      </c>
      <c r="D2653" s="1" t="s">
        <v>31</v>
      </c>
      <c r="E2653" s="1" t="s">
        <v>27</v>
      </c>
    </row>
    <row r="2654" spans="1:5" x14ac:dyDescent="0.25">
      <c r="A2654" s="1" t="s">
        <v>587</v>
      </c>
      <c r="B2654" s="1" t="s">
        <v>588</v>
      </c>
      <c r="C2654" s="1" t="s">
        <v>30</v>
      </c>
      <c r="D2654" s="1" t="s">
        <v>31</v>
      </c>
      <c r="E2654" s="1" t="s">
        <v>589</v>
      </c>
    </row>
    <row r="2655" spans="1:5" x14ac:dyDescent="0.25">
      <c r="A2655" s="1" t="s">
        <v>167</v>
      </c>
      <c r="B2655" s="1" t="s">
        <v>168</v>
      </c>
      <c r="C2655" s="1" t="s">
        <v>30</v>
      </c>
      <c r="D2655" s="1" t="s">
        <v>31</v>
      </c>
      <c r="E2655" s="1" t="s">
        <v>169</v>
      </c>
    </row>
    <row r="2656" spans="1:5" x14ac:dyDescent="0.25">
      <c r="A2656" s="1" t="s">
        <v>406</v>
      </c>
      <c r="B2656" s="1" t="s">
        <v>407</v>
      </c>
      <c r="C2656" s="1" t="s">
        <v>30</v>
      </c>
      <c r="D2656" s="1" t="s">
        <v>31</v>
      </c>
      <c r="E2656" s="1" t="s">
        <v>408</v>
      </c>
    </row>
    <row r="2657" spans="1:5" x14ac:dyDescent="0.25">
      <c r="A2657" s="1" t="s">
        <v>489</v>
      </c>
      <c r="B2657" s="1" t="s">
        <v>490</v>
      </c>
      <c r="C2657" s="1" t="s">
        <v>30</v>
      </c>
      <c r="D2657" s="1" t="s">
        <v>31</v>
      </c>
      <c r="E2657" s="1" t="s">
        <v>457</v>
      </c>
    </row>
    <row r="2658" spans="1:5" x14ac:dyDescent="0.25">
      <c r="A2658" s="1" t="s">
        <v>470</v>
      </c>
      <c r="B2658" s="1" t="s">
        <v>471</v>
      </c>
      <c r="C2658" s="1" t="s">
        <v>30</v>
      </c>
      <c r="D2658" s="1" t="s">
        <v>31</v>
      </c>
      <c r="E2658" s="1" t="s">
        <v>472</v>
      </c>
    </row>
    <row r="2659" spans="1:5" x14ac:dyDescent="0.25">
      <c r="A2659" s="1" t="s">
        <v>339</v>
      </c>
      <c r="B2659" s="1" t="s">
        <v>340</v>
      </c>
      <c r="C2659" s="1" t="s">
        <v>30</v>
      </c>
      <c r="D2659" s="1" t="s">
        <v>31</v>
      </c>
      <c r="E2659" s="1" t="s">
        <v>341</v>
      </c>
    </row>
    <row r="2660" spans="1:5" x14ac:dyDescent="0.25">
      <c r="A2660" s="1" t="s">
        <v>474</v>
      </c>
      <c r="B2660" s="1" t="s">
        <v>475</v>
      </c>
      <c r="C2660" s="1" t="s">
        <v>30</v>
      </c>
      <c r="D2660" s="1" t="s">
        <v>31</v>
      </c>
      <c r="E2660" s="1" t="s">
        <v>476</v>
      </c>
    </row>
    <row r="2661" spans="1:5" x14ac:dyDescent="0.25">
      <c r="A2661" s="1" t="s">
        <v>160</v>
      </c>
      <c r="B2661" s="1" t="s">
        <v>161</v>
      </c>
      <c r="C2661" s="1" t="s">
        <v>30</v>
      </c>
      <c r="D2661" s="1" t="s">
        <v>31</v>
      </c>
      <c r="E2661" s="1" t="s">
        <v>162</v>
      </c>
    </row>
    <row r="2662" spans="1:5" x14ac:dyDescent="0.25">
      <c r="A2662" s="1" t="s">
        <v>164</v>
      </c>
      <c r="B2662" s="1" t="s">
        <v>165</v>
      </c>
      <c r="C2662" s="1" t="s">
        <v>30</v>
      </c>
      <c r="D2662" s="1" t="s">
        <v>31</v>
      </c>
      <c r="E2662" s="1" t="s">
        <v>166</v>
      </c>
    </row>
    <row r="2663" spans="1:5" x14ac:dyDescent="0.25">
      <c r="A2663" s="1" t="s">
        <v>298</v>
      </c>
      <c r="B2663" s="1" t="s">
        <v>299</v>
      </c>
      <c r="C2663" s="1" t="s">
        <v>30</v>
      </c>
      <c r="D2663" s="1" t="s">
        <v>31</v>
      </c>
      <c r="E2663" s="1" t="s">
        <v>300</v>
      </c>
    </row>
    <row r="2664" spans="1:5" x14ac:dyDescent="0.25">
      <c r="A2664" s="1" t="s">
        <v>634</v>
      </c>
      <c r="B2664" s="1" t="s">
        <v>635</v>
      </c>
      <c r="C2664" s="1" t="s">
        <v>30</v>
      </c>
      <c r="D2664" s="1" t="s">
        <v>31</v>
      </c>
      <c r="E2664" s="1">
        <v>0</v>
      </c>
    </row>
    <row r="2665" spans="1:5" x14ac:dyDescent="0.25">
      <c r="A2665" s="1" t="s">
        <v>55</v>
      </c>
      <c r="B2665" s="1" t="s">
        <v>56</v>
      </c>
      <c r="C2665" s="1" t="s">
        <v>30</v>
      </c>
      <c r="D2665" s="1" t="s">
        <v>31</v>
      </c>
      <c r="E2665" s="1" t="s">
        <v>57</v>
      </c>
    </row>
    <row r="2666" spans="1:5" x14ac:dyDescent="0.25">
      <c r="A2666" s="1" t="s">
        <v>45</v>
      </c>
      <c r="B2666" s="1" t="s">
        <v>46</v>
      </c>
      <c r="C2666" s="1" t="s">
        <v>30</v>
      </c>
      <c r="D2666" s="1" t="s">
        <v>31</v>
      </c>
      <c r="E2666" s="1" t="s">
        <v>48</v>
      </c>
    </row>
    <row r="2667" spans="1:5" x14ac:dyDescent="0.25">
      <c r="A2667" s="1" t="s">
        <v>144</v>
      </c>
      <c r="B2667" s="1" t="s">
        <v>145</v>
      </c>
      <c r="C2667" s="1" t="s">
        <v>30</v>
      </c>
      <c r="D2667" s="1" t="s">
        <v>31</v>
      </c>
      <c r="E2667" s="1" t="s">
        <v>146</v>
      </c>
    </row>
    <row r="2668" spans="1:5" x14ac:dyDescent="0.25">
      <c r="A2668" s="1" t="s">
        <v>509</v>
      </c>
      <c r="B2668" s="1" t="s">
        <v>510</v>
      </c>
      <c r="C2668" s="1" t="s">
        <v>30</v>
      </c>
      <c r="D2668" s="1" t="s">
        <v>31</v>
      </c>
      <c r="E2668" s="1" t="s">
        <v>511</v>
      </c>
    </row>
    <row r="2669" spans="1:5" x14ac:dyDescent="0.25">
      <c r="A2669" s="1" t="s">
        <v>452</v>
      </c>
      <c r="B2669" s="1" t="s">
        <v>453</v>
      </c>
      <c r="C2669" s="1" t="s">
        <v>30</v>
      </c>
      <c r="D2669" s="1" t="s">
        <v>31</v>
      </c>
      <c r="E2669" s="1" t="s">
        <v>454</v>
      </c>
    </row>
    <row r="2670" spans="1:5" x14ac:dyDescent="0.25">
      <c r="A2670" s="1" t="s">
        <v>499</v>
      </c>
      <c r="B2670" s="1" t="s">
        <v>500</v>
      </c>
      <c r="C2670" s="1" t="s">
        <v>30</v>
      </c>
      <c r="D2670" s="1" t="s">
        <v>31</v>
      </c>
      <c r="E2670" s="1" t="s">
        <v>501</v>
      </c>
    </row>
    <row r="2671" spans="1:5" x14ac:dyDescent="0.25">
      <c r="A2671" s="1" t="s">
        <v>321</v>
      </c>
      <c r="B2671" s="1" t="s">
        <v>322</v>
      </c>
      <c r="C2671" s="1" t="s">
        <v>30</v>
      </c>
      <c r="D2671" s="1" t="s">
        <v>31</v>
      </c>
      <c r="E2671" s="1" t="s">
        <v>323</v>
      </c>
    </row>
    <row r="2672" spans="1:5" x14ac:dyDescent="0.25">
      <c r="A2672" s="1" t="s">
        <v>606</v>
      </c>
      <c r="B2672" s="1" t="s">
        <v>607</v>
      </c>
      <c r="C2672" s="1" t="s">
        <v>30</v>
      </c>
      <c r="D2672" s="1" t="s">
        <v>31</v>
      </c>
      <c r="E2672" s="1" t="s">
        <v>608</v>
      </c>
    </row>
    <row r="2673" spans="1:5" x14ac:dyDescent="0.25">
      <c r="A2673" s="1" t="s">
        <v>526</v>
      </c>
      <c r="B2673" s="1" t="s">
        <v>527</v>
      </c>
      <c r="C2673" s="1" t="s">
        <v>30</v>
      </c>
      <c r="D2673" s="1" t="s">
        <v>31</v>
      </c>
      <c r="E2673" s="1" t="s">
        <v>87</v>
      </c>
    </row>
    <row r="2674" spans="1:5" x14ac:dyDescent="0.25">
      <c r="A2674" s="1" t="s">
        <v>314</v>
      </c>
      <c r="B2674" s="1" t="s">
        <v>315</v>
      </c>
      <c r="C2674" s="1" t="s">
        <v>30</v>
      </c>
      <c r="D2674" s="1" t="s">
        <v>31</v>
      </c>
      <c r="E2674" s="1" t="s">
        <v>316</v>
      </c>
    </row>
    <row r="2675" spans="1:5" x14ac:dyDescent="0.25">
      <c r="A2675" s="1" t="s">
        <v>194</v>
      </c>
      <c r="B2675" s="1" t="s">
        <v>195</v>
      </c>
      <c r="C2675" s="1" t="s">
        <v>30</v>
      </c>
      <c r="D2675" s="1" t="s">
        <v>31</v>
      </c>
      <c r="E2675" s="1" t="s">
        <v>196</v>
      </c>
    </row>
    <row r="2676" spans="1:5" x14ac:dyDescent="0.25">
      <c r="A2676" s="1" t="s">
        <v>554</v>
      </c>
      <c r="B2676" s="1" t="s">
        <v>555</v>
      </c>
      <c r="C2676" s="1" t="s">
        <v>30</v>
      </c>
      <c r="D2676" s="1" t="s">
        <v>31</v>
      </c>
      <c r="E2676" s="1" t="s">
        <v>556</v>
      </c>
    </row>
    <row r="2677" spans="1:5" x14ac:dyDescent="0.25">
      <c r="A2677" s="1" t="s">
        <v>183</v>
      </c>
      <c r="B2677" s="1" t="s">
        <v>184</v>
      </c>
      <c r="C2677" s="1" t="s">
        <v>30</v>
      </c>
      <c r="D2677" s="1" t="s">
        <v>31</v>
      </c>
      <c r="E2677" s="1" t="s">
        <v>185</v>
      </c>
    </row>
    <row r="2678" spans="1:5" x14ac:dyDescent="0.25">
      <c r="A2678" s="1" t="s">
        <v>582</v>
      </c>
      <c r="B2678" s="1" t="s">
        <v>583</v>
      </c>
      <c r="C2678" s="1" t="s">
        <v>30</v>
      </c>
      <c r="D2678" s="1" t="s">
        <v>31</v>
      </c>
      <c r="E2678" s="1" t="s">
        <v>584</v>
      </c>
    </row>
    <row r="2679" spans="1:5" x14ac:dyDescent="0.25">
      <c r="A2679" s="1" t="s">
        <v>349</v>
      </c>
      <c r="B2679" s="1" t="s">
        <v>350</v>
      </c>
      <c r="C2679" s="1" t="s">
        <v>30</v>
      </c>
      <c r="D2679" s="1" t="s">
        <v>31</v>
      </c>
      <c r="E2679" s="1" t="s">
        <v>351</v>
      </c>
    </row>
    <row r="2680" spans="1:5" x14ac:dyDescent="0.25">
      <c r="A2680" s="1" t="s">
        <v>541</v>
      </c>
      <c r="B2680" s="1" t="s">
        <v>542</v>
      </c>
      <c r="C2680" s="1" t="s">
        <v>30</v>
      </c>
      <c r="D2680" s="1" t="s">
        <v>31</v>
      </c>
      <c r="E2680" s="1" t="s">
        <v>543</v>
      </c>
    </row>
    <row r="2681" spans="1:5" x14ac:dyDescent="0.25">
      <c r="A2681" s="1" t="s">
        <v>137</v>
      </c>
      <c r="B2681" s="1" t="s">
        <v>138</v>
      </c>
      <c r="C2681" s="1" t="s">
        <v>30</v>
      </c>
      <c r="D2681" s="1" t="s">
        <v>31</v>
      </c>
      <c r="E2681" s="1" t="s">
        <v>139</v>
      </c>
    </row>
    <row r="2682" spans="1:5" x14ac:dyDescent="0.25">
      <c r="A2682" s="1" t="s">
        <v>544</v>
      </c>
      <c r="B2682" s="1" t="s">
        <v>545</v>
      </c>
      <c r="C2682" s="1" t="s">
        <v>30</v>
      </c>
      <c r="D2682" s="1" t="s">
        <v>31</v>
      </c>
      <c r="E2682" s="1" t="s">
        <v>546</v>
      </c>
    </row>
    <row r="2683" spans="1:5" x14ac:dyDescent="0.25">
      <c r="A2683" s="1" t="s">
        <v>504</v>
      </c>
      <c r="B2683" s="1" t="s">
        <v>505</v>
      </c>
      <c r="C2683" s="1" t="s">
        <v>30</v>
      </c>
      <c r="D2683" s="1" t="s">
        <v>31</v>
      </c>
      <c r="E2683" s="1" t="s">
        <v>506</v>
      </c>
    </row>
    <row r="2684" spans="1:5" x14ac:dyDescent="0.25">
      <c r="A2684" s="1" t="s">
        <v>664</v>
      </c>
      <c r="B2684" s="1" t="s">
        <v>665</v>
      </c>
      <c r="C2684" s="1" t="s">
        <v>30</v>
      </c>
      <c r="D2684" s="1" t="s">
        <v>31</v>
      </c>
      <c r="E2684" s="1" t="s">
        <v>163</v>
      </c>
    </row>
    <row r="2685" spans="1:5" x14ac:dyDescent="0.25">
      <c r="A2685" s="1" t="s">
        <v>286</v>
      </c>
      <c r="B2685" s="1" t="s">
        <v>287</v>
      </c>
      <c r="C2685" s="1" t="s">
        <v>30</v>
      </c>
      <c r="D2685" s="1" t="s">
        <v>31</v>
      </c>
      <c r="E2685" s="1" t="s">
        <v>22</v>
      </c>
    </row>
    <row r="2686" spans="1:5" x14ac:dyDescent="0.25">
      <c r="A2686" s="1" t="s">
        <v>129</v>
      </c>
      <c r="B2686" s="1" t="s">
        <v>130</v>
      </c>
      <c r="C2686" s="1" t="s">
        <v>30</v>
      </c>
      <c r="D2686" s="1" t="s">
        <v>31</v>
      </c>
      <c r="E2686" s="1" t="s">
        <v>131</v>
      </c>
    </row>
    <row r="2687" spans="1:5" x14ac:dyDescent="0.25">
      <c r="A2687" s="1" t="s">
        <v>191</v>
      </c>
      <c r="B2687" s="1" t="s">
        <v>192</v>
      </c>
      <c r="C2687" s="1" t="s">
        <v>30</v>
      </c>
      <c r="D2687" s="1" t="s">
        <v>31</v>
      </c>
      <c r="E2687" s="1" t="s">
        <v>193</v>
      </c>
    </row>
    <row r="2688" spans="1:5" x14ac:dyDescent="0.25">
      <c r="A2688" s="1" t="s">
        <v>562</v>
      </c>
      <c r="B2688" s="1" t="s">
        <v>563</v>
      </c>
      <c r="C2688" s="1" t="s">
        <v>30</v>
      </c>
      <c r="D2688" s="1" t="s">
        <v>31</v>
      </c>
      <c r="E2688" s="1" t="s">
        <v>564</v>
      </c>
    </row>
    <row r="2689" spans="1:5" x14ac:dyDescent="0.25">
      <c r="A2689" s="1" t="s">
        <v>5</v>
      </c>
      <c r="B2689" s="1" t="s">
        <v>6</v>
      </c>
      <c r="C2689" s="1" t="s">
        <v>30</v>
      </c>
      <c r="D2689" s="1" t="s">
        <v>31</v>
      </c>
      <c r="E2689" s="1" t="s">
        <v>27</v>
      </c>
    </row>
    <row r="2690" spans="1:5" x14ac:dyDescent="0.25">
      <c r="A2690" s="1" t="s">
        <v>455</v>
      </c>
      <c r="B2690" s="1" t="s">
        <v>456</v>
      </c>
      <c r="C2690" s="1" t="s">
        <v>30</v>
      </c>
      <c r="D2690" s="1" t="s">
        <v>31</v>
      </c>
      <c r="E2690" s="1" t="s">
        <v>457</v>
      </c>
    </row>
    <row r="2691" spans="1:5" x14ac:dyDescent="0.25">
      <c r="A2691" s="1" t="s">
        <v>497</v>
      </c>
      <c r="B2691" s="1" t="s">
        <v>498</v>
      </c>
      <c r="C2691" s="1" t="s">
        <v>32</v>
      </c>
      <c r="D2691" s="1" t="s">
        <v>33</v>
      </c>
      <c r="E2691" s="1" t="s">
        <v>49</v>
      </c>
    </row>
    <row r="2692" spans="1:5" x14ac:dyDescent="0.25">
      <c r="A2692" s="1" t="s">
        <v>502</v>
      </c>
      <c r="B2692" s="1" t="s">
        <v>503</v>
      </c>
      <c r="C2692" s="1" t="s">
        <v>32</v>
      </c>
      <c r="D2692" s="1" t="s">
        <v>33</v>
      </c>
      <c r="E2692" s="1" t="s">
        <v>49</v>
      </c>
    </row>
    <row r="2693" spans="1:5" x14ac:dyDescent="0.25">
      <c r="A2693" s="1" t="s">
        <v>252</v>
      </c>
      <c r="B2693" s="1" t="s">
        <v>253</v>
      </c>
      <c r="C2693" s="1" t="s">
        <v>32</v>
      </c>
      <c r="D2693" s="1" t="s">
        <v>33</v>
      </c>
      <c r="E2693" s="1" t="s">
        <v>34</v>
      </c>
    </row>
    <row r="2694" spans="1:5" x14ac:dyDescent="0.25">
      <c r="A2694" s="1" t="s">
        <v>218</v>
      </c>
      <c r="B2694" s="1" t="s">
        <v>219</v>
      </c>
      <c r="C2694" s="1" t="s">
        <v>32</v>
      </c>
      <c r="D2694" s="1" t="s">
        <v>33</v>
      </c>
      <c r="E2694" s="1" t="s">
        <v>34</v>
      </c>
    </row>
    <row r="2695" spans="1:5" x14ac:dyDescent="0.25">
      <c r="A2695" s="1" t="s">
        <v>199</v>
      </c>
      <c r="B2695" s="1" t="s">
        <v>200</v>
      </c>
      <c r="C2695" s="1" t="s">
        <v>32</v>
      </c>
      <c r="D2695" s="1" t="s">
        <v>33</v>
      </c>
      <c r="E2695" s="1" t="s">
        <v>34</v>
      </c>
    </row>
    <row r="2696" spans="1:5" x14ac:dyDescent="0.25">
      <c r="A2696" s="1" t="s">
        <v>492</v>
      </c>
      <c r="B2696" s="1" t="s">
        <v>493</v>
      </c>
      <c r="C2696" s="1" t="s">
        <v>32</v>
      </c>
      <c r="D2696" s="1" t="s">
        <v>33</v>
      </c>
      <c r="E2696" s="1" t="s">
        <v>140</v>
      </c>
    </row>
    <row r="2697" spans="1:5" x14ac:dyDescent="0.25">
      <c r="A2697" s="1" t="s">
        <v>518</v>
      </c>
      <c r="B2697" s="1" t="s">
        <v>519</v>
      </c>
      <c r="C2697" s="1" t="s">
        <v>32</v>
      </c>
      <c r="D2697" s="1" t="s">
        <v>33</v>
      </c>
      <c r="E2697" s="1" t="s">
        <v>49</v>
      </c>
    </row>
    <row r="2698" spans="1:5" x14ac:dyDescent="0.25">
      <c r="A2698" s="1" t="s">
        <v>263</v>
      </c>
      <c r="B2698" s="1" t="s">
        <v>264</v>
      </c>
      <c r="C2698" s="1" t="s">
        <v>32</v>
      </c>
      <c r="D2698" s="1" t="s">
        <v>33</v>
      </c>
      <c r="E2698" s="1" t="s">
        <v>34</v>
      </c>
    </row>
    <row r="2699" spans="1:5" x14ac:dyDescent="0.25">
      <c r="A2699" s="1" t="s">
        <v>462</v>
      </c>
      <c r="B2699" s="1" t="s">
        <v>463</v>
      </c>
      <c r="C2699" s="1" t="s">
        <v>32</v>
      </c>
      <c r="D2699" s="1" t="s">
        <v>33</v>
      </c>
      <c r="E2699" s="1" t="s">
        <v>34</v>
      </c>
    </row>
    <row r="2700" spans="1:5" x14ac:dyDescent="0.25">
      <c r="A2700" s="1" t="s">
        <v>266</v>
      </c>
      <c r="B2700" s="1" t="s">
        <v>267</v>
      </c>
      <c r="C2700" s="1" t="s">
        <v>32</v>
      </c>
      <c r="D2700" s="1" t="s">
        <v>33</v>
      </c>
      <c r="E2700" s="1" t="s">
        <v>49</v>
      </c>
    </row>
    <row r="2701" spans="1:5" x14ac:dyDescent="0.25">
      <c r="A2701" s="1" t="s">
        <v>108</v>
      </c>
      <c r="B2701" s="1" t="s">
        <v>109</v>
      </c>
      <c r="C2701" s="1" t="s">
        <v>32</v>
      </c>
      <c r="D2701" s="1" t="s">
        <v>33</v>
      </c>
      <c r="E2701" s="1" t="s">
        <v>49</v>
      </c>
    </row>
    <row r="2702" spans="1:5" x14ac:dyDescent="0.25">
      <c r="A2702" s="1" t="s">
        <v>234</v>
      </c>
      <c r="B2702" s="1" t="s">
        <v>235</v>
      </c>
      <c r="C2702" s="1" t="s">
        <v>32</v>
      </c>
      <c r="D2702" s="1" t="s">
        <v>33</v>
      </c>
      <c r="E2702" s="1" t="s">
        <v>49</v>
      </c>
    </row>
    <row r="2703" spans="1:5" x14ac:dyDescent="0.25">
      <c r="A2703" s="1" t="s">
        <v>209</v>
      </c>
      <c r="B2703" s="1" t="s">
        <v>210</v>
      </c>
      <c r="C2703" s="1" t="s">
        <v>32</v>
      </c>
      <c r="D2703" s="1" t="s">
        <v>33</v>
      </c>
      <c r="E2703" s="1" t="s">
        <v>34</v>
      </c>
    </row>
    <row r="2704" spans="1:5" x14ac:dyDescent="0.25">
      <c r="A2704" s="1" t="s">
        <v>572</v>
      </c>
      <c r="B2704" s="1" t="s">
        <v>573</v>
      </c>
      <c r="C2704" s="1" t="s">
        <v>32</v>
      </c>
      <c r="D2704" s="1" t="s">
        <v>33</v>
      </c>
      <c r="E2704" s="1" t="s">
        <v>49</v>
      </c>
    </row>
    <row r="2705" spans="1:5" x14ac:dyDescent="0.25">
      <c r="A2705" s="1" t="s">
        <v>628</v>
      </c>
      <c r="B2705" s="1" t="s">
        <v>629</v>
      </c>
      <c r="C2705" s="1" t="s">
        <v>32</v>
      </c>
      <c r="D2705" s="1" t="s">
        <v>33</v>
      </c>
      <c r="E2705" s="1" t="s">
        <v>49</v>
      </c>
    </row>
    <row r="2706" spans="1:5" x14ac:dyDescent="0.25">
      <c r="A2706" s="1" t="s">
        <v>426</v>
      </c>
      <c r="B2706" s="1" t="s">
        <v>427</v>
      </c>
      <c r="C2706" s="1" t="s">
        <v>32</v>
      </c>
      <c r="D2706" s="1" t="s">
        <v>33</v>
      </c>
      <c r="E2706" s="1" t="s">
        <v>34</v>
      </c>
    </row>
    <row r="2707" spans="1:5" x14ac:dyDescent="0.25">
      <c r="A2707" s="1" t="s">
        <v>690</v>
      </c>
      <c r="B2707" s="1" t="s">
        <v>691</v>
      </c>
      <c r="C2707" s="1" t="s">
        <v>32</v>
      </c>
      <c r="D2707" s="1" t="s">
        <v>33</v>
      </c>
      <c r="E2707" s="1" t="s">
        <v>34</v>
      </c>
    </row>
    <row r="2708" spans="1:5" x14ac:dyDescent="0.25">
      <c r="A2708" s="1" t="s">
        <v>363</v>
      </c>
      <c r="B2708" s="1" t="s">
        <v>364</v>
      </c>
      <c r="C2708" s="1" t="s">
        <v>32</v>
      </c>
      <c r="D2708" s="1" t="s">
        <v>33</v>
      </c>
      <c r="E2708" s="1" t="s">
        <v>34</v>
      </c>
    </row>
    <row r="2709" spans="1:5" x14ac:dyDescent="0.25">
      <c r="A2709" s="1" t="s">
        <v>704</v>
      </c>
      <c r="B2709" s="1" t="s">
        <v>705</v>
      </c>
      <c r="C2709" s="1" t="s">
        <v>32</v>
      </c>
      <c r="D2709" s="1" t="s">
        <v>33</v>
      </c>
      <c r="E2709" s="1" t="s">
        <v>49</v>
      </c>
    </row>
    <row r="2710" spans="1:5" x14ac:dyDescent="0.25">
      <c r="A2710" s="1" t="s">
        <v>613</v>
      </c>
      <c r="B2710" s="1" t="s">
        <v>614</v>
      </c>
      <c r="C2710" s="1" t="s">
        <v>32</v>
      </c>
      <c r="D2710" s="1" t="s">
        <v>33</v>
      </c>
      <c r="E2710" s="1" t="s">
        <v>49</v>
      </c>
    </row>
    <row r="2711" spans="1:5" x14ac:dyDescent="0.25">
      <c r="A2711" s="1" t="s">
        <v>373</v>
      </c>
      <c r="B2711" s="1" t="s">
        <v>374</v>
      </c>
      <c r="C2711" s="1" t="s">
        <v>32</v>
      </c>
      <c r="D2711" s="1" t="s">
        <v>33</v>
      </c>
      <c r="E2711" s="1" t="s">
        <v>34</v>
      </c>
    </row>
    <row r="2712" spans="1:5" x14ac:dyDescent="0.25">
      <c r="A2712" s="1" t="s">
        <v>696</v>
      </c>
      <c r="B2712" s="1" t="s">
        <v>697</v>
      </c>
      <c r="C2712" s="1" t="s">
        <v>32</v>
      </c>
      <c r="D2712" s="1" t="s">
        <v>33</v>
      </c>
      <c r="E2712" s="1" t="s">
        <v>34</v>
      </c>
    </row>
    <row r="2713" spans="1:5" x14ac:dyDescent="0.25">
      <c r="A2713" s="1" t="s">
        <v>147</v>
      </c>
      <c r="B2713" s="1" t="s">
        <v>148</v>
      </c>
      <c r="C2713" s="1" t="s">
        <v>32</v>
      </c>
      <c r="D2713" s="1" t="s">
        <v>33</v>
      </c>
      <c r="E2713" s="1" t="s">
        <v>140</v>
      </c>
    </row>
    <row r="2714" spans="1:5" x14ac:dyDescent="0.25">
      <c r="A2714" s="1" t="s">
        <v>645</v>
      </c>
      <c r="B2714" s="1" t="s">
        <v>646</v>
      </c>
      <c r="C2714" s="1" t="s">
        <v>32</v>
      </c>
      <c r="D2714" s="1" t="s">
        <v>33</v>
      </c>
      <c r="E2714" s="1" t="s">
        <v>121</v>
      </c>
    </row>
    <row r="2715" spans="1:5" x14ac:dyDescent="0.25">
      <c r="A2715" s="1" t="s">
        <v>609</v>
      </c>
      <c r="B2715" s="1" t="s">
        <v>610</v>
      </c>
      <c r="C2715" s="1" t="s">
        <v>32</v>
      </c>
      <c r="D2715" s="1" t="s">
        <v>33</v>
      </c>
      <c r="E2715" s="1" t="s">
        <v>34</v>
      </c>
    </row>
    <row r="2716" spans="1:5" x14ac:dyDescent="0.25">
      <c r="A2716" s="1" t="s">
        <v>623</v>
      </c>
      <c r="B2716" s="1" t="s">
        <v>624</v>
      </c>
      <c r="C2716" s="1" t="s">
        <v>32</v>
      </c>
      <c r="D2716" s="1" t="s">
        <v>33</v>
      </c>
      <c r="E2716" s="1" t="s">
        <v>140</v>
      </c>
    </row>
    <row r="2717" spans="1:5" x14ac:dyDescent="0.25">
      <c r="A2717" s="1" t="s">
        <v>327</v>
      </c>
      <c r="B2717" s="1" t="s">
        <v>328</v>
      </c>
      <c r="C2717" s="1" t="s">
        <v>32</v>
      </c>
      <c r="D2717" s="1" t="s">
        <v>33</v>
      </c>
      <c r="E2717" s="1" t="s">
        <v>49</v>
      </c>
    </row>
    <row r="2718" spans="1:5" x14ac:dyDescent="0.25">
      <c r="A2718" s="1" t="s">
        <v>575</v>
      </c>
      <c r="B2718" s="1" t="s">
        <v>576</v>
      </c>
      <c r="C2718" s="1" t="s">
        <v>32</v>
      </c>
      <c r="D2718" s="1" t="s">
        <v>33</v>
      </c>
      <c r="E2718" s="1" t="s">
        <v>49</v>
      </c>
    </row>
    <row r="2719" spans="1:5" x14ac:dyDescent="0.25">
      <c r="A2719" s="1" t="s">
        <v>288</v>
      </c>
      <c r="B2719" s="1" t="s">
        <v>289</v>
      </c>
      <c r="C2719" s="1" t="s">
        <v>32</v>
      </c>
      <c r="D2719" s="1" t="s">
        <v>33</v>
      </c>
      <c r="E2719" s="1" t="s">
        <v>34</v>
      </c>
    </row>
    <row r="2720" spans="1:5" x14ac:dyDescent="0.25">
      <c r="A2720" s="1" t="s">
        <v>468</v>
      </c>
      <c r="B2720" s="1" t="s">
        <v>469</v>
      </c>
      <c r="C2720" s="1" t="s">
        <v>32</v>
      </c>
      <c r="D2720" s="1" t="s">
        <v>33</v>
      </c>
      <c r="E2720" s="1" t="s">
        <v>49</v>
      </c>
    </row>
    <row r="2721" spans="1:5" x14ac:dyDescent="0.25">
      <c r="A2721" s="1" t="s">
        <v>688</v>
      </c>
      <c r="B2721" s="1" t="s">
        <v>689</v>
      </c>
      <c r="C2721" s="1" t="s">
        <v>32</v>
      </c>
      <c r="D2721" s="1" t="s">
        <v>33</v>
      </c>
      <c r="E2721" s="1" t="s">
        <v>140</v>
      </c>
    </row>
    <row r="2722" spans="1:5" x14ac:dyDescent="0.25">
      <c r="A2722" s="1" t="s">
        <v>700</v>
      </c>
      <c r="B2722" s="1" t="s">
        <v>701</v>
      </c>
      <c r="C2722" s="1" t="s">
        <v>32</v>
      </c>
      <c r="D2722" s="1" t="s">
        <v>33</v>
      </c>
      <c r="E2722" s="1" t="s">
        <v>34</v>
      </c>
    </row>
    <row r="2723" spans="1:5" x14ac:dyDescent="0.25">
      <c r="A2723" s="1" t="s">
        <v>507</v>
      </c>
      <c r="B2723" s="1" t="s">
        <v>508</v>
      </c>
      <c r="C2723" s="1" t="s">
        <v>32</v>
      </c>
      <c r="D2723" s="1" t="s">
        <v>33</v>
      </c>
      <c r="E2723" s="1" t="s">
        <v>34</v>
      </c>
    </row>
    <row r="2724" spans="1:5" x14ac:dyDescent="0.25">
      <c r="A2724" s="1" t="s">
        <v>692</v>
      </c>
      <c r="B2724" s="1" t="s">
        <v>693</v>
      </c>
      <c r="C2724" s="1" t="s">
        <v>32</v>
      </c>
      <c r="D2724" s="1" t="s">
        <v>33</v>
      </c>
      <c r="E2724" s="1" t="s">
        <v>140</v>
      </c>
    </row>
    <row r="2725" spans="1:5" x14ac:dyDescent="0.25">
      <c r="A2725" s="1" t="s">
        <v>530</v>
      </c>
      <c r="B2725" s="1" t="s">
        <v>531</v>
      </c>
      <c r="C2725" s="1" t="s">
        <v>32</v>
      </c>
      <c r="D2725" s="1" t="s">
        <v>33</v>
      </c>
      <c r="E2725" s="1" t="s">
        <v>34</v>
      </c>
    </row>
    <row r="2726" spans="1:5" x14ac:dyDescent="0.25">
      <c r="A2726" s="1" t="s">
        <v>432</v>
      </c>
      <c r="B2726" s="1" t="s">
        <v>433</v>
      </c>
      <c r="C2726" s="1" t="s">
        <v>32</v>
      </c>
      <c r="D2726" s="1" t="s">
        <v>33</v>
      </c>
      <c r="E2726" s="1" t="s">
        <v>34</v>
      </c>
    </row>
    <row r="2727" spans="1:5" x14ac:dyDescent="0.25">
      <c r="A2727" s="1" t="s">
        <v>596</v>
      </c>
      <c r="B2727" s="1" t="s">
        <v>597</v>
      </c>
      <c r="C2727" s="1" t="s">
        <v>32</v>
      </c>
      <c r="D2727" s="1" t="s">
        <v>33</v>
      </c>
      <c r="E2727" s="1" t="s">
        <v>49</v>
      </c>
    </row>
    <row r="2728" spans="1:5" x14ac:dyDescent="0.25">
      <c r="A2728" s="1" t="s">
        <v>270</v>
      </c>
      <c r="B2728" s="1" t="s">
        <v>271</v>
      </c>
      <c r="C2728" s="1" t="s">
        <v>32</v>
      </c>
      <c r="D2728" s="1" t="s">
        <v>33</v>
      </c>
      <c r="E2728" s="1" t="s">
        <v>34</v>
      </c>
    </row>
    <row r="2729" spans="1:5" x14ac:dyDescent="0.25">
      <c r="A2729" s="1" t="s">
        <v>355</v>
      </c>
      <c r="B2729" s="1" t="s">
        <v>356</v>
      </c>
      <c r="C2729" s="1" t="s">
        <v>32</v>
      </c>
      <c r="D2729" s="1" t="s">
        <v>33</v>
      </c>
      <c r="E2729" s="1" t="s">
        <v>140</v>
      </c>
    </row>
    <row r="2730" spans="1:5" x14ac:dyDescent="0.25">
      <c r="A2730" s="1" t="s">
        <v>236</v>
      </c>
      <c r="B2730" s="1" t="s">
        <v>237</v>
      </c>
      <c r="C2730" s="1" t="s">
        <v>32</v>
      </c>
      <c r="D2730" s="1" t="s">
        <v>33</v>
      </c>
      <c r="E2730" s="1" t="s">
        <v>140</v>
      </c>
    </row>
    <row r="2731" spans="1:5" x14ac:dyDescent="0.25">
      <c r="A2731" s="1" t="s">
        <v>317</v>
      </c>
      <c r="B2731" s="1" t="s">
        <v>318</v>
      </c>
      <c r="C2731" s="1" t="s">
        <v>32</v>
      </c>
      <c r="D2731" s="1" t="s">
        <v>33</v>
      </c>
      <c r="E2731" s="1" t="s">
        <v>34</v>
      </c>
    </row>
    <row r="2732" spans="1:5" x14ac:dyDescent="0.25">
      <c r="A2732" s="1" t="s">
        <v>333</v>
      </c>
      <c r="B2732" s="1" t="s">
        <v>334</v>
      </c>
      <c r="C2732" s="1" t="s">
        <v>32</v>
      </c>
      <c r="D2732" s="1" t="s">
        <v>33</v>
      </c>
      <c r="E2732" s="1" t="s">
        <v>34</v>
      </c>
    </row>
    <row r="2733" spans="1:5" x14ac:dyDescent="0.25">
      <c r="A2733" s="1" t="s">
        <v>621</v>
      </c>
      <c r="B2733" s="1" t="s">
        <v>622</v>
      </c>
      <c r="C2733" s="1" t="s">
        <v>32</v>
      </c>
      <c r="D2733" s="1" t="s">
        <v>33</v>
      </c>
      <c r="E2733" s="1" t="s">
        <v>140</v>
      </c>
    </row>
    <row r="2734" spans="1:5" x14ac:dyDescent="0.25">
      <c r="A2734" s="1" t="s">
        <v>680</v>
      </c>
      <c r="B2734" s="1" t="s">
        <v>681</v>
      </c>
      <c r="C2734" s="1" t="s">
        <v>32</v>
      </c>
      <c r="D2734" s="1" t="s">
        <v>33</v>
      </c>
      <c r="E2734" s="1" t="s">
        <v>140</v>
      </c>
    </row>
    <row r="2735" spans="1:5" x14ac:dyDescent="0.25">
      <c r="A2735" s="1" t="s">
        <v>312</v>
      </c>
      <c r="B2735" s="1" t="s">
        <v>313</v>
      </c>
      <c r="C2735" s="1" t="s">
        <v>32</v>
      </c>
      <c r="D2735" s="1" t="s">
        <v>33</v>
      </c>
      <c r="E2735" s="1" t="s">
        <v>34</v>
      </c>
    </row>
    <row r="2736" spans="1:5" x14ac:dyDescent="0.25">
      <c r="A2736" s="1" t="s">
        <v>395</v>
      </c>
      <c r="B2736" s="1" t="s">
        <v>396</v>
      </c>
      <c r="C2736" s="1" t="s">
        <v>32</v>
      </c>
      <c r="D2736" s="1" t="s">
        <v>33</v>
      </c>
      <c r="E2736" s="1" t="s">
        <v>34</v>
      </c>
    </row>
    <row r="2737" spans="1:5" x14ac:dyDescent="0.25">
      <c r="A2737" s="1" t="s">
        <v>384</v>
      </c>
      <c r="B2737" s="1" t="s">
        <v>385</v>
      </c>
      <c r="C2737" s="1" t="s">
        <v>32</v>
      </c>
      <c r="D2737" s="1" t="s">
        <v>33</v>
      </c>
      <c r="E2737" s="1" t="s">
        <v>49</v>
      </c>
    </row>
    <row r="2738" spans="1:5" x14ac:dyDescent="0.25">
      <c r="A2738" s="1" t="s">
        <v>487</v>
      </c>
      <c r="B2738" s="1" t="s">
        <v>488</v>
      </c>
      <c r="C2738" s="1" t="s">
        <v>32</v>
      </c>
      <c r="D2738" s="1" t="s">
        <v>33</v>
      </c>
      <c r="E2738" s="1" t="s">
        <v>34</v>
      </c>
    </row>
    <row r="2739" spans="1:5" x14ac:dyDescent="0.25">
      <c r="A2739" s="1" t="s">
        <v>659</v>
      </c>
      <c r="B2739" s="1" t="s">
        <v>660</v>
      </c>
      <c r="C2739" s="1" t="s">
        <v>32</v>
      </c>
      <c r="D2739" s="1" t="s">
        <v>33</v>
      </c>
      <c r="E2739" s="1" t="s">
        <v>34</v>
      </c>
    </row>
    <row r="2740" spans="1:5" x14ac:dyDescent="0.25">
      <c r="A2740" s="1" t="s">
        <v>615</v>
      </c>
      <c r="B2740" s="1" t="s">
        <v>616</v>
      </c>
      <c r="C2740" s="1" t="s">
        <v>32</v>
      </c>
      <c r="D2740" s="1" t="s">
        <v>33</v>
      </c>
      <c r="E2740" s="1" t="s">
        <v>140</v>
      </c>
    </row>
    <row r="2741" spans="1:5" x14ac:dyDescent="0.25">
      <c r="A2741" s="1" t="s">
        <v>568</v>
      </c>
      <c r="B2741" s="1" t="s">
        <v>569</v>
      </c>
      <c r="C2741" s="1" t="s">
        <v>32</v>
      </c>
      <c r="D2741" s="1" t="s">
        <v>33</v>
      </c>
      <c r="E2741" s="1" t="s">
        <v>49</v>
      </c>
    </row>
    <row r="2742" spans="1:5" x14ac:dyDescent="0.25">
      <c r="A2742" s="1" t="s">
        <v>411</v>
      </c>
      <c r="B2742" s="1" t="s">
        <v>412</v>
      </c>
      <c r="C2742" s="1" t="s">
        <v>32</v>
      </c>
      <c r="D2742" s="1" t="s">
        <v>33</v>
      </c>
      <c r="E2742" s="1" t="s">
        <v>140</v>
      </c>
    </row>
    <row r="2743" spans="1:5" x14ac:dyDescent="0.25">
      <c r="A2743" s="1" t="s">
        <v>186</v>
      </c>
      <c r="B2743" s="1" t="s">
        <v>187</v>
      </c>
      <c r="C2743" s="1" t="s">
        <v>32</v>
      </c>
      <c r="D2743" s="1" t="s">
        <v>33</v>
      </c>
      <c r="E2743" s="1" t="s">
        <v>49</v>
      </c>
    </row>
    <row r="2744" spans="1:5" x14ac:dyDescent="0.25">
      <c r="A2744" s="1" t="s">
        <v>243</v>
      </c>
      <c r="B2744" s="1" t="s">
        <v>244</v>
      </c>
      <c r="C2744" s="1" t="s">
        <v>32</v>
      </c>
      <c r="D2744" s="1" t="s">
        <v>33</v>
      </c>
      <c r="E2744" s="1" t="s">
        <v>49</v>
      </c>
    </row>
    <row r="2745" spans="1:5" x14ac:dyDescent="0.25">
      <c r="A2745" s="1" t="s">
        <v>684</v>
      </c>
      <c r="B2745" s="1" t="s">
        <v>685</v>
      </c>
      <c r="C2745" s="1" t="s">
        <v>32</v>
      </c>
      <c r="D2745" s="1" t="s">
        <v>33</v>
      </c>
      <c r="E2745" s="1" t="s">
        <v>49</v>
      </c>
    </row>
    <row r="2746" spans="1:5" x14ac:dyDescent="0.25">
      <c r="A2746" s="1" t="s">
        <v>552</v>
      </c>
      <c r="B2746" s="1" t="s">
        <v>553</v>
      </c>
      <c r="C2746" s="1" t="s">
        <v>32</v>
      </c>
      <c r="D2746" s="1" t="s">
        <v>33</v>
      </c>
      <c r="E2746" s="1" t="s">
        <v>49</v>
      </c>
    </row>
    <row r="2747" spans="1:5" x14ac:dyDescent="0.25">
      <c r="A2747" s="1" t="s">
        <v>331</v>
      </c>
      <c r="B2747" s="1" t="s">
        <v>332</v>
      </c>
      <c r="C2747" s="1" t="s">
        <v>32</v>
      </c>
      <c r="D2747" s="1" t="s">
        <v>33</v>
      </c>
      <c r="E2747" s="1" t="s">
        <v>34</v>
      </c>
    </row>
    <row r="2748" spans="1:5" x14ac:dyDescent="0.25">
      <c r="A2748" s="1" t="s">
        <v>522</v>
      </c>
      <c r="B2748" s="1" t="s">
        <v>523</v>
      </c>
      <c r="C2748" s="1" t="s">
        <v>32</v>
      </c>
      <c r="D2748" s="1" t="s">
        <v>33</v>
      </c>
      <c r="E2748" s="1" t="s">
        <v>49</v>
      </c>
    </row>
    <row r="2749" spans="1:5" x14ac:dyDescent="0.25">
      <c r="A2749" s="1" t="s">
        <v>626</v>
      </c>
      <c r="B2749" s="1" t="s">
        <v>627</v>
      </c>
      <c r="C2749" s="1" t="s">
        <v>32</v>
      </c>
      <c r="D2749" s="1" t="s">
        <v>33</v>
      </c>
      <c r="E2749" s="1" t="s">
        <v>34</v>
      </c>
    </row>
    <row r="2750" spans="1:5" x14ac:dyDescent="0.25">
      <c r="A2750" s="1" t="s">
        <v>557</v>
      </c>
      <c r="B2750" s="1" t="s">
        <v>558</v>
      </c>
      <c r="C2750" s="1" t="s">
        <v>32</v>
      </c>
      <c r="D2750" s="1" t="s">
        <v>33</v>
      </c>
      <c r="E2750" s="1" t="s">
        <v>140</v>
      </c>
    </row>
    <row r="2751" spans="1:5" x14ac:dyDescent="0.25">
      <c r="A2751" s="1" t="s">
        <v>594</v>
      </c>
      <c r="B2751" s="1" t="s">
        <v>595</v>
      </c>
      <c r="C2751" s="1" t="s">
        <v>32</v>
      </c>
      <c r="D2751" s="1" t="s">
        <v>33</v>
      </c>
      <c r="E2751" s="1" t="s">
        <v>49</v>
      </c>
    </row>
    <row r="2752" spans="1:5" x14ac:dyDescent="0.25">
      <c r="A2752" s="1" t="s">
        <v>666</v>
      </c>
      <c r="B2752" s="1" t="s">
        <v>667</v>
      </c>
      <c r="C2752" s="1" t="s">
        <v>32</v>
      </c>
      <c r="D2752" s="1" t="s">
        <v>33</v>
      </c>
      <c r="E2752" s="1" t="s">
        <v>140</v>
      </c>
    </row>
    <row r="2753" spans="1:5" x14ac:dyDescent="0.25">
      <c r="A2753" s="1" t="s">
        <v>598</v>
      </c>
      <c r="B2753" s="1" t="s">
        <v>599</v>
      </c>
      <c r="C2753" s="1" t="s">
        <v>32</v>
      </c>
      <c r="D2753" s="1" t="s">
        <v>33</v>
      </c>
      <c r="E2753" s="1" t="s">
        <v>34</v>
      </c>
    </row>
    <row r="2754" spans="1:5" x14ac:dyDescent="0.25">
      <c r="A2754" s="1" t="s">
        <v>520</v>
      </c>
      <c r="B2754" s="1" t="s">
        <v>521</v>
      </c>
      <c r="C2754" s="1" t="s">
        <v>32</v>
      </c>
      <c r="D2754" s="1" t="s">
        <v>33</v>
      </c>
      <c r="E2754" s="1" t="s">
        <v>49</v>
      </c>
    </row>
    <row r="2755" spans="1:5" x14ac:dyDescent="0.25">
      <c r="A2755" s="1" t="s">
        <v>241</v>
      </c>
      <c r="B2755" s="1" t="s">
        <v>242</v>
      </c>
      <c r="C2755" s="1" t="s">
        <v>32</v>
      </c>
      <c r="D2755" s="1" t="s">
        <v>33</v>
      </c>
      <c r="E2755" s="1" t="s">
        <v>34</v>
      </c>
    </row>
    <row r="2756" spans="1:5" x14ac:dyDescent="0.25">
      <c r="A2756" s="1" t="s">
        <v>445</v>
      </c>
      <c r="B2756" s="1" t="s">
        <v>446</v>
      </c>
      <c r="C2756" s="1" t="s">
        <v>32</v>
      </c>
      <c r="D2756" s="1" t="s">
        <v>33</v>
      </c>
      <c r="E2756" s="1" t="s">
        <v>121</v>
      </c>
    </row>
    <row r="2757" spans="1:5" x14ac:dyDescent="0.25">
      <c r="A2757" s="1" t="s">
        <v>360</v>
      </c>
      <c r="B2757" s="1" t="s">
        <v>361</v>
      </c>
      <c r="C2757" s="1" t="s">
        <v>32</v>
      </c>
      <c r="D2757" s="1" t="s">
        <v>33</v>
      </c>
      <c r="E2757" s="1" t="s">
        <v>49</v>
      </c>
    </row>
    <row r="2758" spans="1:5" x14ac:dyDescent="0.25">
      <c r="A2758" s="1" t="s">
        <v>114</v>
      </c>
      <c r="B2758" s="1" t="s">
        <v>115</v>
      </c>
      <c r="C2758" s="1" t="s">
        <v>32</v>
      </c>
      <c r="D2758" s="1" t="s">
        <v>33</v>
      </c>
      <c r="E2758" s="1" t="s">
        <v>34</v>
      </c>
    </row>
    <row r="2759" spans="1:5" x14ac:dyDescent="0.25">
      <c r="A2759" s="1" t="s">
        <v>482</v>
      </c>
      <c r="B2759" s="1" t="s">
        <v>483</v>
      </c>
      <c r="C2759" s="1" t="s">
        <v>32</v>
      </c>
      <c r="D2759" s="1" t="s">
        <v>33</v>
      </c>
      <c r="E2759" s="1" t="s">
        <v>34</v>
      </c>
    </row>
    <row r="2760" spans="1:5" x14ac:dyDescent="0.25">
      <c r="A2760" s="1" t="s">
        <v>409</v>
      </c>
      <c r="B2760" s="1" t="s">
        <v>410</v>
      </c>
      <c r="C2760" s="1" t="s">
        <v>32</v>
      </c>
      <c r="D2760" s="1" t="s">
        <v>33</v>
      </c>
      <c r="E2760" s="1" t="s">
        <v>34</v>
      </c>
    </row>
    <row r="2761" spans="1:5" x14ac:dyDescent="0.25">
      <c r="A2761" s="1" t="s">
        <v>380</v>
      </c>
      <c r="B2761" s="1" t="s">
        <v>381</v>
      </c>
      <c r="C2761" s="1" t="s">
        <v>32</v>
      </c>
      <c r="D2761" s="1" t="s">
        <v>33</v>
      </c>
      <c r="E2761" s="1" t="s">
        <v>121</v>
      </c>
    </row>
    <row r="2762" spans="1:5" x14ac:dyDescent="0.25">
      <c r="A2762" s="1" t="s">
        <v>631</v>
      </c>
      <c r="B2762" s="1" t="s">
        <v>632</v>
      </c>
      <c r="C2762" s="1" t="s">
        <v>32</v>
      </c>
      <c r="D2762" s="1" t="s">
        <v>33</v>
      </c>
      <c r="E2762" s="1" t="s">
        <v>34</v>
      </c>
    </row>
    <row r="2763" spans="1:5" x14ac:dyDescent="0.25">
      <c r="A2763" s="1" t="s">
        <v>306</v>
      </c>
      <c r="B2763" s="1" t="s">
        <v>307</v>
      </c>
      <c r="C2763" s="1" t="s">
        <v>32</v>
      </c>
      <c r="D2763" s="1" t="s">
        <v>33</v>
      </c>
      <c r="E2763" s="1" t="s">
        <v>140</v>
      </c>
    </row>
    <row r="2764" spans="1:5" x14ac:dyDescent="0.25">
      <c r="A2764" s="1" t="s">
        <v>382</v>
      </c>
      <c r="B2764" s="1" t="s">
        <v>383</v>
      </c>
      <c r="C2764" s="1" t="s">
        <v>32</v>
      </c>
      <c r="D2764" s="1" t="s">
        <v>33</v>
      </c>
      <c r="E2764" s="1" t="s">
        <v>49</v>
      </c>
    </row>
    <row r="2765" spans="1:5" x14ac:dyDescent="0.25">
      <c r="A2765" s="1" t="s">
        <v>215</v>
      </c>
      <c r="B2765" s="1" t="s">
        <v>216</v>
      </c>
      <c r="C2765" s="1" t="s">
        <v>32</v>
      </c>
      <c r="D2765" s="1" t="s">
        <v>33</v>
      </c>
      <c r="E2765" s="1" t="s">
        <v>140</v>
      </c>
    </row>
    <row r="2766" spans="1:5" x14ac:dyDescent="0.25">
      <c r="A2766" s="1" t="s">
        <v>442</v>
      </c>
      <c r="B2766" s="1" t="s">
        <v>443</v>
      </c>
      <c r="C2766" s="1" t="s">
        <v>32</v>
      </c>
      <c r="D2766" s="1" t="s">
        <v>33</v>
      </c>
      <c r="E2766" s="1" t="s">
        <v>49</v>
      </c>
    </row>
    <row r="2767" spans="1:5" x14ac:dyDescent="0.25">
      <c r="A2767" s="1" t="s">
        <v>650</v>
      </c>
      <c r="B2767" s="1" t="s">
        <v>651</v>
      </c>
      <c r="C2767" s="1" t="s">
        <v>32</v>
      </c>
      <c r="D2767" s="1" t="s">
        <v>33</v>
      </c>
      <c r="E2767" s="1" t="s">
        <v>34</v>
      </c>
    </row>
    <row r="2768" spans="1:5" x14ac:dyDescent="0.25">
      <c r="A2768" s="1" t="s">
        <v>565</v>
      </c>
      <c r="B2768" s="1" t="s">
        <v>566</v>
      </c>
      <c r="C2768" s="1" t="s">
        <v>32</v>
      </c>
      <c r="D2768" s="1" t="s">
        <v>33</v>
      </c>
      <c r="E2768" s="1" t="s">
        <v>34</v>
      </c>
    </row>
    <row r="2769" spans="1:5" x14ac:dyDescent="0.25">
      <c r="A2769" s="1" t="s">
        <v>434</v>
      </c>
      <c r="B2769" s="1" t="s">
        <v>435</v>
      </c>
      <c r="C2769" s="1" t="s">
        <v>32</v>
      </c>
      <c r="D2769" s="1" t="s">
        <v>33</v>
      </c>
      <c r="E2769" s="1" t="s">
        <v>34</v>
      </c>
    </row>
    <row r="2770" spans="1:5" x14ac:dyDescent="0.25">
      <c r="A2770" s="1" t="s">
        <v>438</v>
      </c>
      <c r="B2770" s="1" t="s">
        <v>439</v>
      </c>
      <c r="C2770" s="1" t="s">
        <v>32</v>
      </c>
      <c r="D2770" s="1" t="s">
        <v>33</v>
      </c>
      <c r="E2770" s="1" t="s">
        <v>34</v>
      </c>
    </row>
    <row r="2771" spans="1:5" x14ac:dyDescent="0.25">
      <c r="A2771" s="1" t="s">
        <v>662</v>
      </c>
      <c r="B2771" s="1" t="s">
        <v>663</v>
      </c>
      <c r="C2771" s="1" t="s">
        <v>32</v>
      </c>
      <c r="D2771" s="1" t="s">
        <v>33</v>
      </c>
      <c r="E2771" s="1" t="s">
        <v>140</v>
      </c>
    </row>
    <row r="2772" spans="1:5" x14ac:dyDescent="0.25">
      <c r="A2772" s="1" t="s">
        <v>539</v>
      </c>
      <c r="B2772" s="1" t="s">
        <v>540</v>
      </c>
      <c r="C2772" s="1" t="s">
        <v>32</v>
      </c>
      <c r="D2772" s="1" t="s">
        <v>33</v>
      </c>
      <c r="E2772" s="1" t="s">
        <v>49</v>
      </c>
    </row>
    <row r="2773" spans="1:5" x14ac:dyDescent="0.25">
      <c r="A2773" s="1" t="s">
        <v>512</v>
      </c>
      <c r="B2773" s="1" t="s">
        <v>513</v>
      </c>
      <c r="C2773" s="1" t="s">
        <v>32</v>
      </c>
      <c r="D2773" s="1" t="s">
        <v>33</v>
      </c>
      <c r="E2773" s="1" t="s">
        <v>34</v>
      </c>
    </row>
    <row r="2774" spans="1:5" x14ac:dyDescent="0.25">
      <c r="A2774" s="1" t="s">
        <v>682</v>
      </c>
      <c r="B2774" s="1" t="s">
        <v>683</v>
      </c>
      <c r="C2774" s="1" t="s">
        <v>32</v>
      </c>
      <c r="D2774" s="1" t="s">
        <v>33</v>
      </c>
      <c r="E2774" s="1" t="s">
        <v>49</v>
      </c>
    </row>
    <row r="2775" spans="1:5" x14ac:dyDescent="0.25">
      <c r="A2775" s="1" t="s">
        <v>284</v>
      </c>
      <c r="B2775" s="1" t="s">
        <v>285</v>
      </c>
      <c r="C2775" s="1" t="s">
        <v>32</v>
      </c>
      <c r="D2775" s="1" t="s">
        <v>33</v>
      </c>
      <c r="E2775" s="1" t="s">
        <v>49</v>
      </c>
    </row>
    <row r="2776" spans="1:5" x14ac:dyDescent="0.25">
      <c r="A2776" s="1" t="s">
        <v>60</v>
      </c>
      <c r="B2776" s="1" t="s">
        <v>61</v>
      </c>
      <c r="C2776" s="1" t="s">
        <v>32</v>
      </c>
      <c r="D2776" s="1" t="s">
        <v>33</v>
      </c>
      <c r="E2776" s="1" t="s">
        <v>34</v>
      </c>
    </row>
    <row r="2777" spans="1:5" x14ac:dyDescent="0.25">
      <c r="A2777" s="1" t="s">
        <v>281</v>
      </c>
      <c r="B2777" s="1" t="s">
        <v>282</v>
      </c>
      <c r="C2777" s="1" t="s">
        <v>32</v>
      </c>
      <c r="D2777" s="1" t="s">
        <v>33</v>
      </c>
      <c r="E2777" s="1" t="s">
        <v>49</v>
      </c>
    </row>
    <row r="2778" spans="1:5" x14ac:dyDescent="0.25">
      <c r="A2778" s="1" t="s">
        <v>639</v>
      </c>
      <c r="B2778" s="1" t="s">
        <v>640</v>
      </c>
      <c r="C2778" s="1" t="s">
        <v>32</v>
      </c>
      <c r="D2778" s="1" t="s">
        <v>33</v>
      </c>
      <c r="E2778" s="1" t="s">
        <v>121</v>
      </c>
    </row>
    <row r="2779" spans="1:5" x14ac:dyDescent="0.25">
      <c r="A2779" s="1" t="s">
        <v>694</v>
      </c>
      <c r="B2779" s="1" t="s">
        <v>695</v>
      </c>
      <c r="C2779" s="1" t="s">
        <v>32</v>
      </c>
      <c r="D2779" s="1" t="s">
        <v>33</v>
      </c>
      <c r="E2779" s="1" t="s">
        <v>140</v>
      </c>
    </row>
    <row r="2780" spans="1:5" x14ac:dyDescent="0.25">
      <c r="A2780" s="1" t="s">
        <v>397</v>
      </c>
      <c r="B2780" s="1" t="s">
        <v>398</v>
      </c>
      <c r="C2780" s="1" t="s">
        <v>32</v>
      </c>
      <c r="D2780" s="1" t="s">
        <v>33</v>
      </c>
      <c r="E2780" s="1" t="s">
        <v>49</v>
      </c>
    </row>
    <row r="2781" spans="1:5" x14ac:dyDescent="0.25">
      <c r="A2781" s="1" t="s">
        <v>335</v>
      </c>
      <c r="B2781" s="1" t="s">
        <v>336</v>
      </c>
      <c r="C2781" s="1" t="s">
        <v>32</v>
      </c>
      <c r="D2781" s="1" t="s">
        <v>33</v>
      </c>
      <c r="E2781" s="1" t="s">
        <v>49</v>
      </c>
    </row>
    <row r="2782" spans="1:5" x14ac:dyDescent="0.25">
      <c r="A2782" s="1" t="s">
        <v>178</v>
      </c>
      <c r="B2782" s="1" t="s">
        <v>179</v>
      </c>
      <c r="C2782" s="1" t="s">
        <v>32</v>
      </c>
      <c r="D2782" s="1" t="s">
        <v>33</v>
      </c>
      <c r="E2782" s="1" t="s">
        <v>34</v>
      </c>
    </row>
    <row r="2783" spans="1:5" x14ac:dyDescent="0.25">
      <c r="A2783" s="1" t="s">
        <v>534</v>
      </c>
      <c r="B2783" s="1" t="s">
        <v>535</v>
      </c>
      <c r="C2783" s="1" t="s">
        <v>32</v>
      </c>
      <c r="D2783" s="1" t="s">
        <v>33</v>
      </c>
      <c r="E2783" s="1" t="s">
        <v>140</v>
      </c>
    </row>
    <row r="2784" spans="1:5" x14ac:dyDescent="0.25">
      <c r="A2784" s="1" t="s">
        <v>618</v>
      </c>
      <c r="B2784" s="1" t="s">
        <v>619</v>
      </c>
      <c r="C2784" s="1" t="s">
        <v>32</v>
      </c>
      <c r="D2784" s="1" t="s">
        <v>33</v>
      </c>
      <c r="E2784" s="1" t="s">
        <v>34</v>
      </c>
    </row>
    <row r="2785" spans="1:5" x14ac:dyDescent="0.25">
      <c r="A2785" s="1" t="s">
        <v>275</v>
      </c>
      <c r="B2785" s="1" t="s">
        <v>276</v>
      </c>
      <c r="C2785" s="1" t="s">
        <v>32</v>
      </c>
      <c r="D2785" s="1" t="s">
        <v>33</v>
      </c>
      <c r="E2785" s="1" t="s">
        <v>34</v>
      </c>
    </row>
    <row r="2786" spans="1:5" x14ac:dyDescent="0.25">
      <c r="A2786" s="1" t="s">
        <v>655</v>
      </c>
      <c r="B2786" s="1" t="s">
        <v>656</v>
      </c>
      <c r="C2786" s="1" t="s">
        <v>32</v>
      </c>
      <c r="D2786" s="1" t="s">
        <v>33</v>
      </c>
      <c r="E2786" s="1" t="s">
        <v>34</v>
      </c>
    </row>
    <row r="2787" spans="1:5" x14ac:dyDescent="0.25">
      <c r="A2787" s="1" t="s">
        <v>447</v>
      </c>
      <c r="B2787" s="1" t="s">
        <v>448</v>
      </c>
      <c r="C2787" s="1" t="s">
        <v>32</v>
      </c>
      <c r="D2787" s="1" t="s">
        <v>33</v>
      </c>
      <c r="E2787" s="1" t="s">
        <v>140</v>
      </c>
    </row>
    <row r="2788" spans="1:5" x14ac:dyDescent="0.25">
      <c r="A2788" s="1" t="s">
        <v>477</v>
      </c>
      <c r="B2788" s="1" t="s">
        <v>478</v>
      </c>
      <c r="C2788" s="1" t="s">
        <v>32</v>
      </c>
      <c r="D2788" s="1" t="s">
        <v>33</v>
      </c>
      <c r="E2788" s="1" t="s">
        <v>49</v>
      </c>
    </row>
    <row r="2789" spans="1:5" x14ac:dyDescent="0.25">
      <c r="A2789" s="1" t="s">
        <v>310</v>
      </c>
      <c r="B2789" s="1" t="s">
        <v>311</v>
      </c>
      <c r="C2789" s="1" t="s">
        <v>32</v>
      </c>
      <c r="D2789" s="1" t="s">
        <v>33</v>
      </c>
      <c r="E2789" s="1" t="s">
        <v>49</v>
      </c>
    </row>
    <row r="2790" spans="1:5" x14ac:dyDescent="0.25">
      <c r="A2790" s="1" t="s">
        <v>653</v>
      </c>
      <c r="B2790" s="1" t="s">
        <v>654</v>
      </c>
      <c r="C2790" s="1" t="s">
        <v>32</v>
      </c>
      <c r="D2790" s="1" t="s">
        <v>33</v>
      </c>
      <c r="E2790" s="1" t="s">
        <v>34</v>
      </c>
    </row>
    <row r="2791" spans="1:5" x14ac:dyDescent="0.25">
      <c r="A2791" s="1" t="s">
        <v>415</v>
      </c>
      <c r="B2791" s="1" t="s">
        <v>416</v>
      </c>
      <c r="C2791" s="1" t="s">
        <v>32</v>
      </c>
      <c r="D2791" s="1" t="s">
        <v>33</v>
      </c>
      <c r="E2791" s="1" t="s">
        <v>49</v>
      </c>
    </row>
    <row r="2792" spans="1:5" x14ac:dyDescent="0.25">
      <c r="A2792" s="1" t="s">
        <v>642</v>
      </c>
      <c r="B2792" s="1" t="s">
        <v>643</v>
      </c>
      <c r="C2792" s="1" t="s">
        <v>32</v>
      </c>
      <c r="D2792" s="1" t="s">
        <v>33</v>
      </c>
      <c r="E2792" s="1" t="s">
        <v>34</v>
      </c>
    </row>
    <row r="2793" spans="1:5" x14ac:dyDescent="0.25">
      <c r="A2793" s="1" t="s">
        <v>197</v>
      </c>
      <c r="B2793" s="1" t="s">
        <v>198</v>
      </c>
      <c r="C2793" s="1" t="s">
        <v>32</v>
      </c>
      <c r="D2793" s="1" t="s">
        <v>33</v>
      </c>
      <c r="E2793" s="1" t="s">
        <v>34</v>
      </c>
    </row>
    <row r="2794" spans="1:5" x14ac:dyDescent="0.25">
      <c r="A2794" s="1" t="s">
        <v>256</v>
      </c>
      <c r="B2794" s="1" t="s">
        <v>257</v>
      </c>
      <c r="C2794" s="1" t="s">
        <v>32</v>
      </c>
      <c r="D2794" s="1" t="s">
        <v>33</v>
      </c>
      <c r="E2794" s="1" t="s">
        <v>49</v>
      </c>
    </row>
    <row r="2795" spans="1:5" x14ac:dyDescent="0.25">
      <c r="A2795" s="1" t="s">
        <v>464</v>
      </c>
      <c r="B2795" s="1" t="s">
        <v>465</v>
      </c>
      <c r="C2795" s="1" t="s">
        <v>32</v>
      </c>
      <c r="D2795" s="1" t="s">
        <v>33</v>
      </c>
      <c r="E2795" s="1" t="s">
        <v>34</v>
      </c>
    </row>
    <row r="2796" spans="1:5" x14ac:dyDescent="0.25">
      <c r="A2796" s="1" t="s">
        <v>119</v>
      </c>
      <c r="B2796" s="1" t="s">
        <v>120</v>
      </c>
      <c r="C2796" s="1" t="s">
        <v>32</v>
      </c>
      <c r="D2796" s="1" t="s">
        <v>33</v>
      </c>
      <c r="E2796" s="1" t="s">
        <v>121</v>
      </c>
    </row>
    <row r="2797" spans="1:5" x14ac:dyDescent="0.25">
      <c r="A2797" s="1" t="s">
        <v>211</v>
      </c>
      <c r="B2797" s="1" t="s">
        <v>212</v>
      </c>
      <c r="C2797" s="1" t="s">
        <v>32</v>
      </c>
      <c r="D2797" s="1" t="s">
        <v>33</v>
      </c>
      <c r="E2797" s="1" t="s">
        <v>49</v>
      </c>
    </row>
    <row r="2798" spans="1:5" x14ac:dyDescent="0.25">
      <c r="A2798" s="1" t="s">
        <v>547</v>
      </c>
      <c r="B2798" s="1" t="s">
        <v>548</v>
      </c>
      <c r="C2798" s="1" t="s">
        <v>32</v>
      </c>
      <c r="D2798" s="1" t="s">
        <v>33</v>
      </c>
      <c r="E2798" s="1" t="s">
        <v>34</v>
      </c>
    </row>
    <row r="2799" spans="1:5" x14ac:dyDescent="0.25">
      <c r="A2799" s="1" t="s">
        <v>698</v>
      </c>
      <c r="B2799" s="1" t="s">
        <v>699</v>
      </c>
      <c r="C2799" s="1" t="s">
        <v>32</v>
      </c>
      <c r="D2799" s="1" t="s">
        <v>33</v>
      </c>
      <c r="E2799" s="1" t="s">
        <v>49</v>
      </c>
    </row>
    <row r="2800" spans="1:5" x14ac:dyDescent="0.25">
      <c r="A2800" s="1" t="s">
        <v>417</v>
      </c>
      <c r="B2800" s="1" t="s">
        <v>418</v>
      </c>
      <c r="C2800" s="1" t="s">
        <v>32</v>
      </c>
      <c r="D2800" s="1" t="s">
        <v>33</v>
      </c>
      <c r="E2800" s="1" t="s">
        <v>49</v>
      </c>
    </row>
    <row r="2801" spans="1:5" x14ac:dyDescent="0.25">
      <c r="A2801" s="1" t="s">
        <v>532</v>
      </c>
      <c r="B2801" s="1" t="s">
        <v>533</v>
      </c>
      <c r="C2801" s="1" t="s">
        <v>32</v>
      </c>
      <c r="D2801" s="1" t="s">
        <v>33</v>
      </c>
      <c r="E2801" s="1" t="s">
        <v>34</v>
      </c>
    </row>
    <row r="2802" spans="1:5" x14ac:dyDescent="0.25">
      <c r="A2802" s="1" t="s">
        <v>202</v>
      </c>
      <c r="B2802" s="1" t="s">
        <v>203</v>
      </c>
      <c r="C2802" s="1" t="s">
        <v>32</v>
      </c>
      <c r="D2802" s="1" t="s">
        <v>33</v>
      </c>
      <c r="E2802" s="1" t="s">
        <v>49</v>
      </c>
    </row>
    <row r="2803" spans="1:5" x14ac:dyDescent="0.25">
      <c r="A2803" s="1" t="s">
        <v>430</v>
      </c>
      <c r="B2803" s="1" t="s">
        <v>431</v>
      </c>
      <c r="C2803" s="1" t="s">
        <v>32</v>
      </c>
      <c r="D2803" s="1" t="s">
        <v>33</v>
      </c>
      <c r="E2803" s="1" t="s">
        <v>121</v>
      </c>
    </row>
    <row r="2804" spans="1:5" x14ac:dyDescent="0.25">
      <c r="A2804" s="1" t="s">
        <v>604</v>
      </c>
      <c r="B2804" s="1" t="s">
        <v>605</v>
      </c>
      <c r="C2804" s="1" t="s">
        <v>32</v>
      </c>
      <c r="D2804" s="1" t="s">
        <v>33</v>
      </c>
      <c r="E2804" s="1" t="s">
        <v>34</v>
      </c>
    </row>
    <row r="2805" spans="1:5" x14ac:dyDescent="0.25">
      <c r="A2805" s="1" t="s">
        <v>232</v>
      </c>
      <c r="B2805" s="1" t="s">
        <v>233</v>
      </c>
      <c r="C2805" s="1" t="s">
        <v>32</v>
      </c>
      <c r="D2805" s="1" t="s">
        <v>33</v>
      </c>
      <c r="E2805" s="1" t="s">
        <v>140</v>
      </c>
    </row>
    <row r="2806" spans="1:5" x14ac:dyDescent="0.25">
      <c r="A2806" s="1" t="s">
        <v>413</v>
      </c>
      <c r="B2806" s="1" t="s">
        <v>414</v>
      </c>
      <c r="C2806" s="1" t="s">
        <v>32</v>
      </c>
      <c r="D2806" s="1" t="s">
        <v>33</v>
      </c>
      <c r="E2806" s="1" t="s">
        <v>34</v>
      </c>
    </row>
    <row r="2807" spans="1:5" x14ac:dyDescent="0.25">
      <c r="A2807" s="1" t="s">
        <v>367</v>
      </c>
      <c r="B2807" s="1" t="s">
        <v>368</v>
      </c>
      <c r="C2807" s="1" t="s">
        <v>32</v>
      </c>
      <c r="D2807" s="1" t="s">
        <v>33</v>
      </c>
      <c r="E2807" s="1" t="s">
        <v>34</v>
      </c>
    </row>
    <row r="2808" spans="1:5" x14ac:dyDescent="0.25">
      <c r="A2808" s="1" t="s">
        <v>378</v>
      </c>
      <c r="B2808" s="1" t="s">
        <v>379</v>
      </c>
      <c r="C2808" s="1" t="s">
        <v>32</v>
      </c>
      <c r="D2808" s="1" t="s">
        <v>33</v>
      </c>
      <c r="E2808" s="1" t="s">
        <v>121</v>
      </c>
    </row>
    <row r="2809" spans="1:5" x14ac:dyDescent="0.25">
      <c r="A2809" s="1" t="s">
        <v>647</v>
      </c>
      <c r="B2809" s="1" t="s">
        <v>648</v>
      </c>
      <c r="C2809" s="1" t="s">
        <v>32</v>
      </c>
      <c r="D2809" s="1" t="s">
        <v>33</v>
      </c>
      <c r="E2809" s="1" t="s">
        <v>121</v>
      </c>
    </row>
    <row r="2810" spans="1:5" x14ac:dyDescent="0.25">
      <c r="A2810" s="1" t="s">
        <v>516</v>
      </c>
      <c r="B2810" s="1" t="s">
        <v>517</v>
      </c>
      <c r="C2810" s="1" t="s">
        <v>32</v>
      </c>
      <c r="D2810" s="1" t="s">
        <v>33</v>
      </c>
      <c r="E2810" s="1" t="s">
        <v>49</v>
      </c>
    </row>
    <row r="2811" spans="1:5" x14ac:dyDescent="0.25">
      <c r="A2811" s="1" t="s">
        <v>392</v>
      </c>
      <c r="B2811" s="1" t="s">
        <v>393</v>
      </c>
      <c r="C2811" s="1" t="s">
        <v>32</v>
      </c>
      <c r="D2811" s="1" t="s">
        <v>33</v>
      </c>
      <c r="E2811" s="1" t="s">
        <v>121</v>
      </c>
    </row>
    <row r="2812" spans="1:5" x14ac:dyDescent="0.25">
      <c r="A2812" s="1" t="s">
        <v>587</v>
      </c>
      <c r="B2812" s="1" t="s">
        <v>588</v>
      </c>
      <c r="C2812" s="1" t="s">
        <v>32</v>
      </c>
      <c r="D2812" s="1" t="s">
        <v>33</v>
      </c>
      <c r="E2812" s="1" t="s">
        <v>121</v>
      </c>
    </row>
    <row r="2813" spans="1:5" x14ac:dyDescent="0.25">
      <c r="A2813" s="1" t="s">
        <v>173</v>
      </c>
      <c r="B2813" s="1" t="s">
        <v>174</v>
      </c>
      <c r="C2813" s="1" t="s">
        <v>32</v>
      </c>
      <c r="D2813" s="1" t="s">
        <v>33</v>
      </c>
      <c r="E2813" s="1" t="s">
        <v>140</v>
      </c>
    </row>
    <row r="2814" spans="1:5" x14ac:dyDescent="0.25">
      <c r="A2814" s="1" t="s">
        <v>450</v>
      </c>
      <c r="B2814" s="1" t="s">
        <v>451</v>
      </c>
      <c r="C2814" s="1" t="s">
        <v>32</v>
      </c>
      <c r="D2814" s="1" t="s">
        <v>33</v>
      </c>
      <c r="E2814" s="1" t="s">
        <v>34</v>
      </c>
    </row>
    <row r="2815" spans="1:5" x14ac:dyDescent="0.25">
      <c r="A2815" s="1" t="s">
        <v>167</v>
      </c>
      <c r="B2815" s="1" t="s">
        <v>168</v>
      </c>
      <c r="C2815" s="1" t="s">
        <v>32</v>
      </c>
      <c r="D2815" s="1" t="s">
        <v>33</v>
      </c>
      <c r="E2815" s="1" t="s">
        <v>140</v>
      </c>
    </row>
    <row r="2816" spans="1:5" x14ac:dyDescent="0.25">
      <c r="A2816" s="1" t="s">
        <v>365</v>
      </c>
      <c r="B2816" s="1" t="s">
        <v>366</v>
      </c>
      <c r="C2816" s="1" t="s">
        <v>32</v>
      </c>
      <c r="D2816" s="1" t="s">
        <v>33</v>
      </c>
      <c r="E2816" s="1" t="s">
        <v>34</v>
      </c>
    </row>
    <row r="2817" spans="1:5" x14ac:dyDescent="0.25">
      <c r="A2817" s="1" t="s">
        <v>524</v>
      </c>
      <c r="B2817" s="1" t="s">
        <v>525</v>
      </c>
      <c r="C2817" s="1" t="s">
        <v>32</v>
      </c>
      <c r="D2817" s="1" t="s">
        <v>33</v>
      </c>
      <c r="E2817" s="1" t="s">
        <v>140</v>
      </c>
    </row>
    <row r="2818" spans="1:5" x14ac:dyDescent="0.25">
      <c r="A2818" s="1" t="s">
        <v>590</v>
      </c>
      <c r="B2818" s="1" t="s">
        <v>591</v>
      </c>
      <c r="C2818" s="1" t="s">
        <v>32</v>
      </c>
      <c r="D2818" s="1" t="s">
        <v>33</v>
      </c>
      <c r="E2818" s="1" t="s">
        <v>121</v>
      </c>
    </row>
    <row r="2819" spans="1:5" x14ac:dyDescent="0.25">
      <c r="A2819" s="1" t="s">
        <v>400</v>
      </c>
      <c r="B2819" s="1" t="s">
        <v>401</v>
      </c>
      <c r="C2819" s="1" t="s">
        <v>32</v>
      </c>
      <c r="D2819" s="1" t="s">
        <v>33</v>
      </c>
      <c r="E2819" s="1" t="s">
        <v>34</v>
      </c>
    </row>
    <row r="2820" spans="1:5" x14ac:dyDescent="0.25">
      <c r="A2820" s="1" t="s">
        <v>406</v>
      </c>
      <c r="B2820" s="1" t="s">
        <v>407</v>
      </c>
      <c r="C2820" s="1" t="s">
        <v>32</v>
      </c>
      <c r="D2820" s="1" t="s">
        <v>33</v>
      </c>
      <c r="E2820" s="1" t="s">
        <v>49</v>
      </c>
    </row>
    <row r="2821" spans="1:5" x14ac:dyDescent="0.25">
      <c r="A2821" s="1" t="s">
        <v>207</v>
      </c>
      <c r="B2821" s="1" t="s">
        <v>208</v>
      </c>
      <c r="C2821" s="1" t="s">
        <v>32</v>
      </c>
      <c r="D2821" s="1" t="s">
        <v>33</v>
      </c>
      <c r="E2821" s="1" t="s">
        <v>49</v>
      </c>
    </row>
    <row r="2822" spans="1:5" x14ac:dyDescent="0.25">
      <c r="A2822" s="1" t="s">
        <v>329</v>
      </c>
      <c r="B2822" s="1" t="s">
        <v>330</v>
      </c>
      <c r="C2822" s="1" t="s">
        <v>32</v>
      </c>
      <c r="D2822" s="1" t="s">
        <v>33</v>
      </c>
      <c r="E2822" s="1" t="s">
        <v>49</v>
      </c>
    </row>
    <row r="2823" spans="1:5" x14ac:dyDescent="0.25">
      <c r="A2823" s="1" t="s">
        <v>585</v>
      </c>
      <c r="B2823" s="1" t="s">
        <v>586</v>
      </c>
      <c r="C2823" s="1" t="s">
        <v>32</v>
      </c>
      <c r="D2823" s="1" t="s">
        <v>33</v>
      </c>
      <c r="E2823" s="1" t="s">
        <v>140</v>
      </c>
    </row>
    <row r="2824" spans="1:5" x14ac:dyDescent="0.25">
      <c r="A2824" s="1" t="s">
        <v>485</v>
      </c>
      <c r="B2824" s="1" t="s">
        <v>486</v>
      </c>
      <c r="C2824" s="1" t="s">
        <v>32</v>
      </c>
      <c r="D2824" s="1" t="s">
        <v>33</v>
      </c>
      <c r="E2824" s="1" t="s">
        <v>140</v>
      </c>
    </row>
    <row r="2825" spans="1:5" x14ac:dyDescent="0.25">
      <c r="A2825" s="1" t="s">
        <v>578</v>
      </c>
      <c r="B2825" s="1" t="s">
        <v>579</v>
      </c>
      <c r="C2825" s="1" t="s">
        <v>32</v>
      </c>
      <c r="D2825" s="1" t="s">
        <v>33</v>
      </c>
      <c r="E2825" s="1" t="s">
        <v>140</v>
      </c>
    </row>
    <row r="2826" spans="1:5" x14ac:dyDescent="0.25">
      <c r="A2826" s="1" t="s">
        <v>294</v>
      </c>
      <c r="B2826" s="1" t="s">
        <v>295</v>
      </c>
      <c r="C2826" s="1" t="s">
        <v>32</v>
      </c>
      <c r="D2826" s="1" t="s">
        <v>33</v>
      </c>
      <c r="E2826" s="1" t="s">
        <v>49</v>
      </c>
    </row>
    <row r="2827" spans="1:5" x14ac:dyDescent="0.25">
      <c r="A2827" s="1" t="s">
        <v>402</v>
      </c>
      <c r="B2827" s="1" t="s">
        <v>403</v>
      </c>
      <c r="C2827" s="1" t="s">
        <v>32</v>
      </c>
      <c r="D2827" s="1" t="s">
        <v>33</v>
      </c>
      <c r="E2827" s="1" t="s">
        <v>49</v>
      </c>
    </row>
    <row r="2828" spans="1:5" x14ac:dyDescent="0.25">
      <c r="A2828" s="1" t="s">
        <v>489</v>
      </c>
      <c r="B2828" s="1" t="s">
        <v>490</v>
      </c>
      <c r="C2828" s="1" t="s">
        <v>32</v>
      </c>
      <c r="D2828" s="1" t="s">
        <v>33</v>
      </c>
      <c r="E2828" s="1" t="s">
        <v>49</v>
      </c>
    </row>
    <row r="2829" spans="1:5" x14ac:dyDescent="0.25">
      <c r="A2829" s="1" t="s">
        <v>421</v>
      </c>
      <c r="B2829" s="1" t="s">
        <v>422</v>
      </c>
      <c r="C2829" s="1" t="s">
        <v>32</v>
      </c>
      <c r="D2829" s="1" t="s">
        <v>33</v>
      </c>
      <c r="E2829" s="1" t="s">
        <v>140</v>
      </c>
    </row>
    <row r="2830" spans="1:5" x14ac:dyDescent="0.25">
      <c r="A2830" s="1" t="s">
        <v>277</v>
      </c>
      <c r="B2830" s="1" t="s">
        <v>278</v>
      </c>
      <c r="C2830" s="1" t="s">
        <v>32</v>
      </c>
      <c r="D2830" s="1" t="s">
        <v>33</v>
      </c>
      <c r="E2830" s="1" t="s">
        <v>34</v>
      </c>
    </row>
    <row r="2831" spans="1:5" x14ac:dyDescent="0.25">
      <c r="A2831" s="1" t="s">
        <v>537</v>
      </c>
      <c r="B2831" s="1" t="s">
        <v>538</v>
      </c>
      <c r="C2831" s="1" t="s">
        <v>32</v>
      </c>
      <c r="D2831" s="1" t="s">
        <v>33</v>
      </c>
      <c r="E2831" s="1" t="s">
        <v>140</v>
      </c>
    </row>
    <row r="2832" spans="1:5" x14ac:dyDescent="0.25">
      <c r="A2832" s="1" t="s">
        <v>470</v>
      </c>
      <c r="B2832" s="1" t="s">
        <v>471</v>
      </c>
      <c r="C2832" s="1" t="s">
        <v>32</v>
      </c>
      <c r="D2832" s="1" t="s">
        <v>33</v>
      </c>
      <c r="E2832" s="1" t="s">
        <v>121</v>
      </c>
    </row>
    <row r="2833" spans="1:5" x14ac:dyDescent="0.25">
      <c r="A2833" s="1" t="s">
        <v>279</v>
      </c>
      <c r="B2833" s="1" t="s">
        <v>280</v>
      </c>
      <c r="C2833" s="1" t="s">
        <v>32</v>
      </c>
      <c r="D2833" s="1" t="s">
        <v>33</v>
      </c>
      <c r="E2833" s="1" t="s">
        <v>140</v>
      </c>
    </row>
    <row r="2834" spans="1:5" x14ac:dyDescent="0.25">
      <c r="A2834" s="1" t="s">
        <v>339</v>
      </c>
      <c r="B2834" s="1" t="s">
        <v>340</v>
      </c>
      <c r="C2834" s="1" t="s">
        <v>32</v>
      </c>
      <c r="D2834" s="1" t="s">
        <v>33</v>
      </c>
      <c r="E2834" s="1" t="s">
        <v>140</v>
      </c>
    </row>
    <row r="2835" spans="1:5" x14ac:dyDescent="0.25">
      <c r="A2835" s="1" t="s">
        <v>230</v>
      </c>
      <c r="B2835" s="1" t="s">
        <v>231</v>
      </c>
      <c r="C2835" s="1" t="s">
        <v>32</v>
      </c>
      <c r="D2835" s="1" t="s">
        <v>33</v>
      </c>
      <c r="E2835" s="1" t="s">
        <v>34</v>
      </c>
    </row>
    <row r="2836" spans="1:5" x14ac:dyDescent="0.25">
      <c r="A2836" s="1" t="s">
        <v>302</v>
      </c>
      <c r="B2836" s="1" t="s">
        <v>303</v>
      </c>
      <c r="C2836" s="1" t="s">
        <v>32</v>
      </c>
      <c r="D2836" s="1" t="s">
        <v>33</v>
      </c>
      <c r="E2836" s="1" t="s">
        <v>49</v>
      </c>
    </row>
    <row r="2837" spans="1:5" x14ac:dyDescent="0.25">
      <c r="A2837" s="1" t="s">
        <v>419</v>
      </c>
      <c r="B2837" s="1" t="s">
        <v>420</v>
      </c>
      <c r="C2837" s="1" t="s">
        <v>32</v>
      </c>
      <c r="D2837" s="1" t="s">
        <v>33</v>
      </c>
      <c r="E2837" s="1" t="s">
        <v>49</v>
      </c>
    </row>
    <row r="2838" spans="1:5" x14ac:dyDescent="0.25">
      <c r="A2838" s="1" t="s">
        <v>602</v>
      </c>
      <c r="B2838" s="1" t="s">
        <v>603</v>
      </c>
      <c r="C2838" s="1" t="s">
        <v>32</v>
      </c>
      <c r="D2838" s="1" t="s">
        <v>33</v>
      </c>
      <c r="E2838" s="1" t="s">
        <v>34</v>
      </c>
    </row>
    <row r="2839" spans="1:5" x14ac:dyDescent="0.25">
      <c r="A2839" s="1" t="s">
        <v>304</v>
      </c>
      <c r="B2839" s="1" t="s">
        <v>305</v>
      </c>
      <c r="C2839" s="1" t="s">
        <v>32</v>
      </c>
      <c r="D2839" s="1" t="s">
        <v>33</v>
      </c>
      <c r="E2839" s="1" t="s">
        <v>49</v>
      </c>
    </row>
    <row r="2840" spans="1:5" x14ac:dyDescent="0.25">
      <c r="A2840" s="1" t="s">
        <v>474</v>
      </c>
      <c r="B2840" s="1" t="s">
        <v>475</v>
      </c>
      <c r="C2840" s="1" t="s">
        <v>32</v>
      </c>
      <c r="D2840" s="1" t="s">
        <v>33</v>
      </c>
      <c r="E2840" s="1" t="s">
        <v>49</v>
      </c>
    </row>
    <row r="2841" spans="1:5" x14ac:dyDescent="0.25">
      <c r="A2841" s="1" t="s">
        <v>249</v>
      </c>
      <c r="B2841" s="1" t="s">
        <v>250</v>
      </c>
      <c r="C2841" s="1" t="s">
        <v>32</v>
      </c>
      <c r="D2841" s="1" t="s">
        <v>33</v>
      </c>
      <c r="E2841" s="1" t="s">
        <v>49</v>
      </c>
    </row>
    <row r="2842" spans="1:5" x14ac:dyDescent="0.25">
      <c r="A2842" s="1" t="s">
        <v>292</v>
      </c>
      <c r="B2842" s="1" t="s">
        <v>293</v>
      </c>
      <c r="C2842" s="1" t="s">
        <v>32</v>
      </c>
      <c r="D2842" s="1" t="s">
        <v>33</v>
      </c>
      <c r="E2842" s="1" t="s">
        <v>34</v>
      </c>
    </row>
    <row r="2843" spans="1:5" x14ac:dyDescent="0.25">
      <c r="A2843" s="1" t="s">
        <v>160</v>
      </c>
      <c r="B2843" s="1" t="s">
        <v>161</v>
      </c>
      <c r="C2843" s="1" t="s">
        <v>32</v>
      </c>
      <c r="D2843" s="1" t="s">
        <v>33</v>
      </c>
      <c r="E2843" s="1" t="s">
        <v>49</v>
      </c>
    </row>
    <row r="2844" spans="1:5" x14ac:dyDescent="0.25">
      <c r="A2844" s="1" t="s">
        <v>428</v>
      </c>
      <c r="B2844" s="1" t="s">
        <v>429</v>
      </c>
      <c r="C2844" s="1" t="s">
        <v>32</v>
      </c>
      <c r="D2844" s="1" t="s">
        <v>33</v>
      </c>
      <c r="E2844" s="1" t="s">
        <v>34</v>
      </c>
    </row>
    <row r="2845" spans="1:5" x14ac:dyDescent="0.25">
      <c r="A2845" s="1" t="s">
        <v>164</v>
      </c>
      <c r="B2845" s="1" t="s">
        <v>165</v>
      </c>
      <c r="C2845" s="1" t="s">
        <v>32</v>
      </c>
      <c r="D2845" s="1" t="s">
        <v>33</v>
      </c>
      <c r="E2845" s="1" t="s">
        <v>49</v>
      </c>
    </row>
    <row r="2846" spans="1:5" x14ac:dyDescent="0.25">
      <c r="A2846" s="1" t="s">
        <v>125</v>
      </c>
      <c r="B2846" s="1" t="s">
        <v>126</v>
      </c>
      <c r="C2846" s="1" t="s">
        <v>32</v>
      </c>
      <c r="D2846" s="1" t="s">
        <v>33</v>
      </c>
      <c r="E2846" s="1" t="s">
        <v>49</v>
      </c>
    </row>
    <row r="2847" spans="1:5" x14ac:dyDescent="0.25">
      <c r="A2847" s="1" t="s">
        <v>228</v>
      </c>
      <c r="B2847" s="1" t="s">
        <v>229</v>
      </c>
      <c r="C2847" s="1" t="s">
        <v>32</v>
      </c>
      <c r="D2847" s="1" t="s">
        <v>33</v>
      </c>
      <c r="E2847" s="1" t="s">
        <v>34</v>
      </c>
    </row>
    <row r="2848" spans="1:5" x14ac:dyDescent="0.25">
      <c r="A2848" s="1" t="s">
        <v>371</v>
      </c>
      <c r="B2848" s="1" t="s">
        <v>372</v>
      </c>
      <c r="C2848" s="1" t="s">
        <v>32</v>
      </c>
      <c r="D2848" s="1" t="s">
        <v>33</v>
      </c>
      <c r="E2848" s="1" t="s">
        <v>140</v>
      </c>
    </row>
    <row r="2849" spans="1:5" x14ac:dyDescent="0.25">
      <c r="A2849" s="1" t="s">
        <v>404</v>
      </c>
      <c r="B2849" s="1" t="s">
        <v>405</v>
      </c>
      <c r="C2849" s="1" t="s">
        <v>32</v>
      </c>
      <c r="D2849" s="1" t="s">
        <v>33</v>
      </c>
      <c r="E2849" s="1" t="s">
        <v>49</v>
      </c>
    </row>
    <row r="2850" spans="1:5" x14ac:dyDescent="0.25">
      <c r="A2850" s="1" t="s">
        <v>611</v>
      </c>
      <c r="B2850" s="1" t="s">
        <v>612</v>
      </c>
      <c r="C2850" s="1" t="s">
        <v>32</v>
      </c>
      <c r="D2850" s="1" t="s">
        <v>33</v>
      </c>
      <c r="E2850" s="1" t="s">
        <v>121</v>
      </c>
    </row>
    <row r="2851" spans="1:5" x14ac:dyDescent="0.25">
      <c r="A2851" s="1" t="s">
        <v>220</v>
      </c>
      <c r="B2851" s="1" t="s">
        <v>221</v>
      </c>
      <c r="C2851" s="1" t="s">
        <v>32</v>
      </c>
      <c r="D2851" s="1" t="s">
        <v>33</v>
      </c>
      <c r="E2851" s="1" t="s">
        <v>49</v>
      </c>
    </row>
    <row r="2852" spans="1:5" x14ac:dyDescent="0.25">
      <c r="A2852" s="1" t="s">
        <v>702</v>
      </c>
      <c r="B2852" s="1" t="s">
        <v>703</v>
      </c>
      <c r="C2852" s="1" t="s">
        <v>32</v>
      </c>
      <c r="D2852" s="1" t="s">
        <v>33</v>
      </c>
      <c r="E2852" s="1" t="s">
        <v>140</v>
      </c>
    </row>
    <row r="2853" spans="1:5" x14ac:dyDescent="0.25">
      <c r="A2853" s="1" t="s">
        <v>298</v>
      </c>
      <c r="B2853" s="1" t="s">
        <v>299</v>
      </c>
      <c r="C2853" s="1" t="s">
        <v>32</v>
      </c>
      <c r="D2853" s="1" t="s">
        <v>33</v>
      </c>
      <c r="E2853" s="1" t="s">
        <v>140</v>
      </c>
    </row>
    <row r="2854" spans="1:5" x14ac:dyDescent="0.25">
      <c r="A2854" s="1" t="s">
        <v>337</v>
      </c>
      <c r="B2854" s="1" t="s">
        <v>338</v>
      </c>
      <c r="C2854" s="1" t="s">
        <v>32</v>
      </c>
      <c r="D2854" s="1" t="s">
        <v>33</v>
      </c>
      <c r="E2854" s="1" t="s">
        <v>121</v>
      </c>
    </row>
    <row r="2855" spans="1:5" x14ac:dyDescent="0.25">
      <c r="A2855" s="1" t="s">
        <v>634</v>
      </c>
      <c r="B2855" s="1" t="s">
        <v>635</v>
      </c>
      <c r="C2855" s="1" t="s">
        <v>32</v>
      </c>
      <c r="D2855" s="1" t="s">
        <v>33</v>
      </c>
      <c r="E2855" s="1" t="s">
        <v>34</v>
      </c>
    </row>
    <row r="2856" spans="1:5" x14ac:dyDescent="0.25">
      <c r="A2856" s="1" t="s">
        <v>55</v>
      </c>
      <c r="B2856" s="1" t="s">
        <v>56</v>
      </c>
      <c r="C2856" s="1" t="s">
        <v>32</v>
      </c>
      <c r="D2856" s="1" t="s">
        <v>33</v>
      </c>
      <c r="E2856" s="1" t="s">
        <v>49</v>
      </c>
    </row>
    <row r="2857" spans="1:5" x14ac:dyDescent="0.25">
      <c r="A2857" s="1" t="s">
        <v>45</v>
      </c>
      <c r="B2857" s="1" t="s">
        <v>46</v>
      </c>
      <c r="C2857" s="1" t="s">
        <v>32</v>
      </c>
      <c r="D2857" s="1" t="s">
        <v>33</v>
      </c>
      <c r="E2857" s="1" t="s">
        <v>49</v>
      </c>
    </row>
    <row r="2858" spans="1:5" x14ac:dyDescent="0.25">
      <c r="A2858" s="1" t="s">
        <v>290</v>
      </c>
      <c r="B2858" s="1" t="s">
        <v>291</v>
      </c>
      <c r="C2858" s="1" t="s">
        <v>32</v>
      </c>
      <c r="D2858" s="1" t="s">
        <v>33</v>
      </c>
      <c r="E2858" s="1" t="s">
        <v>49</v>
      </c>
    </row>
    <row r="2859" spans="1:5" x14ac:dyDescent="0.25">
      <c r="A2859" s="1" t="s">
        <v>674</v>
      </c>
      <c r="B2859" s="1" t="s">
        <v>675</v>
      </c>
      <c r="C2859" s="1" t="s">
        <v>32</v>
      </c>
      <c r="D2859" s="1" t="s">
        <v>33</v>
      </c>
      <c r="E2859" s="1" t="s">
        <v>34</v>
      </c>
    </row>
    <row r="2860" spans="1:5" x14ac:dyDescent="0.25">
      <c r="A2860" s="1" t="s">
        <v>144</v>
      </c>
      <c r="B2860" s="1" t="s">
        <v>145</v>
      </c>
      <c r="C2860" s="1" t="s">
        <v>32</v>
      </c>
      <c r="D2860" s="1" t="s">
        <v>33</v>
      </c>
      <c r="E2860" s="1" t="s">
        <v>34</v>
      </c>
    </row>
    <row r="2861" spans="1:5" x14ac:dyDescent="0.25">
      <c r="A2861" s="1" t="s">
        <v>672</v>
      </c>
      <c r="B2861" s="1" t="s">
        <v>673</v>
      </c>
      <c r="C2861" s="1" t="s">
        <v>32</v>
      </c>
      <c r="D2861" s="1" t="s">
        <v>33</v>
      </c>
      <c r="E2861" s="1" t="s">
        <v>140</v>
      </c>
    </row>
    <row r="2862" spans="1:5" x14ac:dyDescent="0.25">
      <c r="A2862" s="1" t="s">
        <v>560</v>
      </c>
      <c r="B2862" s="1" t="s">
        <v>561</v>
      </c>
      <c r="C2862" s="1" t="s">
        <v>32</v>
      </c>
      <c r="D2862" s="1" t="s">
        <v>33</v>
      </c>
      <c r="E2862" s="1" t="s">
        <v>49</v>
      </c>
    </row>
    <row r="2863" spans="1:5" x14ac:dyDescent="0.25">
      <c r="A2863" s="1" t="s">
        <v>509</v>
      </c>
      <c r="B2863" s="1" t="s">
        <v>510</v>
      </c>
      <c r="C2863" s="1" t="s">
        <v>32</v>
      </c>
      <c r="D2863" s="1" t="s">
        <v>33</v>
      </c>
      <c r="E2863" s="1" t="s">
        <v>49</v>
      </c>
    </row>
    <row r="2864" spans="1:5" x14ac:dyDescent="0.25">
      <c r="A2864" s="1" t="s">
        <v>452</v>
      </c>
      <c r="B2864" s="1" t="s">
        <v>453</v>
      </c>
      <c r="C2864" s="1" t="s">
        <v>32</v>
      </c>
      <c r="D2864" s="1" t="s">
        <v>33</v>
      </c>
      <c r="E2864" s="1" t="s">
        <v>34</v>
      </c>
    </row>
    <row r="2865" spans="1:5" x14ac:dyDescent="0.25">
      <c r="A2865" s="1" t="s">
        <v>499</v>
      </c>
      <c r="B2865" s="1" t="s">
        <v>500</v>
      </c>
      <c r="C2865" s="1" t="s">
        <v>32</v>
      </c>
      <c r="D2865" s="1" t="s">
        <v>33</v>
      </c>
      <c r="E2865" s="1" t="s">
        <v>49</v>
      </c>
    </row>
    <row r="2866" spans="1:5" x14ac:dyDescent="0.25">
      <c r="A2866" s="1" t="s">
        <v>247</v>
      </c>
      <c r="B2866" s="1" t="s">
        <v>248</v>
      </c>
      <c r="C2866" s="1" t="s">
        <v>32</v>
      </c>
      <c r="D2866" s="1" t="s">
        <v>33</v>
      </c>
      <c r="E2866" s="1" t="s">
        <v>34</v>
      </c>
    </row>
    <row r="2867" spans="1:5" x14ac:dyDescent="0.25">
      <c r="A2867" s="1" t="s">
        <v>321</v>
      </c>
      <c r="B2867" s="1" t="s">
        <v>322</v>
      </c>
      <c r="C2867" s="1" t="s">
        <v>32</v>
      </c>
      <c r="D2867" s="1" t="s">
        <v>33</v>
      </c>
      <c r="E2867" s="1" t="s">
        <v>121</v>
      </c>
    </row>
    <row r="2868" spans="1:5" x14ac:dyDescent="0.25">
      <c r="A2868" s="1" t="s">
        <v>440</v>
      </c>
      <c r="B2868" s="1" t="s">
        <v>441</v>
      </c>
      <c r="C2868" s="1" t="s">
        <v>32</v>
      </c>
      <c r="D2868" s="1" t="s">
        <v>33</v>
      </c>
      <c r="E2868" s="1" t="s">
        <v>140</v>
      </c>
    </row>
    <row r="2869" spans="1:5" x14ac:dyDescent="0.25">
      <c r="A2869" s="1" t="s">
        <v>606</v>
      </c>
      <c r="B2869" s="1" t="s">
        <v>607</v>
      </c>
      <c r="C2869" s="1" t="s">
        <v>32</v>
      </c>
      <c r="D2869" s="1" t="s">
        <v>33</v>
      </c>
      <c r="E2869" s="1" t="s">
        <v>140</v>
      </c>
    </row>
    <row r="2870" spans="1:5" x14ac:dyDescent="0.25">
      <c r="A2870" s="1" t="s">
        <v>677</v>
      </c>
      <c r="B2870" s="1" t="s">
        <v>678</v>
      </c>
      <c r="C2870" s="1" t="s">
        <v>32</v>
      </c>
      <c r="D2870" s="1" t="s">
        <v>33</v>
      </c>
      <c r="E2870" s="1" t="s">
        <v>34</v>
      </c>
    </row>
    <row r="2871" spans="1:5" x14ac:dyDescent="0.25">
      <c r="A2871" s="1" t="s">
        <v>158</v>
      </c>
      <c r="B2871" s="1" t="s">
        <v>159</v>
      </c>
      <c r="C2871" s="1" t="s">
        <v>32</v>
      </c>
      <c r="D2871" s="1" t="s">
        <v>33</v>
      </c>
      <c r="E2871" s="1" t="s">
        <v>34</v>
      </c>
    </row>
    <row r="2872" spans="1:5" x14ac:dyDescent="0.25">
      <c r="A2872" s="1" t="s">
        <v>528</v>
      </c>
      <c r="B2872" s="1" t="s">
        <v>529</v>
      </c>
      <c r="C2872" s="1" t="s">
        <v>32</v>
      </c>
      <c r="D2872" s="1" t="s">
        <v>33</v>
      </c>
      <c r="E2872" s="1" t="s">
        <v>34</v>
      </c>
    </row>
    <row r="2873" spans="1:5" x14ac:dyDescent="0.25">
      <c r="A2873" s="1" t="s">
        <v>526</v>
      </c>
      <c r="B2873" s="1" t="s">
        <v>527</v>
      </c>
      <c r="C2873" s="1" t="s">
        <v>32</v>
      </c>
      <c r="D2873" s="1" t="s">
        <v>33</v>
      </c>
      <c r="E2873" s="1" t="s">
        <v>34</v>
      </c>
    </row>
    <row r="2874" spans="1:5" x14ac:dyDescent="0.25">
      <c r="A2874" s="1" t="s">
        <v>314</v>
      </c>
      <c r="B2874" s="1" t="s">
        <v>315</v>
      </c>
      <c r="C2874" s="1" t="s">
        <v>32</v>
      </c>
      <c r="D2874" s="1" t="s">
        <v>33</v>
      </c>
      <c r="E2874" s="1" t="s">
        <v>34</v>
      </c>
    </row>
    <row r="2875" spans="1:5" x14ac:dyDescent="0.25">
      <c r="A2875" s="1" t="s">
        <v>194</v>
      </c>
      <c r="B2875" s="1" t="s">
        <v>195</v>
      </c>
      <c r="C2875" s="1" t="s">
        <v>32</v>
      </c>
      <c r="D2875" s="1" t="s">
        <v>33</v>
      </c>
      <c r="E2875" s="1" t="s">
        <v>121</v>
      </c>
    </row>
    <row r="2876" spans="1:5" x14ac:dyDescent="0.25">
      <c r="A2876" s="1" t="s">
        <v>58</v>
      </c>
      <c r="B2876" s="1" t="s">
        <v>59</v>
      </c>
      <c r="C2876" s="1" t="s">
        <v>32</v>
      </c>
      <c r="D2876" s="1" t="s">
        <v>33</v>
      </c>
      <c r="E2876" s="1" t="s">
        <v>49</v>
      </c>
    </row>
    <row r="2877" spans="1:5" x14ac:dyDescent="0.25">
      <c r="A2877" s="1" t="s">
        <v>554</v>
      </c>
      <c r="B2877" s="1" t="s">
        <v>555</v>
      </c>
      <c r="C2877" s="1" t="s">
        <v>32</v>
      </c>
      <c r="D2877" s="1" t="s">
        <v>33</v>
      </c>
      <c r="E2877" s="1" t="s">
        <v>34</v>
      </c>
    </row>
    <row r="2878" spans="1:5" x14ac:dyDescent="0.25">
      <c r="A2878" s="1" t="s">
        <v>636</v>
      </c>
      <c r="B2878" s="1" t="s">
        <v>637</v>
      </c>
      <c r="C2878" s="1" t="s">
        <v>32</v>
      </c>
      <c r="D2878" s="1" t="s">
        <v>33</v>
      </c>
      <c r="E2878" s="1" t="s">
        <v>34</v>
      </c>
    </row>
    <row r="2879" spans="1:5" x14ac:dyDescent="0.25">
      <c r="A2879" s="1" t="s">
        <v>495</v>
      </c>
      <c r="B2879" s="1" t="s">
        <v>496</v>
      </c>
      <c r="C2879" s="1" t="s">
        <v>32</v>
      </c>
      <c r="D2879" s="1" t="s">
        <v>33</v>
      </c>
      <c r="E2879" s="1" t="s">
        <v>49</v>
      </c>
    </row>
    <row r="2880" spans="1:5" x14ac:dyDescent="0.25">
      <c r="A2880" s="1" t="s">
        <v>239</v>
      </c>
      <c r="B2880" s="1" t="s">
        <v>240</v>
      </c>
      <c r="C2880" s="1" t="s">
        <v>32</v>
      </c>
      <c r="D2880" s="1" t="s">
        <v>33</v>
      </c>
      <c r="E2880" s="1" t="s">
        <v>49</v>
      </c>
    </row>
    <row r="2881" spans="1:5" x14ac:dyDescent="0.25">
      <c r="A2881" s="1" t="s">
        <v>580</v>
      </c>
      <c r="B2881" s="1" t="s">
        <v>581</v>
      </c>
      <c r="C2881" s="1" t="s">
        <v>32</v>
      </c>
      <c r="D2881" s="1" t="s">
        <v>33</v>
      </c>
      <c r="E2881" s="1" t="s">
        <v>49</v>
      </c>
    </row>
    <row r="2882" spans="1:5" x14ac:dyDescent="0.25">
      <c r="A2882" s="1" t="s">
        <v>376</v>
      </c>
      <c r="B2882" s="1" t="s">
        <v>377</v>
      </c>
      <c r="C2882" s="1" t="s">
        <v>32</v>
      </c>
      <c r="D2882" s="1" t="s">
        <v>33</v>
      </c>
      <c r="E2882" s="1" t="s">
        <v>49</v>
      </c>
    </row>
    <row r="2883" spans="1:5" x14ac:dyDescent="0.25">
      <c r="A2883" s="1" t="s">
        <v>183</v>
      </c>
      <c r="B2883" s="1" t="s">
        <v>184</v>
      </c>
      <c r="C2883" s="1" t="s">
        <v>32</v>
      </c>
      <c r="D2883" s="1" t="s">
        <v>33</v>
      </c>
      <c r="E2883" s="1" t="s">
        <v>34</v>
      </c>
    </row>
    <row r="2884" spans="1:5" x14ac:dyDescent="0.25">
      <c r="A2884" s="1" t="s">
        <v>389</v>
      </c>
      <c r="B2884" s="1" t="s">
        <v>390</v>
      </c>
      <c r="C2884" s="1" t="s">
        <v>32</v>
      </c>
      <c r="D2884" s="1" t="s">
        <v>33</v>
      </c>
      <c r="E2884" s="1" t="s">
        <v>49</v>
      </c>
    </row>
    <row r="2885" spans="1:5" x14ac:dyDescent="0.25">
      <c r="A2885" s="1" t="s">
        <v>582</v>
      </c>
      <c r="B2885" s="1" t="s">
        <v>583</v>
      </c>
      <c r="C2885" s="1" t="s">
        <v>32</v>
      </c>
      <c r="D2885" s="1" t="s">
        <v>33</v>
      </c>
      <c r="E2885" s="1" t="s">
        <v>140</v>
      </c>
    </row>
    <row r="2886" spans="1:5" x14ac:dyDescent="0.25">
      <c r="A2886" s="1" t="s">
        <v>204</v>
      </c>
      <c r="B2886" s="1" t="s">
        <v>205</v>
      </c>
      <c r="C2886" s="1" t="s">
        <v>32</v>
      </c>
      <c r="D2886" s="1" t="s">
        <v>33</v>
      </c>
      <c r="E2886" s="1" t="s">
        <v>140</v>
      </c>
    </row>
    <row r="2887" spans="1:5" x14ac:dyDescent="0.25">
      <c r="A2887" s="1" t="s">
        <v>254</v>
      </c>
      <c r="B2887" s="1" t="s">
        <v>255</v>
      </c>
      <c r="C2887" s="1" t="s">
        <v>32</v>
      </c>
      <c r="D2887" s="1" t="s">
        <v>33</v>
      </c>
      <c r="E2887" s="1" t="s">
        <v>140</v>
      </c>
    </row>
    <row r="2888" spans="1:5" x14ac:dyDescent="0.25">
      <c r="A2888" s="1" t="s">
        <v>387</v>
      </c>
      <c r="B2888" s="1" t="s">
        <v>388</v>
      </c>
      <c r="C2888" s="1" t="s">
        <v>32</v>
      </c>
      <c r="D2888" s="1" t="s">
        <v>33</v>
      </c>
      <c r="E2888" s="1" t="s">
        <v>34</v>
      </c>
    </row>
    <row r="2889" spans="1:5" x14ac:dyDescent="0.25">
      <c r="A2889" s="1" t="s">
        <v>171</v>
      </c>
      <c r="B2889" s="1" t="s">
        <v>172</v>
      </c>
      <c r="C2889" s="1" t="s">
        <v>32</v>
      </c>
      <c r="D2889" s="1" t="s">
        <v>33</v>
      </c>
      <c r="E2889" s="1" t="s">
        <v>49</v>
      </c>
    </row>
    <row r="2890" spans="1:5" x14ac:dyDescent="0.25">
      <c r="A2890" s="1" t="s">
        <v>480</v>
      </c>
      <c r="B2890" s="1" t="s">
        <v>481</v>
      </c>
      <c r="C2890" s="1" t="s">
        <v>32</v>
      </c>
      <c r="D2890" s="1" t="s">
        <v>33</v>
      </c>
      <c r="E2890" s="1" t="s">
        <v>34</v>
      </c>
    </row>
    <row r="2891" spans="1:5" x14ac:dyDescent="0.25">
      <c r="A2891" s="1" t="s">
        <v>436</v>
      </c>
      <c r="B2891" s="1" t="s">
        <v>437</v>
      </c>
      <c r="C2891" s="1" t="s">
        <v>32</v>
      </c>
      <c r="D2891" s="1" t="s">
        <v>33</v>
      </c>
      <c r="E2891" s="1" t="s">
        <v>49</v>
      </c>
    </row>
    <row r="2892" spans="1:5" x14ac:dyDescent="0.25">
      <c r="A2892" s="1" t="s">
        <v>225</v>
      </c>
      <c r="B2892" s="1" t="s">
        <v>226</v>
      </c>
      <c r="C2892" s="1" t="s">
        <v>32</v>
      </c>
      <c r="D2892" s="1" t="s">
        <v>33</v>
      </c>
      <c r="E2892" s="1" t="s">
        <v>121</v>
      </c>
    </row>
    <row r="2893" spans="1:5" x14ac:dyDescent="0.25">
      <c r="A2893" s="1" t="s">
        <v>349</v>
      </c>
      <c r="B2893" s="1" t="s">
        <v>350</v>
      </c>
      <c r="C2893" s="1" t="s">
        <v>32</v>
      </c>
      <c r="D2893" s="1" t="s">
        <v>33</v>
      </c>
      <c r="E2893" s="1" t="s">
        <v>140</v>
      </c>
    </row>
    <row r="2894" spans="1:5" x14ac:dyDescent="0.25">
      <c r="A2894" s="1" t="s">
        <v>268</v>
      </c>
      <c r="B2894" s="1" t="s">
        <v>269</v>
      </c>
      <c r="C2894" s="1" t="s">
        <v>32</v>
      </c>
      <c r="D2894" s="1" t="s">
        <v>33</v>
      </c>
      <c r="E2894" s="1" t="s">
        <v>49</v>
      </c>
    </row>
    <row r="2895" spans="1:5" x14ac:dyDescent="0.25">
      <c r="A2895" s="1" t="s">
        <v>245</v>
      </c>
      <c r="B2895" s="1" t="s">
        <v>246</v>
      </c>
      <c r="C2895" s="1" t="s">
        <v>32</v>
      </c>
      <c r="D2895" s="1" t="s">
        <v>33</v>
      </c>
      <c r="E2895" s="1" t="s">
        <v>140</v>
      </c>
    </row>
    <row r="2896" spans="1:5" x14ac:dyDescent="0.25">
      <c r="A2896" s="1" t="s">
        <v>424</v>
      </c>
      <c r="B2896" s="1" t="s">
        <v>425</v>
      </c>
      <c r="C2896" s="1" t="s">
        <v>32</v>
      </c>
      <c r="D2896" s="1" t="s">
        <v>33</v>
      </c>
      <c r="E2896" s="1" t="s">
        <v>34</v>
      </c>
    </row>
    <row r="2897" spans="1:5" x14ac:dyDescent="0.25">
      <c r="A2897" s="1" t="s">
        <v>458</v>
      </c>
      <c r="B2897" s="1" t="s">
        <v>459</v>
      </c>
      <c r="C2897" s="1" t="s">
        <v>32</v>
      </c>
      <c r="D2897" s="1" t="s">
        <v>33</v>
      </c>
      <c r="E2897" s="1" t="s">
        <v>49</v>
      </c>
    </row>
    <row r="2898" spans="1:5" x14ac:dyDescent="0.25">
      <c r="A2898" s="1" t="s">
        <v>353</v>
      </c>
      <c r="B2898" s="1" t="s">
        <v>354</v>
      </c>
      <c r="C2898" s="1" t="s">
        <v>32</v>
      </c>
      <c r="D2898" s="1" t="s">
        <v>33</v>
      </c>
      <c r="E2898" s="1" t="s">
        <v>34</v>
      </c>
    </row>
    <row r="2899" spans="1:5" x14ac:dyDescent="0.25">
      <c r="A2899" s="1" t="s">
        <v>258</v>
      </c>
      <c r="B2899" s="1" t="s">
        <v>259</v>
      </c>
      <c r="C2899" s="1" t="s">
        <v>32</v>
      </c>
      <c r="D2899" s="1" t="s">
        <v>33</v>
      </c>
      <c r="E2899" s="1" t="s">
        <v>140</v>
      </c>
    </row>
    <row r="2900" spans="1:5" x14ac:dyDescent="0.25">
      <c r="A2900" s="1" t="s">
        <v>345</v>
      </c>
      <c r="B2900" s="1" t="s">
        <v>346</v>
      </c>
      <c r="C2900" s="1" t="s">
        <v>32</v>
      </c>
      <c r="D2900" s="1" t="s">
        <v>33</v>
      </c>
      <c r="E2900" s="1" t="s">
        <v>49</v>
      </c>
    </row>
    <row r="2901" spans="1:5" x14ac:dyDescent="0.25">
      <c r="A2901" s="1" t="s">
        <v>105</v>
      </c>
      <c r="B2901" s="1" t="s">
        <v>106</v>
      </c>
      <c r="C2901" s="1" t="s">
        <v>32</v>
      </c>
      <c r="D2901" s="1" t="s">
        <v>33</v>
      </c>
      <c r="E2901" s="1" t="s">
        <v>34</v>
      </c>
    </row>
    <row r="2902" spans="1:5" x14ac:dyDescent="0.25">
      <c r="A2902" s="1" t="s">
        <v>541</v>
      </c>
      <c r="B2902" s="1" t="s">
        <v>542</v>
      </c>
      <c r="C2902" s="1" t="s">
        <v>32</v>
      </c>
      <c r="D2902" s="1" t="s">
        <v>33</v>
      </c>
      <c r="E2902" s="1" t="s">
        <v>49</v>
      </c>
    </row>
    <row r="2903" spans="1:5" x14ac:dyDescent="0.25">
      <c r="A2903" s="1" t="s">
        <v>466</v>
      </c>
      <c r="B2903" s="1" t="s">
        <v>467</v>
      </c>
      <c r="C2903" s="1" t="s">
        <v>32</v>
      </c>
      <c r="D2903" s="1" t="s">
        <v>33</v>
      </c>
      <c r="E2903" s="1" t="s">
        <v>49</v>
      </c>
    </row>
    <row r="2904" spans="1:5" x14ac:dyDescent="0.25">
      <c r="A2904" s="1" t="s">
        <v>369</v>
      </c>
      <c r="B2904" s="1" t="s">
        <v>370</v>
      </c>
      <c r="C2904" s="1" t="s">
        <v>32</v>
      </c>
      <c r="D2904" s="1" t="s">
        <v>33</v>
      </c>
      <c r="E2904" s="1" t="s">
        <v>49</v>
      </c>
    </row>
    <row r="2905" spans="1:5" x14ac:dyDescent="0.25">
      <c r="A2905" s="1" t="s">
        <v>296</v>
      </c>
      <c r="B2905" s="1" t="s">
        <v>297</v>
      </c>
      <c r="C2905" s="1" t="s">
        <v>32</v>
      </c>
      <c r="D2905" s="1" t="s">
        <v>33</v>
      </c>
      <c r="E2905" s="1" t="s">
        <v>34</v>
      </c>
    </row>
    <row r="2906" spans="1:5" x14ac:dyDescent="0.25">
      <c r="A2906" s="1" t="s">
        <v>460</v>
      </c>
      <c r="B2906" s="1" t="s">
        <v>461</v>
      </c>
      <c r="C2906" s="1" t="s">
        <v>32</v>
      </c>
      <c r="D2906" s="1" t="s">
        <v>33</v>
      </c>
      <c r="E2906" s="1" t="s">
        <v>34</v>
      </c>
    </row>
    <row r="2907" spans="1:5" x14ac:dyDescent="0.25">
      <c r="A2907" s="1" t="s">
        <v>137</v>
      </c>
      <c r="B2907" s="1" t="s">
        <v>138</v>
      </c>
      <c r="C2907" s="1" t="s">
        <v>32</v>
      </c>
      <c r="D2907" s="1" t="s">
        <v>33</v>
      </c>
      <c r="E2907" s="1" t="s">
        <v>140</v>
      </c>
    </row>
    <row r="2908" spans="1:5" x14ac:dyDescent="0.25">
      <c r="A2908" s="1" t="s">
        <v>343</v>
      </c>
      <c r="B2908" s="1" t="s">
        <v>344</v>
      </c>
      <c r="C2908" s="1" t="s">
        <v>32</v>
      </c>
      <c r="D2908" s="1" t="s">
        <v>33</v>
      </c>
      <c r="E2908" s="1" t="s">
        <v>34</v>
      </c>
    </row>
    <row r="2909" spans="1:5" x14ac:dyDescent="0.25">
      <c r="A2909" s="1" t="s">
        <v>544</v>
      </c>
      <c r="B2909" s="1" t="s">
        <v>545</v>
      </c>
      <c r="C2909" s="1" t="s">
        <v>32</v>
      </c>
      <c r="D2909" s="1" t="s">
        <v>33</v>
      </c>
      <c r="E2909" s="1" t="s">
        <v>121</v>
      </c>
    </row>
    <row r="2910" spans="1:5" x14ac:dyDescent="0.25">
      <c r="A2910" s="1" t="s">
        <v>504</v>
      </c>
      <c r="B2910" s="1" t="s">
        <v>505</v>
      </c>
      <c r="C2910" s="1" t="s">
        <v>32</v>
      </c>
      <c r="D2910" s="1" t="s">
        <v>33</v>
      </c>
      <c r="E2910" s="1" t="s">
        <v>34</v>
      </c>
    </row>
    <row r="2911" spans="1:5" x14ac:dyDescent="0.25">
      <c r="A2911" s="1" t="s">
        <v>325</v>
      </c>
      <c r="B2911" s="1" t="s">
        <v>326</v>
      </c>
      <c r="C2911" s="1" t="s">
        <v>32</v>
      </c>
      <c r="D2911" s="1" t="s">
        <v>33</v>
      </c>
      <c r="E2911" s="1" t="s">
        <v>49</v>
      </c>
    </row>
    <row r="2912" spans="1:5" x14ac:dyDescent="0.25">
      <c r="A2912" s="1" t="s">
        <v>189</v>
      </c>
      <c r="B2912" s="1" t="s">
        <v>190</v>
      </c>
      <c r="C2912" s="1" t="s">
        <v>32</v>
      </c>
      <c r="D2912" s="1" t="s">
        <v>33</v>
      </c>
      <c r="E2912" s="1" t="s">
        <v>49</v>
      </c>
    </row>
    <row r="2913" spans="1:5" x14ac:dyDescent="0.25">
      <c r="A2913" s="1" t="s">
        <v>570</v>
      </c>
      <c r="B2913" s="1" t="s">
        <v>571</v>
      </c>
      <c r="C2913" s="1" t="s">
        <v>32</v>
      </c>
      <c r="D2913" s="1" t="s">
        <v>33</v>
      </c>
      <c r="E2913" s="1" t="s">
        <v>49</v>
      </c>
    </row>
    <row r="2914" spans="1:5" x14ac:dyDescent="0.25">
      <c r="A2914" s="1" t="s">
        <v>550</v>
      </c>
      <c r="B2914" s="1" t="s">
        <v>551</v>
      </c>
      <c r="C2914" s="1" t="s">
        <v>32</v>
      </c>
      <c r="D2914" s="1" t="s">
        <v>33</v>
      </c>
      <c r="E2914" s="1" t="s">
        <v>49</v>
      </c>
    </row>
    <row r="2915" spans="1:5" x14ac:dyDescent="0.25">
      <c r="A2915" s="1" t="s">
        <v>347</v>
      </c>
      <c r="B2915" s="1" t="s">
        <v>348</v>
      </c>
      <c r="C2915" s="1" t="s">
        <v>32</v>
      </c>
      <c r="D2915" s="1" t="s">
        <v>33</v>
      </c>
      <c r="E2915" s="1" t="s">
        <v>49</v>
      </c>
    </row>
    <row r="2916" spans="1:5" x14ac:dyDescent="0.25">
      <c r="A2916" s="1" t="s">
        <v>273</v>
      </c>
      <c r="B2916" s="1" t="s">
        <v>274</v>
      </c>
      <c r="C2916" s="1" t="s">
        <v>32</v>
      </c>
      <c r="D2916" s="1" t="s">
        <v>33</v>
      </c>
      <c r="E2916" s="1" t="s">
        <v>34</v>
      </c>
    </row>
    <row r="2917" spans="1:5" x14ac:dyDescent="0.25">
      <c r="A2917" s="1" t="s">
        <v>664</v>
      </c>
      <c r="B2917" s="1" t="s">
        <v>665</v>
      </c>
      <c r="C2917" s="1" t="s">
        <v>32</v>
      </c>
      <c r="D2917" s="1" t="s">
        <v>33</v>
      </c>
      <c r="E2917" s="1" t="s">
        <v>49</v>
      </c>
    </row>
    <row r="2918" spans="1:5" x14ac:dyDescent="0.25">
      <c r="A2918" s="1" t="s">
        <v>286</v>
      </c>
      <c r="B2918" s="1" t="s">
        <v>287</v>
      </c>
      <c r="C2918" s="1" t="s">
        <v>32</v>
      </c>
      <c r="D2918" s="1" t="s">
        <v>33</v>
      </c>
      <c r="E2918" s="1" t="s">
        <v>34</v>
      </c>
    </row>
    <row r="2919" spans="1:5" x14ac:dyDescent="0.25">
      <c r="A2919" s="1" t="s">
        <v>686</v>
      </c>
      <c r="B2919" s="1" t="s">
        <v>687</v>
      </c>
      <c r="C2919" s="1" t="s">
        <v>32</v>
      </c>
      <c r="D2919" s="1" t="s">
        <v>33</v>
      </c>
      <c r="E2919" s="1" t="s">
        <v>49</v>
      </c>
    </row>
    <row r="2920" spans="1:5" x14ac:dyDescent="0.25">
      <c r="A2920" s="1" t="s">
        <v>129</v>
      </c>
      <c r="B2920" s="1" t="s">
        <v>130</v>
      </c>
      <c r="C2920" s="1" t="s">
        <v>32</v>
      </c>
      <c r="D2920" s="1" t="s">
        <v>33</v>
      </c>
      <c r="E2920" s="1" t="s">
        <v>49</v>
      </c>
    </row>
    <row r="2921" spans="1:5" x14ac:dyDescent="0.25">
      <c r="A2921" s="1" t="s">
        <v>657</v>
      </c>
      <c r="B2921" s="1" t="s">
        <v>658</v>
      </c>
      <c r="C2921" s="1" t="s">
        <v>32</v>
      </c>
      <c r="D2921" s="1" t="s">
        <v>33</v>
      </c>
      <c r="E2921" s="1" t="s">
        <v>49</v>
      </c>
    </row>
    <row r="2922" spans="1:5" x14ac:dyDescent="0.25">
      <c r="A2922" s="1" t="s">
        <v>191</v>
      </c>
      <c r="B2922" s="1" t="s">
        <v>192</v>
      </c>
      <c r="C2922" s="1" t="s">
        <v>32</v>
      </c>
      <c r="D2922" s="1" t="s">
        <v>33</v>
      </c>
      <c r="E2922" s="1" t="s">
        <v>34</v>
      </c>
    </row>
    <row r="2923" spans="1:5" x14ac:dyDescent="0.25">
      <c r="A2923" s="1" t="s">
        <v>562</v>
      </c>
      <c r="B2923" s="1" t="s">
        <v>563</v>
      </c>
      <c r="C2923" s="1" t="s">
        <v>32</v>
      </c>
      <c r="D2923" s="1" t="s">
        <v>33</v>
      </c>
      <c r="E2923" s="1" t="s">
        <v>34</v>
      </c>
    </row>
    <row r="2924" spans="1:5" x14ac:dyDescent="0.25">
      <c r="A2924" s="1" t="s">
        <v>5</v>
      </c>
      <c r="B2924" s="1" t="s">
        <v>6</v>
      </c>
      <c r="C2924" s="1" t="s">
        <v>32</v>
      </c>
      <c r="D2924" s="1" t="s">
        <v>33</v>
      </c>
      <c r="E2924" s="1" t="s">
        <v>34</v>
      </c>
    </row>
    <row r="2925" spans="1:5" x14ac:dyDescent="0.25">
      <c r="A2925" s="1" t="s">
        <v>455</v>
      </c>
      <c r="B2925" s="1" t="s">
        <v>456</v>
      </c>
      <c r="C2925" s="1" t="s">
        <v>32</v>
      </c>
      <c r="D2925" s="1" t="s">
        <v>33</v>
      </c>
      <c r="E2925" s="1" t="s">
        <v>140</v>
      </c>
    </row>
    <row r="2926" spans="1:5" x14ac:dyDescent="0.25">
      <c r="A2926" s="1" t="s">
        <v>357</v>
      </c>
      <c r="B2926" s="1" t="s">
        <v>358</v>
      </c>
      <c r="C2926" s="1" t="s">
        <v>32</v>
      </c>
      <c r="D2926" s="1" t="s">
        <v>33</v>
      </c>
      <c r="E2926" s="1" t="s">
        <v>34</v>
      </c>
    </row>
    <row r="2927" spans="1:5" x14ac:dyDescent="0.25">
      <c r="A2927" s="1" t="s">
        <v>134</v>
      </c>
      <c r="B2927" s="1" t="s">
        <v>135</v>
      </c>
      <c r="C2927" s="1" t="s">
        <v>32</v>
      </c>
      <c r="D2927" s="1" t="s">
        <v>33</v>
      </c>
      <c r="E2927" s="1" t="s">
        <v>49</v>
      </c>
    </row>
    <row r="2928" spans="1:5" x14ac:dyDescent="0.25">
      <c r="A2928" s="1" t="s">
        <v>213</v>
      </c>
      <c r="B2928" s="1" t="s">
        <v>214</v>
      </c>
      <c r="C2928" s="1" t="s">
        <v>32</v>
      </c>
      <c r="D2928" s="1" t="s">
        <v>33</v>
      </c>
      <c r="E2928" s="1" t="s">
        <v>121</v>
      </c>
    </row>
    <row r="2929" spans="1:5" x14ac:dyDescent="0.25">
      <c r="A2929" s="1" t="s">
        <v>592</v>
      </c>
      <c r="B2929" s="1" t="s">
        <v>593</v>
      </c>
      <c r="C2929" s="1" t="s">
        <v>32</v>
      </c>
      <c r="D2929" s="1" t="s">
        <v>33</v>
      </c>
      <c r="E2929" s="1" t="s">
        <v>49</v>
      </c>
    </row>
    <row r="2930" spans="1:5" x14ac:dyDescent="0.25">
      <c r="A2930" s="1" t="s">
        <v>497</v>
      </c>
      <c r="B2930" s="1" t="s">
        <v>498</v>
      </c>
      <c r="C2930" s="1" t="s">
        <v>35</v>
      </c>
      <c r="D2930" s="1" t="s">
        <v>36</v>
      </c>
      <c r="E2930" s="1" t="s">
        <v>132</v>
      </c>
    </row>
    <row r="2931" spans="1:5" x14ac:dyDescent="0.25">
      <c r="A2931" s="1" t="s">
        <v>502</v>
      </c>
      <c r="B2931" s="1" t="s">
        <v>503</v>
      </c>
      <c r="C2931" s="1" t="s">
        <v>35</v>
      </c>
      <c r="D2931" s="1" t="s">
        <v>36</v>
      </c>
      <c r="E2931" s="1" t="s">
        <v>50</v>
      </c>
    </row>
    <row r="2932" spans="1:5" x14ac:dyDescent="0.25">
      <c r="A2932" s="1" t="s">
        <v>252</v>
      </c>
      <c r="B2932" s="1" t="s">
        <v>253</v>
      </c>
      <c r="C2932" s="1" t="s">
        <v>35</v>
      </c>
      <c r="D2932" s="1" t="s">
        <v>36</v>
      </c>
      <c r="E2932" s="1" t="s">
        <v>132</v>
      </c>
    </row>
    <row r="2933" spans="1:5" x14ac:dyDescent="0.25">
      <c r="A2933" s="1" t="s">
        <v>218</v>
      </c>
      <c r="B2933" s="1" t="s">
        <v>219</v>
      </c>
      <c r="C2933" s="1" t="s">
        <v>35</v>
      </c>
      <c r="D2933" s="1" t="s">
        <v>36</v>
      </c>
      <c r="E2933" s="1" t="s">
        <v>117</v>
      </c>
    </row>
    <row r="2934" spans="1:5" x14ac:dyDescent="0.25">
      <c r="A2934" s="1" t="s">
        <v>199</v>
      </c>
      <c r="B2934" s="1" t="s">
        <v>200</v>
      </c>
      <c r="C2934" s="1" t="s">
        <v>35</v>
      </c>
      <c r="D2934" s="1" t="s">
        <v>36</v>
      </c>
      <c r="E2934" s="1" t="s">
        <v>201</v>
      </c>
    </row>
    <row r="2935" spans="1:5" x14ac:dyDescent="0.25">
      <c r="A2935" s="1" t="s">
        <v>492</v>
      </c>
      <c r="B2935" s="1" t="s">
        <v>493</v>
      </c>
      <c r="C2935" s="1" t="s">
        <v>35</v>
      </c>
      <c r="D2935" s="1" t="s">
        <v>36</v>
      </c>
      <c r="E2935" s="1" t="s">
        <v>132</v>
      </c>
    </row>
    <row r="2936" spans="1:5" x14ac:dyDescent="0.25">
      <c r="A2936" s="1" t="s">
        <v>518</v>
      </c>
      <c r="B2936" s="1" t="s">
        <v>519</v>
      </c>
      <c r="C2936" s="1" t="s">
        <v>35</v>
      </c>
      <c r="D2936" s="1" t="s">
        <v>36</v>
      </c>
      <c r="E2936" s="1" t="s">
        <v>132</v>
      </c>
    </row>
    <row r="2937" spans="1:5" x14ac:dyDescent="0.25">
      <c r="A2937" s="1" t="s">
        <v>263</v>
      </c>
      <c r="B2937" s="1" t="s">
        <v>264</v>
      </c>
      <c r="C2937" s="1" t="s">
        <v>35</v>
      </c>
      <c r="D2937" s="1" t="s">
        <v>36</v>
      </c>
      <c r="E2937" s="1" t="s">
        <v>50</v>
      </c>
    </row>
    <row r="2938" spans="1:5" x14ac:dyDescent="0.25">
      <c r="A2938" s="1" t="s">
        <v>462</v>
      </c>
      <c r="B2938" s="1" t="s">
        <v>463</v>
      </c>
      <c r="C2938" s="1" t="s">
        <v>35</v>
      </c>
      <c r="D2938" s="1" t="s">
        <v>36</v>
      </c>
      <c r="E2938" s="1" t="s">
        <v>50</v>
      </c>
    </row>
    <row r="2939" spans="1:5" x14ac:dyDescent="0.25">
      <c r="A2939" s="1" t="s">
        <v>266</v>
      </c>
      <c r="B2939" s="1" t="s">
        <v>267</v>
      </c>
      <c r="C2939" s="1" t="s">
        <v>35</v>
      </c>
      <c r="D2939" s="1" t="s">
        <v>36</v>
      </c>
      <c r="E2939" s="1" t="s">
        <v>50</v>
      </c>
    </row>
    <row r="2940" spans="1:5" x14ac:dyDescent="0.25">
      <c r="A2940" s="1" t="s">
        <v>108</v>
      </c>
      <c r="B2940" s="1" t="s">
        <v>109</v>
      </c>
      <c r="C2940" s="1" t="s">
        <v>35</v>
      </c>
      <c r="D2940" s="1" t="s">
        <v>36</v>
      </c>
      <c r="E2940" s="1" t="s">
        <v>111</v>
      </c>
    </row>
    <row r="2941" spans="1:5" x14ac:dyDescent="0.25">
      <c r="A2941" s="1" t="s">
        <v>234</v>
      </c>
      <c r="B2941" s="1" t="s">
        <v>235</v>
      </c>
      <c r="C2941" s="1" t="s">
        <v>35</v>
      </c>
      <c r="D2941" s="1" t="s">
        <v>36</v>
      </c>
      <c r="E2941" s="1" t="s">
        <v>50</v>
      </c>
    </row>
    <row r="2942" spans="1:5" x14ac:dyDescent="0.25">
      <c r="A2942" s="1" t="s">
        <v>209</v>
      </c>
      <c r="B2942" s="1" t="s">
        <v>210</v>
      </c>
      <c r="C2942" s="1" t="s">
        <v>35</v>
      </c>
      <c r="D2942" s="1" t="s">
        <v>36</v>
      </c>
      <c r="E2942" s="1" t="s">
        <v>132</v>
      </c>
    </row>
    <row r="2943" spans="1:5" x14ac:dyDescent="0.25">
      <c r="A2943" s="1" t="s">
        <v>572</v>
      </c>
      <c r="B2943" s="1" t="s">
        <v>573</v>
      </c>
      <c r="C2943" s="1" t="s">
        <v>35</v>
      </c>
      <c r="D2943" s="1" t="s">
        <v>36</v>
      </c>
      <c r="E2943" s="1" t="s">
        <v>122</v>
      </c>
    </row>
    <row r="2944" spans="1:5" x14ac:dyDescent="0.25">
      <c r="A2944" s="1" t="s">
        <v>628</v>
      </c>
      <c r="B2944" s="1" t="s">
        <v>629</v>
      </c>
      <c r="C2944" s="1" t="s">
        <v>35</v>
      </c>
      <c r="D2944" s="1" t="s">
        <v>36</v>
      </c>
      <c r="E2944" s="1" t="s">
        <v>117</v>
      </c>
    </row>
    <row r="2945" spans="1:5" x14ac:dyDescent="0.25">
      <c r="A2945" s="1" t="s">
        <v>426</v>
      </c>
      <c r="B2945" s="1" t="s">
        <v>427</v>
      </c>
      <c r="C2945" s="1" t="s">
        <v>35</v>
      </c>
      <c r="D2945" s="1" t="s">
        <v>36</v>
      </c>
      <c r="E2945" s="1" t="s">
        <v>50</v>
      </c>
    </row>
    <row r="2946" spans="1:5" x14ac:dyDescent="0.25">
      <c r="A2946" s="1" t="s">
        <v>690</v>
      </c>
      <c r="B2946" s="1" t="s">
        <v>691</v>
      </c>
      <c r="C2946" s="1" t="s">
        <v>35</v>
      </c>
      <c r="D2946" s="1" t="s">
        <v>36</v>
      </c>
      <c r="E2946" s="1" t="s">
        <v>117</v>
      </c>
    </row>
    <row r="2947" spans="1:5" x14ac:dyDescent="0.25">
      <c r="A2947" s="1" t="s">
        <v>363</v>
      </c>
      <c r="B2947" s="1" t="s">
        <v>364</v>
      </c>
      <c r="C2947" s="1" t="s">
        <v>35</v>
      </c>
      <c r="D2947" s="1" t="s">
        <v>36</v>
      </c>
      <c r="E2947" s="1" t="s">
        <v>132</v>
      </c>
    </row>
    <row r="2948" spans="1:5" x14ac:dyDescent="0.25">
      <c r="A2948" s="1" t="s">
        <v>704</v>
      </c>
      <c r="B2948" s="1" t="s">
        <v>705</v>
      </c>
      <c r="C2948" s="1" t="s">
        <v>35</v>
      </c>
      <c r="D2948" s="1" t="s">
        <v>36</v>
      </c>
      <c r="E2948" s="1" t="s">
        <v>117</v>
      </c>
    </row>
    <row r="2949" spans="1:5" x14ac:dyDescent="0.25">
      <c r="A2949" s="1" t="s">
        <v>613</v>
      </c>
      <c r="B2949" s="1" t="s">
        <v>614</v>
      </c>
      <c r="C2949" s="1" t="s">
        <v>35</v>
      </c>
      <c r="D2949" s="1" t="s">
        <v>36</v>
      </c>
      <c r="E2949" s="1" t="s">
        <v>132</v>
      </c>
    </row>
    <row r="2950" spans="1:5" x14ac:dyDescent="0.25">
      <c r="A2950" s="1" t="s">
        <v>373</v>
      </c>
      <c r="B2950" s="1" t="s">
        <v>374</v>
      </c>
      <c r="C2950" s="1" t="s">
        <v>35</v>
      </c>
      <c r="D2950" s="1" t="s">
        <v>36</v>
      </c>
      <c r="E2950" s="1" t="s">
        <v>50</v>
      </c>
    </row>
    <row r="2951" spans="1:5" x14ac:dyDescent="0.25">
      <c r="A2951" s="1" t="s">
        <v>696</v>
      </c>
      <c r="B2951" s="1" t="s">
        <v>697</v>
      </c>
      <c r="C2951" s="1" t="s">
        <v>35</v>
      </c>
      <c r="D2951" s="1" t="s">
        <v>36</v>
      </c>
      <c r="E2951" s="1" t="s">
        <v>117</v>
      </c>
    </row>
    <row r="2952" spans="1:5" x14ac:dyDescent="0.25">
      <c r="A2952" s="1" t="s">
        <v>147</v>
      </c>
      <c r="B2952" s="1" t="s">
        <v>148</v>
      </c>
      <c r="C2952" s="1" t="s">
        <v>35</v>
      </c>
      <c r="D2952" s="1" t="s">
        <v>36</v>
      </c>
      <c r="E2952" s="1" t="s">
        <v>50</v>
      </c>
    </row>
    <row r="2953" spans="1:5" x14ac:dyDescent="0.25">
      <c r="A2953" s="1" t="s">
        <v>645</v>
      </c>
      <c r="B2953" s="1" t="s">
        <v>646</v>
      </c>
      <c r="C2953" s="1" t="s">
        <v>35</v>
      </c>
      <c r="D2953" s="1" t="s">
        <v>36</v>
      </c>
      <c r="E2953" s="1" t="s">
        <v>117</v>
      </c>
    </row>
    <row r="2954" spans="1:5" x14ac:dyDescent="0.25">
      <c r="A2954" s="1" t="s">
        <v>609</v>
      </c>
      <c r="B2954" s="1" t="s">
        <v>610</v>
      </c>
      <c r="C2954" s="1" t="s">
        <v>35</v>
      </c>
      <c r="D2954" s="1" t="s">
        <v>36</v>
      </c>
      <c r="E2954" s="1" t="s">
        <v>50</v>
      </c>
    </row>
    <row r="2955" spans="1:5" x14ac:dyDescent="0.25">
      <c r="A2955" s="1" t="s">
        <v>623</v>
      </c>
      <c r="B2955" s="1" t="s">
        <v>624</v>
      </c>
      <c r="C2955" s="1" t="s">
        <v>35</v>
      </c>
      <c r="D2955" s="1" t="s">
        <v>36</v>
      </c>
      <c r="E2955" s="1" t="s">
        <v>122</v>
      </c>
    </row>
    <row r="2956" spans="1:5" x14ac:dyDescent="0.25">
      <c r="A2956" s="1" t="s">
        <v>327</v>
      </c>
      <c r="B2956" s="1" t="s">
        <v>328</v>
      </c>
      <c r="C2956" s="1" t="s">
        <v>35</v>
      </c>
      <c r="D2956" s="1" t="s">
        <v>36</v>
      </c>
      <c r="E2956" s="1" t="s">
        <v>50</v>
      </c>
    </row>
    <row r="2957" spans="1:5" x14ac:dyDescent="0.25">
      <c r="A2957" s="1" t="s">
        <v>575</v>
      </c>
      <c r="B2957" s="1" t="s">
        <v>576</v>
      </c>
      <c r="C2957" s="1" t="s">
        <v>35</v>
      </c>
      <c r="D2957" s="1" t="s">
        <v>36</v>
      </c>
      <c r="E2957" s="1" t="s">
        <v>63</v>
      </c>
    </row>
    <row r="2958" spans="1:5" x14ac:dyDescent="0.25">
      <c r="A2958" s="1" t="s">
        <v>288</v>
      </c>
      <c r="B2958" s="1" t="s">
        <v>289</v>
      </c>
      <c r="C2958" s="1" t="s">
        <v>35</v>
      </c>
      <c r="D2958" s="1" t="s">
        <v>36</v>
      </c>
      <c r="E2958" s="1" t="s">
        <v>201</v>
      </c>
    </row>
    <row r="2959" spans="1:5" x14ac:dyDescent="0.25">
      <c r="A2959" s="1" t="s">
        <v>468</v>
      </c>
      <c r="B2959" s="1" t="s">
        <v>469</v>
      </c>
      <c r="C2959" s="1" t="s">
        <v>35</v>
      </c>
      <c r="D2959" s="1" t="s">
        <v>36</v>
      </c>
      <c r="E2959" s="1" t="s">
        <v>63</v>
      </c>
    </row>
    <row r="2960" spans="1:5" x14ac:dyDescent="0.25">
      <c r="A2960" s="1" t="s">
        <v>688</v>
      </c>
      <c r="B2960" s="1" t="s">
        <v>689</v>
      </c>
      <c r="C2960" s="1" t="s">
        <v>35</v>
      </c>
      <c r="D2960" s="1" t="s">
        <v>36</v>
      </c>
      <c r="E2960" s="1" t="s">
        <v>37</v>
      </c>
    </row>
    <row r="2961" spans="1:5" x14ac:dyDescent="0.25">
      <c r="A2961" s="1" t="s">
        <v>700</v>
      </c>
      <c r="B2961" s="1" t="s">
        <v>701</v>
      </c>
      <c r="C2961" s="1" t="s">
        <v>35</v>
      </c>
      <c r="D2961" s="1" t="s">
        <v>36</v>
      </c>
      <c r="E2961" s="1" t="s">
        <v>63</v>
      </c>
    </row>
    <row r="2962" spans="1:5" x14ac:dyDescent="0.25">
      <c r="A2962" s="1" t="s">
        <v>507</v>
      </c>
      <c r="B2962" s="1" t="s">
        <v>508</v>
      </c>
      <c r="C2962" s="1" t="s">
        <v>35</v>
      </c>
      <c r="D2962" s="1" t="s">
        <v>36</v>
      </c>
      <c r="E2962" s="1" t="s">
        <v>63</v>
      </c>
    </row>
    <row r="2963" spans="1:5" x14ac:dyDescent="0.25">
      <c r="A2963" s="1" t="s">
        <v>692</v>
      </c>
      <c r="B2963" s="1" t="s">
        <v>693</v>
      </c>
      <c r="C2963" s="1" t="s">
        <v>35</v>
      </c>
      <c r="D2963" s="1" t="s">
        <v>36</v>
      </c>
      <c r="E2963" s="1" t="s">
        <v>117</v>
      </c>
    </row>
    <row r="2964" spans="1:5" x14ac:dyDescent="0.25">
      <c r="A2964" s="1" t="s">
        <v>530</v>
      </c>
      <c r="B2964" s="1" t="s">
        <v>531</v>
      </c>
      <c r="C2964" s="1" t="s">
        <v>35</v>
      </c>
      <c r="D2964" s="1" t="s">
        <v>36</v>
      </c>
      <c r="E2964" s="1" t="s">
        <v>50</v>
      </c>
    </row>
    <row r="2965" spans="1:5" x14ac:dyDescent="0.25">
      <c r="A2965" s="1" t="s">
        <v>432</v>
      </c>
      <c r="B2965" s="1" t="s">
        <v>433</v>
      </c>
      <c r="C2965" s="1" t="s">
        <v>35</v>
      </c>
      <c r="D2965" s="1" t="s">
        <v>36</v>
      </c>
      <c r="E2965" s="1" t="s">
        <v>201</v>
      </c>
    </row>
    <row r="2966" spans="1:5" x14ac:dyDescent="0.25">
      <c r="A2966" s="1" t="s">
        <v>596</v>
      </c>
      <c r="B2966" s="1" t="s">
        <v>597</v>
      </c>
      <c r="C2966" s="1" t="s">
        <v>35</v>
      </c>
      <c r="D2966" s="1" t="s">
        <v>36</v>
      </c>
      <c r="E2966" s="1" t="s">
        <v>50</v>
      </c>
    </row>
    <row r="2967" spans="1:5" x14ac:dyDescent="0.25">
      <c r="A2967" s="1" t="s">
        <v>270</v>
      </c>
      <c r="B2967" s="1" t="s">
        <v>271</v>
      </c>
      <c r="C2967" s="1" t="s">
        <v>35</v>
      </c>
      <c r="D2967" s="1" t="s">
        <v>36</v>
      </c>
      <c r="E2967" s="1" t="s">
        <v>272</v>
      </c>
    </row>
    <row r="2968" spans="1:5" x14ac:dyDescent="0.25">
      <c r="A2968" s="1" t="s">
        <v>355</v>
      </c>
      <c r="B2968" s="1" t="s">
        <v>356</v>
      </c>
      <c r="C2968" s="1" t="s">
        <v>35</v>
      </c>
      <c r="D2968" s="1" t="s">
        <v>36</v>
      </c>
      <c r="E2968" s="1" t="s">
        <v>50</v>
      </c>
    </row>
    <row r="2969" spans="1:5" x14ac:dyDescent="0.25">
      <c r="A2969" s="1" t="s">
        <v>236</v>
      </c>
      <c r="B2969" s="1" t="s">
        <v>237</v>
      </c>
      <c r="C2969" s="1" t="s">
        <v>35</v>
      </c>
      <c r="D2969" s="1" t="s">
        <v>36</v>
      </c>
      <c r="E2969" s="1" t="s">
        <v>132</v>
      </c>
    </row>
    <row r="2970" spans="1:5" x14ac:dyDescent="0.25">
      <c r="A2970" s="1" t="s">
        <v>317</v>
      </c>
      <c r="B2970" s="1" t="s">
        <v>318</v>
      </c>
      <c r="C2970" s="1" t="s">
        <v>35</v>
      </c>
      <c r="D2970" s="1" t="s">
        <v>36</v>
      </c>
      <c r="E2970" s="1" t="s">
        <v>63</v>
      </c>
    </row>
    <row r="2971" spans="1:5" x14ac:dyDescent="0.25">
      <c r="A2971" s="1" t="s">
        <v>333</v>
      </c>
      <c r="B2971" s="1" t="s">
        <v>334</v>
      </c>
      <c r="C2971" s="1" t="s">
        <v>35</v>
      </c>
      <c r="D2971" s="1" t="s">
        <v>36</v>
      </c>
      <c r="E2971" s="1" t="s">
        <v>50</v>
      </c>
    </row>
    <row r="2972" spans="1:5" x14ac:dyDescent="0.25">
      <c r="A2972" s="1" t="s">
        <v>621</v>
      </c>
      <c r="B2972" s="1" t="s">
        <v>622</v>
      </c>
      <c r="C2972" s="1" t="s">
        <v>35</v>
      </c>
      <c r="D2972" s="1" t="s">
        <v>36</v>
      </c>
      <c r="E2972" s="1" t="s">
        <v>50</v>
      </c>
    </row>
    <row r="2973" spans="1:5" x14ac:dyDescent="0.25">
      <c r="A2973" s="1" t="s">
        <v>680</v>
      </c>
      <c r="B2973" s="1" t="s">
        <v>681</v>
      </c>
      <c r="C2973" s="1" t="s">
        <v>35</v>
      </c>
      <c r="D2973" s="1" t="s">
        <v>36</v>
      </c>
      <c r="E2973" s="1" t="s">
        <v>132</v>
      </c>
    </row>
    <row r="2974" spans="1:5" x14ac:dyDescent="0.25">
      <c r="A2974" s="1" t="s">
        <v>312</v>
      </c>
      <c r="B2974" s="1" t="s">
        <v>313</v>
      </c>
      <c r="C2974" s="1" t="s">
        <v>35</v>
      </c>
      <c r="D2974" s="1" t="s">
        <v>36</v>
      </c>
      <c r="E2974" s="1" t="s">
        <v>50</v>
      </c>
    </row>
    <row r="2975" spans="1:5" x14ac:dyDescent="0.25">
      <c r="A2975" s="1" t="s">
        <v>395</v>
      </c>
      <c r="B2975" s="1" t="s">
        <v>396</v>
      </c>
      <c r="C2975" s="1" t="s">
        <v>35</v>
      </c>
      <c r="D2975" s="1" t="s">
        <v>36</v>
      </c>
      <c r="E2975" s="1" t="s">
        <v>117</v>
      </c>
    </row>
    <row r="2976" spans="1:5" x14ac:dyDescent="0.25">
      <c r="A2976" s="1" t="s">
        <v>384</v>
      </c>
      <c r="B2976" s="1" t="s">
        <v>385</v>
      </c>
      <c r="C2976" s="1" t="s">
        <v>35</v>
      </c>
      <c r="D2976" s="1" t="s">
        <v>36</v>
      </c>
      <c r="E2976" s="1" t="s">
        <v>132</v>
      </c>
    </row>
    <row r="2977" spans="1:5" x14ac:dyDescent="0.25">
      <c r="A2977" s="1" t="s">
        <v>487</v>
      </c>
      <c r="B2977" s="1" t="s">
        <v>488</v>
      </c>
      <c r="C2977" s="1" t="s">
        <v>35</v>
      </c>
      <c r="D2977" s="1" t="s">
        <v>36</v>
      </c>
      <c r="E2977" s="1" t="s">
        <v>50</v>
      </c>
    </row>
    <row r="2978" spans="1:5" x14ac:dyDescent="0.25">
      <c r="A2978" s="1" t="s">
        <v>659</v>
      </c>
      <c r="B2978" s="1" t="s">
        <v>660</v>
      </c>
      <c r="C2978" s="1" t="s">
        <v>35</v>
      </c>
      <c r="D2978" s="1" t="s">
        <v>36</v>
      </c>
      <c r="E2978" s="1" t="s">
        <v>50</v>
      </c>
    </row>
    <row r="2979" spans="1:5" x14ac:dyDescent="0.25">
      <c r="A2979" s="1" t="s">
        <v>615</v>
      </c>
      <c r="B2979" s="1" t="s">
        <v>616</v>
      </c>
      <c r="C2979" s="1" t="s">
        <v>35</v>
      </c>
      <c r="D2979" s="1" t="s">
        <v>36</v>
      </c>
      <c r="E2979" s="1" t="s">
        <v>111</v>
      </c>
    </row>
    <row r="2980" spans="1:5" x14ac:dyDescent="0.25">
      <c r="A2980" s="1" t="s">
        <v>568</v>
      </c>
      <c r="B2980" s="1" t="s">
        <v>569</v>
      </c>
      <c r="C2980" s="1" t="s">
        <v>35</v>
      </c>
      <c r="D2980" s="1" t="s">
        <v>36</v>
      </c>
      <c r="E2980" s="1" t="s">
        <v>50</v>
      </c>
    </row>
    <row r="2981" spans="1:5" x14ac:dyDescent="0.25">
      <c r="A2981" s="1" t="s">
        <v>411</v>
      </c>
      <c r="B2981" s="1" t="s">
        <v>412</v>
      </c>
      <c r="C2981" s="1" t="s">
        <v>35</v>
      </c>
      <c r="D2981" s="1" t="s">
        <v>36</v>
      </c>
      <c r="E2981" s="1" t="s">
        <v>201</v>
      </c>
    </row>
    <row r="2982" spans="1:5" x14ac:dyDescent="0.25">
      <c r="A2982" s="1" t="s">
        <v>186</v>
      </c>
      <c r="B2982" s="1" t="s">
        <v>187</v>
      </c>
      <c r="C2982" s="1" t="s">
        <v>35</v>
      </c>
      <c r="D2982" s="1" t="s">
        <v>36</v>
      </c>
      <c r="E2982" s="1" t="s">
        <v>50</v>
      </c>
    </row>
    <row r="2983" spans="1:5" x14ac:dyDescent="0.25">
      <c r="A2983" s="1" t="s">
        <v>243</v>
      </c>
      <c r="B2983" s="1" t="s">
        <v>244</v>
      </c>
      <c r="C2983" s="1" t="s">
        <v>35</v>
      </c>
      <c r="D2983" s="1" t="s">
        <v>36</v>
      </c>
      <c r="E2983" s="1" t="s">
        <v>117</v>
      </c>
    </row>
    <row r="2984" spans="1:5" x14ac:dyDescent="0.25">
      <c r="A2984" s="1" t="s">
        <v>684</v>
      </c>
      <c r="B2984" s="1" t="s">
        <v>685</v>
      </c>
      <c r="C2984" s="1" t="s">
        <v>35</v>
      </c>
      <c r="D2984" s="1" t="s">
        <v>36</v>
      </c>
      <c r="E2984" s="1" t="s">
        <v>50</v>
      </c>
    </row>
    <row r="2985" spans="1:5" x14ac:dyDescent="0.25">
      <c r="A2985" s="1" t="s">
        <v>552</v>
      </c>
      <c r="B2985" s="1" t="s">
        <v>553</v>
      </c>
      <c r="C2985" s="1" t="s">
        <v>35</v>
      </c>
      <c r="D2985" s="1" t="s">
        <v>36</v>
      </c>
      <c r="E2985" s="1" t="s">
        <v>201</v>
      </c>
    </row>
    <row r="2986" spans="1:5" x14ac:dyDescent="0.25">
      <c r="A2986" s="1" t="s">
        <v>331</v>
      </c>
      <c r="B2986" s="1" t="s">
        <v>332</v>
      </c>
      <c r="C2986" s="1" t="s">
        <v>35</v>
      </c>
      <c r="D2986" s="1" t="s">
        <v>36</v>
      </c>
      <c r="E2986" s="1" t="s">
        <v>132</v>
      </c>
    </row>
    <row r="2987" spans="1:5" x14ac:dyDescent="0.25">
      <c r="A2987" s="1" t="s">
        <v>522</v>
      </c>
      <c r="B2987" s="1" t="s">
        <v>523</v>
      </c>
      <c r="C2987" s="1" t="s">
        <v>35</v>
      </c>
      <c r="D2987" s="1" t="s">
        <v>36</v>
      </c>
      <c r="E2987" s="1" t="s">
        <v>132</v>
      </c>
    </row>
    <row r="2988" spans="1:5" x14ac:dyDescent="0.25">
      <c r="A2988" s="1" t="s">
        <v>626</v>
      </c>
      <c r="B2988" s="1" t="s">
        <v>627</v>
      </c>
      <c r="C2988" s="1" t="s">
        <v>35</v>
      </c>
      <c r="D2988" s="1" t="s">
        <v>36</v>
      </c>
      <c r="E2988" s="1" t="s">
        <v>63</v>
      </c>
    </row>
    <row r="2989" spans="1:5" x14ac:dyDescent="0.25">
      <c r="A2989" s="1" t="s">
        <v>557</v>
      </c>
      <c r="B2989" s="1" t="s">
        <v>558</v>
      </c>
      <c r="C2989" s="1" t="s">
        <v>35</v>
      </c>
      <c r="D2989" s="1" t="s">
        <v>36</v>
      </c>
      <c r="E2989" s="1" t="s">
        <v>63</v>
      </c>
    </row>
    <row r="2990" spans="1:5" x14ac:dyDescent="0.25">
      <c r="A2990" s="1" t="s">
        <v>594</v>
      </c>
      <c r="B2990" s="1" t="s">
        <v>595</v>
      </c>
      <c r="C2990" s="1" t="s">
        <v>35</v>
      </c>
      <c r="D2990" s="1" t="s">
        <v>36</v>
      </c>
      <c r="E2990" s="1" t="s">
        <v>117</v>
      </c>
    </row>
    <row r="2991" spans="1:5" x14ac:dyDescent="0.25">
      <c r="A2991" s="1" t="s">
        <v>666</v>
      </c>
      <c r="B2991" s="1" t="s">
        <v>667</v>
      </c>
      <c r="C2991" s="1" t="s">
        <v>35</v>
      </c>
      <c r="D2991" s="1" t="s">
        <v>36</v>
      </c>
      <c r="E2991" s="1" t="s">
        <v>668</v>
      </c>
    </row>
    <row r="2992" spans="1:5" x14ac:dyDescent="0.25">
      <c r="A2992" s="1" t="s">
        <v>598</v>
      </c>
      <c r="B2992" s="1" t="s">
        <v>599</v>
      </c>
      <c r="C2992" s="1" t="s">
        <v>35</v>
      </c>
      <c r="D2992" s="1" t="s">
        <v>36</v>
      </c>
      <c r="E2992" s="1" t="s">
        <v>132</v>
      </c>
    </row>
    <row r="2993" spans="1:5" x14ac:dyDescent="0.25">
      <c r="A2993" s="1" t="s">
        <v>520</v>
      </c>
      <c r="B2993" s="1" t="s">
        <v>521</v>
      </c>
      <c r="C2993" s="1" t="s">
        <v>35</v>
      </c>
      <c r="D2993" s="1" t="s">
        <v>36</v>
      </c>
      <c r="E2993" s="1" t="s">
        <v>132</v>
      </c>
    </row>
    <row r="2994" spans="1:5" x14ac:dyDescent="0.25">
      <c r="A2994" s="1" t="s">
        <v>241</v>
      </c>
      <c r="B2994" s="1" t="s">
        <v>242</v>
      </c>
      <c r="C2994" s="1" t="s">
        <v>35</v>
      </c>
      <c r="D2994" s="1" t="s">
        <v>36</v>
      </c>
      <c r="E2994" s="1" t="s">
        <v>132</v>
      </c>
    </row>
    <row r="2995" spans="1:5" x14ac:dyDescent="0.25">
      <c r="A2995" s="1" t="s">
        <v>445</v>
      </c>
      <c r="B2995" s="1" t="s">
        <v>446</v>
      </c>
      <c r="C2995" s="1" t="s">
        <v>35</v>
      </c>
      <c r="D2995" s="1" t="s">
        <v>36</v>
      </c>
      <c r="E2995" s="1" t="s">
        <v>132</v>
      </c>
    </row>
    <row r="2996" spans="1:5" x14ac:dyDescent="0.25">
      <c r="A2996" s="1" t="s">
        <v>360</v>
      </c>
      <c r="B2996" s="1" t="s">
        <v>361</v>
      </c>
      <c r="C2996" s="1" t="s">
        <v>35</v>
      </c>
      <c r="D2996" s="1" t="s">
        <v>36</v>
      </c>
      <c r="E2996" s="1" t="s">
        <v>132</v>
      </c>
    </row>
    <row r="2997" spans="1:5" x14ac:dyDescent="0.25">
      <c r="A2997" s="1" t="s">
        <v>114</v>
      </c>
      <c r="B2997" s="1" t="s">
        <v>115</v>
      </c>
      <c r="C2997" s="1" t="s">
        <v>35</v>
      </c>
      <c r="D2997" s="1" t="s">
        <v>36</v>
      </c>
      <c r="E2997" s="1" t="s">
        <v>117</v>
      </c>
    </row>
    <row r="2998" spans="1:5" x14ac:dyDescent="0.25">
      <c r="A2998" s="1" t="s">
        <v>482</v>
      </c>
      <c r="B2998" s="1" t="s">
        <v>483</v>
      </c>
      <c r="C2998" s="1" t="s">
        <v>35</v>
      </c>
      <c r="D2998" s="1" t="s">
        <v>36</v>
      </c>
      <c r="E2998" s="1" t="s">
        <v>132</v>
      </c>
    </row>
    <row r="2999" spans="1:5" x14ac:dyDescent="0.25">
      <c r="A2999" s="1" t="s">
        <v>409</v>
      </c>
      <c r="B2999" s="1" t="s">
        <v>410</v>
      </c>
      <c r="C2999" s="1" t="s">
        <v>35</v>
      </c>
      <c r="D2999" s="1" t="s">
        <v>36</v>
      </c>
      <c r="E2999" s="1" t="s">
        <v>50</v>
      </c>
    </row>
    <row r="3000" spans="1:5" x14ac:dyDescent="0.25">
      <c r="A3000" s="1" t="s">
        <v>380</v>
      </c>
      <c r="B3000" s="1" t="s">
        <v>381</v>
      </c>
      <c r="C3000" s="1" t="s">
        <v>35</v>
      </c>
      <c r="D3000" s="1" t="s">
        <v>36</v>
      </c>
      <c r="E3000" s="1" t="s">
        <v>50</v>
      </c>
    </row>
    <row r="3001" spans="1:5" x14ac:dyDescent="0.25">
      <c r="A3001" s="1" t="s">
        <v>631</v>
      </c>
      <c r="B3001" s="1" t="s">
        <v>632</v>
      </c>
      <c r="C3001" s="1" t="s">
        <v>35</v>
      </c>
      <c r="D3001" s="1" t="s">
        <v>36</v>
      </c>
      <c r="E3001" s="1" t="s">
        <v>50</v>
      </c>
    </row>
    <row r="3002" spans="1:5" x14ac:dyDescent="0.25">
      <c r="A3002" s="1" t="s">
        <v>306</v>
      </c>
      <c r="B3002" s="1" t="s">
        <v>307</v>
      </c>
      <c r="C3002" s="1" t="s">
        <v>35</v>
      </c>
      <c r="D3002" s="1" t="s">
        <v>36</v>
      </c>
      <c r="E3002" s="1" t="s">
        <v>122</v>
      </c>
    </row>
    <row r="3003" spans="1:5" x14ac:dyDescent="0.25">
      <c r="A3003" s="1" t="s">
        <v>382</v>
      </c>
      <c r="B3003" s="1" t="s">
        <v>383</v>
      </c>
      <c r="C3003" s="1" t="s">
        <v>35</v>
      </c>
      <c r="D3003" s="1" t="s">
        <v>36</v>
      </c>
      <c r="E3003" s="1" t="s">
        <v>201</v>
      </c>
    </row>
    <row r="3004" spans="1:5" x14ac:dyDescent="0.25">
      <c r="A3004" s="1" t="s">
        <v>215</v>
      </c>
      <c r="B3004" s="1" t="s">
        <v>216</v>
      </c>
      <c r="C3004" s="1" t="s">
        <v>35</v>
      </c>
      <c r="D3004" s="1" t="s">
        <v>36</v>
      </c>
      <c r="E3004" s="1" t="s">
        <v>132</v>
      </c>
    </row>
    <row r="3005" spans="1:5" x14ac:dyDescent="0.25">
      <c r="A3005" s="1" t="s">
        <v>442</v>
      </c>
      <c r="B3005" s="1" t="s">
        <v>443</v>
      </c>
      <c r="C3005" s="1" t="s">
        <v>35</v>
      </c>
      <c r="D3005" s="1" t="s">
        <v>36</v>
      </c>
      <c r="E3005" s="1" t="s">
        <v>201</v>
      </c>
    </row>
    <row r="3006" spans="1:5" x14ac:dyDescent="0.25">
      <c r="A3006" s="1" t="s">
        <v>650</v>
      </c>
      <c r="B3006" s="1" t="s">
        <v>651</v>
      </c>
      <c r="C3006" s="1" t="s">
        <v>35</v>
      </c>
      <c r="D3006" s="1" t="s">
        <v>36</v>
      </c>
      <c r="E3006" s="1" t="s">
        <v>132</v>
      </c>
    </row>
    <row r="3007" spans="1:5" x14ac:dyDescent="0.25">
      <c r="A3007" s="1" t="s">
        <v>565</v>
      </c>
      <c r="B3007" s="1" t="s">
        <v>566</v>
      </c>
      <c r="C3007" s="1" t="s">
        <v>35</v>
      </c>
      <c r="D3007" s="1" t="s">
        <v>36</v>
      </c>
      <c r="E3007" s="1" t="s">
        <v>50</v>
      </c>
    </row>
    <row r="3008" spans="1:5" x14ac:dyDescent="0.25">
      <c r="A3008" s="1" t="s">
        <v>434</v>
      </c>
      <c r="B3008" s="1" t="s">
        <v>435</v>
      </c>
      <c r="C3008" s="1" t="s">
        <v>35</v>
      </c>
      <c r="D3008" s="1" t="s">
        <v>36</v>
      </c>
      <c r="E3008" s="1" t="s">
        <v>63</v>
      </c>
    </row>
    <row r="3009" spans="1:5" x14ac:dyDescent="0.25">
      <c r="A3009" s="1" t="s">
        <v>438</v>
      </c>
      <c r="B3009" s="1" t="s">
        <v>439</v>
      </c>
      <c r="C3009" s="1" t="s">
        <v>35</v>
      </c>
      <c r="D3009" s="1" t="s">
        <v>36</v>
      </c>
      <c r="E3009" s="1" t="s">
        <v>132</v>
      </c>
    </row>
    <row r="3010" spans="1:5" x14ac:dyDescent="0.25">
      <c r="A3010" s="1" t="s">
        <v>662</v>
      </c>
      <c r="B3010" s="1" t="s">
        <v>663</v>
      </c>
      <c r="C3010" s="1" t="s">
        <v>35</v>
      </c>
      <c r="D3010" s="1" t="s">
        <v>36</v>
      </c>
      <c r="E3010" s="1" t="s">
        <v>117</v>
      </c>
    </row>
    <row r="3011" spans="1:5" x14ac:dyDescent="0.25">
      <c r="A3011" s="1" t="s">
        <v>539</v>
      </c>
      <c r="B3011" s="1" t="s">
        <v>540</v>
      </c>
      <c r="C3011" s="1" t="s">
        <v>35</v>
      </c>
      <c r="D3011" s="1" t="s">
        <v>36</v>
      </c>
      <c r="E3011" s="1" t="s">
        <v>132</v>
      </c>
    </row>
    <row r="3012" spans="1:5" x14ac:dyDescent="0.25">
      <c r="A3012" s="1" t="s">
        <v>512</v>
      </c>
      <c r="B3012" s="1" t="s">
        <v>513</v>
      </c>
      <c r="C3012" s="1" t="s">
        <v>35</v>
      </c>
      <c r="D3012" s="1" t="s">
        <v>36</v>
      </c>
      <c r="E3012" s="1" t="s">
        <v>50</v>
      </c>
    </row>
    <row r="3013" spans="1:5" x14ac:dyDescent="0.25">
      <c r="A3013" s="1" t="s">
        <v>682</v>
      </c>
      <c r="B3013" s="1" t="s">
        <v>683</v>
      </c>
      <c r="C3013" s="1" t="s">
        <v>35</v>
      </c>
      <c r="D3013" s="1" t="s">
        <v>36</v>
      </c>
      <c r="E3013" s="1" t="s">
        <v>63</v>
      </c>
    </row>
    <row r="3014" spans="1:5" x14ac:dyDescent="0.25">
      <c r="A3014" s="1" t="s">
        <v>284</v>
      </c>
      <c r="B3014" s="1" t="s">
        <v>285</v>
      </c>
      <c r="C3014" s="1" t="s">
        <v>35</v>
      </c>
      <c r="D3014" s="1" t="s">
        <v>36</v>
      </c>
      <c r="E3014" s="1" t="s">
        <v>50</v>
      </c>
    </row>
    <row r="3015" spans="1:5" x14ac:dyDescent="0.25">
      <c r="A3015" s="1" t="s">
        <v>60</v>
      </c>
      <c r="B3015" s="1" t="s">
        <v>61</v>
      </c>
      <c r="C3015" s="1" t="s">
        <v>35</v>
      </c>
      <c r="D3015" s="1" t="s">
        <v>36</v>
      </c>
      <c r="E3015" s="1" t="s">
        <v>63</v>
      </c>
    </row>
    <row r="3016" spans="1:5" x14ac:dyDescent="0.25">
      <c r="A3016" s="1" t="s">
        <v>281</v>
      </c>
      <c r="B3016" s="1" t="s">
        <v>282</v>
      </c>
      <c r="C3016" s="1" t="s">
        <v>35</v>
      </c>
      <c r="D3016" s="1" t="s">
        <v>36</v>
      </c>
      <c r="E3016" s="1" t="s">
        <v>122</v>
      </c>
    </row>
    <row r="3017" spans="1:5" x14ac:dyDescent="0.25">
      <c r="A3017" s="1" t="s">
        <v>639</v>
      </c>
      <c r="B3017" s="1" t="s">
        <v>640</v>
      </c>
      <c r="C3017" s="1" t="s">
        <v>35</v>
      </c>
      <c r="D3017" s="1" t="s">
        <v>36</v>
      </c>
      <c r="E3017" s="1" t="s">
        <v>63</v>
      </c>
    </row>
    <row r="3018" spans="1:5" x14ac:dyDescent="0.25">
      <c r="A3018" s="1" t="s">
        <v>694</v>
      </c>
      <c r="B3018" s="1" t="s">
        <v>695</v>
      </c>
      <c r="C3018" s="1" t="s">
        <v>35</v>
      </c>
      <c r="D3018" s="1" t="s">
        <v>36</v>
      </c>
      <c r="E3018" s="1" t="s">
        <v>117</v>
      </c>
    </row>
    <row r="3019" spans="1:5" x14ac:dyDescent="0.25">
      <c r="A3019" s="1" t="s">
        <v>397</v>
      </c>
      <c r="B3019" s="1" t="s">
        <v>398</v>
      </c>
      <c r="C3019" s="1" t="s">
        <v>35</v>
      </c>
      <c r="D3019" s="1" t="s">
        <v>36</v>
      </c>
      <c r="E3019" s="1" t="s">
        <v>132</v>
      </c>
    </row>
    <row r="3020" spans="1:5" x14ac:dyDescent="0.25">
      <c r="A3020" s="1" t="s">
        <v>335</v>
      </c>
      <c r="B3020" s="1" t="s">
        <v>336</v>
      </c>
      <c r="C3020" s="1" t="s">
        <v>35</v>
      </c>
      <c r="D3020" s="1" t="s">
        <v>36</v>
      </c>
      <c r="E3020" s="1" t="s">
        <v>50</v>
      </c>
    </row>
    <row r="3021" spans="1:5" x14ac:dyDescent="0.25">
      <c r="A3021" s="1" t="s">
        <v>178</v>
      </c>
      <c r="B3021" s="1" t="s">
        <v>179</v>
      </c>
      <c r="C3021" s="1" t="s">
        <v>35</v>
      </c>
      <c r="D3021" s="1" t="s">
        <v>36</v>
      </c>
      <c r="E3021" s="1" t="s">
        <v>181</v>
      </c>
    </row>
    <row r="3022" spans="1:5" x14ac:dyDescent="0.25">
      <c r="A3022" s="1" t="s">
        <v>534</v>
      </c>
      <c r="B3022" s="1" t="s">
        <v>535</v>
      </c>
      <c r="C3022" s="1" t="s">
        <v>35</v>
      </c>
      <c r="D3022" s="1" t="s">
        <v>36</v>
      </c>
      <c r="E3022" s="1" t="s">
        <v>132</v>
      </c>
    </row>
    <row r="3023" spans="1:5" x14ac:dyDescent="0.25">
      <c r="A3023" s="1" t="s">
        <v>618</v>
      </c>
      <c r="B3023" s="1" t="s">
        <v>619</v>
      </c>
      <c r="C3023" s="1" t="s">
        <v>35</v>
      </c>
      <c r="D3023" s="1" t="s">
        <v>36</v>
      </c>
      <c r="E3023" s="1" t="s">
        <v>132</v>
      </c>
    </row>
    <row r="3024" spans="1:5" x14ac:dyDescent="0.25">
      <c r="A3024" s="1" t="s">
        <v>275</v>
      </c>
      <c r="B3024" s="1" t="s">
        <v>276</v>
      </c>
      <c r="C3024" s="1" t="s">
        <v>35</v>
      </c>
      <c r="D3024" s="1" t="s">
        <v>36</v>
      </c>
      <c r="E3024" s="1" t="s">
        <v>117</v>
      </c>
    </row>
    <row r="3025" spans="1:5" x14ac:dyDescent="0.25">
      <c r="A3025" s="1" t="s">
        <v>655</v>
      </c>
      <c r="B3025" s="1" t="s">
        <v>656</v>
      </c>
      <c r="C3025" s="1" t="s">
        <v>35</v>
      </c>
      <c r="D3025" s="1" t="s">
        <v>36</v>
      </c>
      <c r="E3025" s="1" t="s">
        <v>37</v>
      </c>
    </row>
    <row r="3026" spans="1:5" x14ac:dyDescent="0.25">
      <c r="A3026" s="1" t="s">
        <v>447</v>
      </c>
      <c r="B3026" s="1" t="s">
        <v>448</v>
      </c>
      <c r="C3026" s="1" t="s">
        <v>35</v>
      </c>
      <c r="D3026" s="1" t="s">
        <v>36</v>
      </c>
      <c r="E3026" s="1" t="s">
        <v>201</v>
      </c>
    </row>
    <row r="3027" spans="1:5" x14ac:dyDescent="0.25">
      <c r="A3027" s="1" t="s">
        <v>477</v>
      </c>
      <c r="B3027" s="1" t="s">
        <v>478</v>
      </c>
      <c r="C3027" s="1" t="s">
        <v>35</v>
      </c>
      <c r="D3027" s="1" t="s">
        <v>36</v>
      </c>
      <c r="E3027" s="1" t="s">
        <v>50</v>
      </c>
    </row>
    <row r="3028" spans="1:5" x14ac:dyDescent="0.25">
      <c r="A3028" s="1" t="s">
        <v>310</v>
      </c>
      <c r="B3028" s="1" t="s">
        <v>311</v>
      </c>
      <c r="C3028" s="1" t="s">
        <v>35</v>
      </c>
      <c r="D3028" s="1" t="s">
        <v>36</v>
      </c>
      <c r="E3028" s="1" t="s">
        <v>50</v>
      </c>
    </row>
    <row r="3029" spans="1:5" x14ac:dyDescent="0.25">
      <c r="A3029" s="1" t="s">
        <v>653</v>
      </c>
      <c r="B3029" s="1" t="s">
        <v>654</v>
      </c>
      <c r="C3029" s="1" t="s">
        <v>35</v>
      </c>
      <c r="D3029" s="1" t="s">
        <v>36</v>
      </c>
      <c r="E3029" s="1" t="s">
        <v>50</v>
      </c>
    </row>
    <row r="3030" spans="1:5" x14ac:dyDescent="0.25">
      <c r="A3030" s="1" t="s">
        <v>415</v>
      </c>
      <c r="B3030" s="1" t="s">
        <v>416</v>
      </c>
      <c r="C3030" s="1" t="s">
        <v>35</v>
      </c>
      <c r="D3030" s="1" t="s">
        <v>36</v>
      </c>
      <c r="E3030" s="1" t="s">
        <v>50</v>
      </c>
    </row>
    <row r="3031" spans="1:5" x14ac:dyDescent="0.25">
      <c r="A3031" s="1" t="s">
        <v>642</v>
      </c>
      <c r="B3031" s="1" t="s">
        <v>643</v>
      </c>
      <c r="C3031" s="1" t="s">
        <v>35</v>
      </c>
      <c r="D3031" s="1" t="s">
        <v>36</v>
      </c>
      <c r="E3031" s="1" t="s">
        <v>37</v>
      </c>
    </row>
    <row r="3032" spans="1:5" x14ac:dyDescent="0.25">
      <c r="A3032" s="1" t="s">
        <v>197</v>
      </c>
      <c r="B3032" s="1" t="s">
        <v>198</v>
      </c>
      <c r="C3032" s="1" t="s">
        <v>35</v>
      </c>
      <c r="D3032" s="1" t="s">
        <v>36</v>
      </c>
      <c r="E3032" s="1" t="s">
        <v>63</v>
      </c>
    </row>
    <row r="3033" spans="1:5" x14ac:dyDescent="0.25">
      <c r="A3033" s="1" t="s">
        <v>256</v>
      </c>
      <c r="B3033" s="1" t="s">
        <v>257</v>
      </c>
      <c r="C3033" s="1" t="s">
        <v>35</v>
      </c>
      <c r="D3033" s="1" t="s">
        <v>36</v>
      </c>
      <c r="E3033" s="1" t="s">
        <v>132</v>
      </c>
    </row>
    <row r="3034" spans="1:5" x14ac:dyDescent="0.25">
      <c r="A3034" s="1" t="s">
        <v>464</v>
      </c>
      <c r="B3034" s="1" t="s">
        <v>465</v>
      </c>
      <c r="C3034" s="1" t="s">
        <v>35</v>
      </c>
      <c r="D3034" s="1" t="s">
        <v>36</v>
      </c>
      <c r="E3034" s="1" t="s">
        <v>37</v>
      </c>
    </row>
    <row r="3035" spans="1:5" x14ac:dyDescent="0.25">
      <c r="A3035" s="1" t="s">
        <v>119</v>
      </c>
      <c r="B3035" s="1" t="s">
        <v>120</v>
      </c>
      <c r="C3035" s="1" t="s">
        <v>35</v>
      </c>
      <c r="D3035" s="1" t="s">
        <v>36</v>
      </c>
      <c r="E3035" s="1" t="s">
        <v>122</v>
      </c>
    </row>
    <row r="3036" spans="1:5" x14ac:dyDescent="0.25">
      <c r="A3036" s="1" t="s">
        <v>211</v>
      </c>
      <c r="B3036" s="1" t="s">
        <v>212</v>
      </c>
      <c r="C3036" s="1" t="s">
        <v>35</v>
      </c>
      <c r="D3036" s="1" t="s">
        <v>36</v>
      </c>
      <c r="E3036" s="1" t="s">
        <v>50</v>
      </c>
    </row>
    <row r="3037" spans="1:5" x14ac:dyDescent="0.25">
      <c r="A3037" s="1" t="s">
        <v>547</v>
      </c>
      <c r="B3037" s="1" t="s">
        <v>548</v>
      </c>
      <c r="C3037" s="1" t="s">
        <v>35</v>
      </c>
      <c r="D3037" s="1" t="s">
        <v>36</v>
      </c>
      <c r="E3037" s="1" t="s">
        <v>50</v>
      </c>
    </row>
    <row r="3038" spans="1:5" x14ac:dyDescent="0.25">
      <c r="A3038" s="1" t="s">
        <v>698</v>
      </c>
      <c r="B3038" s="1" t="s">
        <v>699</v>
      </c>
      <c r="C3038" s="1" t="s">
        <v>35</v>
      </c>
      <c r="D3038" s="1" t="s">
        <v>36</v>
      </c>
      <c r="E3038" s="1" t="s">
        <v>50</v>
      </c>
    </row>
    <row r="3039" spans="1:5" x14ac:dyDescent="0.25">
      <c r="A3039" s="1" t="s">
        <v>417</v>
      </c>
      <c r="B3039" s="1" t="s">
        <v>418</v>
      </c>
      <c r="C3039" s="1" t="s">
        <v>35</v>
      </c>
      <c r="D3039" s="1" t="s">
        <v>36</v>
      </c>
      <c r="E3039" s="1" t="s">
        <v>132</v>
      </c>
    </row>
    <row r="3040" spans="1:5" x14ac:dyDescent="0.25">
      <c r="A3040" s="1" t="s">
        <v>532</v>
      </c>
      <c r="B3040" s="1" t="s">
        <v>533</v>
      </c>
      <c r="C3040" s="1" t="s">
        <v>35</v>
      </c>
      <c r="D3040" s="1" t="s">
        <v>36</v>
      </c>
      <c r="E3040" s="1" t="s">
        <v>50</v>
      </c>
    </row>
    <row r="3041" spans="1:5" x14ac:dyDescent="0.25">
      <c r="A3041" s="1" t="s">
        <v>202</v>
      </c>
      <c r="B3041" s="1" t="s">
        <v>203</v>
      </c>
      <c r="C3041" s="1" t="s">
        <v>35</v>
      </c>
      <c r="D3041" s="1" t="s">
        <v>36</v>
      </c>
      <c r="E3041" s="1" t="s">
        <v>50</v>
      </c>
    </row>
    <row r="3042" spans="1:5" x14ac:dyDescent="0.25">
      <c r="A3042" s="1" t="s">
        <v>430</v>
      </c>
      <c r="B3042" s="1" t="s">
        <v>431</v>
      </c>
      <c r="C3042" s="1" t="s">
        <v>35</v>
      </c>
      <c r="D3042" s="1" t="s">
        <v>36</v>
      </c>
      <c r="E3042" s="1" t="s">
        <v>132</v>
      </c>
    </row>
    <row r="3043" spans="1:5" x14ac:dyDescent="0.25">
      <c r="A3043" s="1" t="s">
        <v>604</v>
      </c>
      <c r="B3043" s="1" t="s">
        <v>605</v>
      </c>
      <c r="C3043" s="1" t="s">
        <v>35</v>
      </c>
      <c r="D3043" s="1" t="s">
        <v>36</v>
      </c>
      <c r="E3043" s="1" t="s">
        <v>272</v>
      </c>
    </row>
    <row r="3044" spans="1:5" x14ac:dyDescent="0.25">
      <c r="A3044" s="1" t="s">
        <v>232</v>
      </c>
      <c r="B3044" s="1" t="s">
        <v>233</v>
      </c>
      <c r="C3044" s="1" t="s">
        <v>35</v>
      </c>
      <c r="D3044" s="1" t="s">
        <v>36</v>
      </c>
      <c r="E3044" s="1" t="s">
        <v>117</v>
      </c>
    </row>
    <row r="3045" spans="1:5" x14ac:dyDescent="0.25">
      <c r="A3045" s="1" t="s">
        <v>413</v>
      </c>
      <c r="B3045" s="1" t="s">
        <v>414</v>
      </c>
      <c r="C3045" s="1" t="s">
        <v>35</v>
      </c>
      <c r="D3045" s="1" t="s">
        <v>36</v>
      </c>
      <c r="E3045" s="1" t="s">
        <v>50</v>
      </c>
    </row>
    <row r="3046" spans="1:5" x14ac:dyDescent="0.25">
      <c r="A3046" s="1" t="s">
        <v>367</v>
      </c>
      <c r="B3046" s="1" t="s">
        <v>368</v>
      </c>
      <c r="C3046" s="1" t="s">
        <v>35</v>
      </c>
      <c r="D3046" s="1" t="s">
        <v>36</v>
      </c>
      <c r="E3046" s="1" t="s">
        <v>201</v>
      </c>
    </row>
    <row r="3047" spans="1:5" x14ac:dyDescent="0.25">
      <c r="A3047" s="1" t="s">
        <v>378</v>
      </c>
      <c r="B3047" s="1" t="s">
        <v>379</v>
      </c>
      <c r="C3047" s="1" t="s">
        <v>35</v>
      </c>
      <c r="D3047" s="1" t="s">
        <v>36</v>
      </c>
      <c r="E3047" s="1" t="s">
        <v>201</v>
      </c>
    </row>
    <row r="3048" spans="1:5" x14ac:dyDescent="0.25">
      <c r="A3048" s="1" t="s">
        <v>647</v>
      </c>
      <c r="B3048" s="1" t="s">
        <v>648</v>
      </c>
      <c r="C3048" s="1" t="s">
        <v>35</v>
      </c>
      <c r="D3048" s="1" t="s">
        <v>36</v>
      </c>
      <c r="E3048" s="1" t="s">
        <v>37</v>
      </c>
    </row>
    <row r="3049" spans="1:5" x14ac:dyDescent="0.25">
      <c r="A3049" s="1" t="s">
        <v>516</v>
      </c>
      <c r="B3049" s="1" t="s">
        <v>517</v>
      </c>
      <c r="C3049" s="1" t="s">
        <v>35</v>
      </c>
      <c r="D3049" s="1" t="s">
        <v>36</v>
      </c>
      <c r="E3049" s="1" t="s">
        <v>181</v>
      </c>
    </row>
    <row r="3050" spans="1:5" x14ac:dyDescent="0.25">
      <c r="A3050" s="1" t="s">
        <v>392</v>
      </c>
      <c r="B3050" s="1" t="s">
        <v>393</v>
      </c>
      <c r="C3050" s="1" t="s">
        <v>35</v>
      </c>
      <c r="D3050" s="1" t="s">
        <v>36</v>
      </c>
      <c r="E3050" s="1" t="s">
        <v>132</v>
      </c>
    </row>
    <row r="3051" spans="1:5" x14ac:dyDescent="0.25">
      <c r="A3051" s="1" t="s">
        <v>587</v>
      </c>
      <c r="B3051" s="1" t="s">
        <v>588</v>
      </c>
      <c r="C3051" s="1" t="s">
        <v>35</v>
      </c>
      <c r="D3051" s="1" t="s">
        <v>36</v>
      </c>
      <c r="E3051" s="1" t="s">
        <v>50</v>
      </c>
    </row>
    <row r="3052" spans="1:5" x14ac:dyDescent="0.25">
      <c r="A3052" s="1" t="s">
        <v>173</v>
      </c>
      <c r="B3052" s="1" t="s">
        <v>174</v>
      </c>
      <c r="C3052" s="1" t="s">
        <v>35</v>
      </c>
      <c r="D3052" s="1" t="s">
        <v>36</v>
      </c>
      <c r="E3052" s="1" t="s">
        <v>63</v>
      </c>
    </row>
    <row r="3053" spans="1:5" x14ac:dyDescent="0.25">
      <c r="A3053" s="1" t="s">
        <v>450</v>
      </c>
      <c r="B3053" s="1" t="s">
        <v>451</v>
      </c>
      <c r="C3053" s="1" t="s">
        <v>35</v>
      </c>
      <c r="D3053" s="1" t="s">
        <v>36</v>
      </c>
      <c r="E3053" s="1" t="s">
        <v>50</v>
      </c>
    </row>
    <row r="3054" spans="1:5" x14ac:dyDescent="0.25">
      <c r="A3054" s="1" t="s">
        <v>167</v>
      </c>
      <c r="B3054" s="1" t="s">
        <v>168</v>
      </c>
      <c r="C3054" s="1" t="s">
        <v>35</v>
      </c>
      <c r="D3054" s="1" t="s">
        <v>36</v>
      </c>
      <c r="E3054" s="1" t="s">
        <v>132</v>
      </c>
    </row>
    <row r="3055" spans="1:5" x14ac:dyDescent="0.25">
      <c r="A3055" s="1" t="s">
        <v>365</v>
      </c>
      <c r="B3055" s="1" t="s">
        <v>366</v>
      </c>
      <c r="C3055" s="1" t="s">
        <v>35</v>
      </c>
      <c r="D3055" s="1" t="s">
        <v>36</v>
      </c>
      <c r="E3055" s="1" t="s">
        <v>63</v>
      </c>
    </row>
    <row r="3056" spans="1:5" x14ac:dyDescent="0.25">
      <c r="A3056" s="1" t="s">
        <v>524</v>
      </c>
      <c r="B3056" s="1" t="s">
        <v>525</v>
      </c>
      <c r="C3056" s="1" t="s">
        <v>35</v>
      </c>
      <c r="D3056" s="1" t="s">
        <v>36</v>
      </c>
      <c r="E3056" s="1" t="s">
        <v>201</v>
      </c>
    </row>
    <row r="3057" spans="1:5" x14ac:dyDescent="0.25">
      <c r="A3057" s="1" t="s">
        <v>590</v>
      </c>
      <c r="B3057" s="1" t="s">
        <v>591</v>
      </c>
      <c r="C3057" s="1" t="s">
        <v>35</v>
      </c>
      <c r="D3057" s="1" t="s">
        <v>36</v>
      </c>
      <c r="E3057" s="1" t="s">
        <v>37</v>
      </c>
    </row>
    <row r="3058" spans="1:5" x14ac:dyDescent="0.25">
      <c r="A3058" s="1" t="s">
        <v>400</v>
      </c>
      <c r="B3058" s="1" t="s">
        <v>401</v>
      </c>
      <c r="C3058" s="1" t="s">
        <v>35</v>
      </c>
      <c r="D3058" s="1" t="s">
        <v>36</v>
      </c>
      <c r="E3058" s="1" t="s">
        <v>63</v>
      </c>
    </row>
    <row r="3059" spans="1:5" x14ac:dyDescent="0.25">
      <c r="A3059" s="1" t="s">
        <v>406</v>
      </c>
      <c r="B3059" s="1" t="s">
        <v>407</v>
      </c>
      <c r="C3059" s="1" t="s">
        <v>35</v>
      </c>
      <c r="D3059" s="1" t="s">
        <v>36</v>
      </c>
      <c r="E3059" s="1" t="s">
        <v>132</v>
      </c>
    </row>
    <row r="3060" spans="1:5" x14ac:dyDescent="0.25">
      <c r="A3060" s="1" t="s">
        <v>207</v>
      </c>
      <c r="B3060" s="1" t="s">
        <v>208</v>
      </c>
      <c r="C3060" s="1" t="s">
        <v>35</v>
      </c>
      <c r="D3060" s="1" t="s">
        <v>36</v>
      </c>
      <c r="E3060" s="1" t="s">
        <v>50</v>
      </c>
    </row>
    <row r="3061" spans="1:5" x14ac:dyDescent="0.25">
      <c r="A3061" s="1" t="s">
        <v>329</v>
      </c>
      <c r="B3061" s="1" t="s">
        <v>330</v>
      </c>
      <c r="C3061" s="1" t="s">
        <v>35</v>
      </c>
      <c r="D3061" s="1" t="s">
        <v>36</v>
      </c>
      <c r="E3061" s="1" t="s">
        <v>132</v>
      </c>
    </row>
    <row r="3062" spans="1:5" x14ac:dyDescent="0.25">
      <c r="A3062" s="1" t="s">
        <v>585</v>
      </c>
      <c r="B3062" s="1" t="s">
        <v>586</v>
      </c>
      <c r="C3062" s="1" t="s">
        <v>35</v>
      </c>
      <c r="D3062" s="1" t="s">
        <v>36</v>
      </c>
      <c r="E3062" s="1" t="s">
        <v>132</v>
      </c>
    </row>
    <row r="3063" spans="1:5" x14ac:dyDescent="0.25">
      <c r="A3063" s="1" t="s">
        <v>485</v>
      </c>
      <c r="B3063" s="1" t="s">
        <v>486</v>
      </c>
      <c r="C3063" s="1" t="s">
        <v>35</v>
      </c>
      <c r="D3063" s="1" t="s">
        <v>36</v>
      </c>
      <c r="E3063" s="1" t="s">
        <v>117</v>
      </c>
    </row>
    <row r="3064" spans="1:5" x14ac:dyDescent="0.25">
      <c r="A3064" s="1" t="s">
        <v>578</v>
      </c>
      <c r="B3064" s="1" t="s">
        <v>579</v>
      </c>
      <c r="C3064" s="1" t="s">
        <v>35</v>
      </c>
      <c r="D3064" s="1" t="s">
        <v>36</v>
      </c>
      <c r="E3064" s="1" t="s">
        <v>201</v>
      </c>
    </row>
    <row r="3065" spans="1:5" x14ac:dyDescent="0.25">
      <c r="A3065" s="1" t="s">
        <v>294</v>
      </c>
      <c r="B3065" s="1" t="s">
        <v>295</v>
      </c>
      <c r="C3065" s="1" t="s">
        <v>35</v>
      </c>
      <c r="D3065" s="1" t="s">
        <v>36</v>
      </c>
      <c r="E3065" s="1" t="s">
        <v>132</v>
      </c>
    </row>
    <row r="3066" spans="1:5" x14ac:dyDescent="0.25">
      <c r="A3066" s="1" t="s">
        <v>402</v>
      </c>
      <c r="B3066" s="1" t="s">
        <v>403</v>
      </c>
      <c r="C3066" s="1" t="s">
        <v>35</v>
      </c>
      <c r="D3066" s="1" t="s">
        <v>36</v>
      </c>
      <c r="E3066" s="1" t="s">
        <v>50</v>
      </c>
    </row>
    <row r="3067" spans="1:5" x14ac:dyDescent="0.25">
      <c r="A3067" s="1" t="s">
        <v>489</v>
      </c>
      <c r="B3067" s="1" t="s">
        <v>490</v>
      </c>
      <c r="C3067" s="1" t="s">
        <v>35</v>
      </c>
      <c r="D3067" s="1" t="s">
        <v>36</v>
      </c>
      <c r="E3067" s="1" t="s">
        <v>63</v>
      </c>
    </row>
    <row r="3068" spans="1:5" x14ac:dyDescent="0.25">
      <c r="A3068" s="1" t="s">
        <v>421</v>
      </c>
      <c r="B3068" s="1" t="s">
        <v>422</v>
      </c>
      <c r="C3068" s="1" t="s">
        <v>35</v>
      </c>
      <c r="D3068" s="1" t="s">
        <v>36</v>
      </c>
      <c r="E3068" s="1" t="s">
        <v>50</v>
      </c>
    </row>
    <row r="3069" spans="1:5" x14ac:dyDescent="0.25">
      <c r="A3069" s="1" t="s">
        <v>277</v>
      </c>
      <c r="B3069" s="1" t="s">
        <v>278</v>
      </c>
      <c r="C3069" s="1" t="s">
        <v>35</v>
      </c>
      <c r="D3069" s="1" t="s">
        <v>36</v>
      </c>
      <c r="E3069" s="1" t="s">
        <v>201</v>
      </c>
    </row>
    <row r="3070" spans="1:5" x14ac:dyDescent="0.25">
      <c r="A3070" s="1" t="s">
        <v>537</v>
      </c>
      <c r="B3070" s="1" t="s">
        <v>538</v>
      </c>
      <c r="C3070" s="1" t="s">
        <v>35</v>
      </c>
      <c r="D3070" s="1" t="s">
        <v>36</v>
      </c>
      <c r="E3070" s="1" t="s">
        <v>50</v>
      </c>
    </row>
    <row r="3071" spans="1:5" x14ac:dyDescent="0.25">
      <c r="A3071" s="1" t="s">
        <v>470</v>
      </c>
      <c r="B3071" s="1" t="s">
        <v>471</v>
      </c>
      <c r="C3071" s="1" t="s">
        <v>35</v>
      </c>
      <c r="D3071" s="1" t="s">
        <v>36</v>
      </c>
      <c r="E3071" s="1" t="s">
        <v>50</v>
      </c>
    </row>
    <row r="3072" spans="1:5" x14ac:dyDescent="0.25">
      <c r="A3072" s="1" t="s">
        <v>279</v>
      </c>
      <c r="B3072" s="1" t="s">
        <v>280</v>
      </c>
      <c r="C3072" s="1" t="s">
        <v>35</v>
      </c>
      <c r="D3072" s="1" t="s">
        <v>36</v>
      </c>
      <c r="E3072" s="1" t="s">
        <v>132</v>
      </c>
    </row>
    <row r="3073" spans="1:5" x14ac:dyDescent="0.25">
      <c r="A3073" s="1" t="s">
        <v>339</v>
      </c>
      <c r="B3073" s="1" t="s">
        <v>340</v>
      </c>
      <c r="C3073" s="1" t="s">
        <v>35</v>
      </c>
      <c r="D3073" s="1" t="s">
        <v>36</v>
      </c>
      <c r="E3073" s="1" t="s">
        <v>122</v>
      </c>
    </row>
    <row r="3074" spans="1:5" x14ac:dyDescent="0.25">
      <c r="A3074" s="1" t="s">
        <v>230</v>
      </c>
      <c r="B3074" s="1" t="s">
        <v>231</v>
      </c>
      <c r="C3074" s="1" t="s">
        <v>35</v>
      </c>
      <c r="D3074" s="1" t="s">
        <v>36</v>
      </c>
      <c r="E3074" s="1" t="s">
        <v>132</v>
      </c>
    </row>
    <row r="3075" spans="1:5" x14ac:dyDescent="0.25">
      <c r="A3075" s="1" t="s">
        <v>302</v>
      </c>
      <c r="B3075" s="1" t="s">
        <v>303</v>
      </c>
      <c r="C3075" s="1" t="s">
        <v>35</v>
      </c>
      <c r="D3075" s="1" t="s">
        <v>36</v>
      </c>
      <c r="E3075" s="1" t="s">
        <v>117</v>
      </c>
    </row>
    <row r="3076" spans="1:5" x14ac:dyDescent="0.25">
      <c r="A3076" s="1" t="s">
        <v>419</v>
      </c>
      <c r="B3076" s="1" t="s">
        <v>420</v>
      </c>
      <c r="C3076" s="1" t="s">
        <v>35</v>
      </c>
      <c r="D3076" s="1" t="s">
        <v>36</v>
      </c>
      <c r="E3076" s="1" t="s">
        <v>117</v>
      </c>
    </row>
    <row r="3077" spans="1:5" x14ac:dyDescent="0.25">
      <c r="A3077" s="1" t="s">
        <v>602</v>
      </c>
      <c r="B3077" s="1" t="s">
        <v>603</v>
      </c>
      <c r="C3077" s="1" t="s">
        <v>35</v>
      </c>
      <c r="D3077" s="1" t="s">
        <v>36</v>
      </c>
      <c r="E3077" s="1" t="s">
        <v>132</v>
      </c>
    </row>
    <row r="3078" spans="1:5" x14ac:dyDescent="0.25">
      <c r="A3078" s="1" t="s">
        <v>304</v>
      </c>
      <c r="B3078" s="1" t="s">
        <v>305</v>
      </c>
      <c r="C3078" s="1" t="s">
        <v>35</v>
      </c>
      <c r="D3078" s="1" t="s">
        <v>36</v>
      </c>
      <c r="E3078" s="1" t="s">
        <v>201</v>
      </c>
    </row>
    <row r="3079" spans="1:5" x14ac:dyDescent="0.25">
      <c r="A3079" s="1" t="s">
        <v>474</v>
      </c>
      <c r="B3079" s="1" t="s">
        <v>475</v>
      </c>
      <c r="C3079" s="1" t="s">
        <v>35</v>
      </c>
      <c r="D3079" s="1" t="s">
        <v>36</v>
      </c>
      <c r="E3079" s="1" t="s">
        <v>132</v>
      </c>
    </row>
    <row r="3080" spans="1:5" x14ac:dyDescent="0.25">
      <c r="A3080" s="1" t="s">
        <v>249</v>
      </c>
      <c r="B3080" s="1" t="s">
        <v>250</v>
      </c>
      <c r="C3080" s="1" t="s">
        <v>35</v>
      </c>
      <c r="D3080" s="1" t="s">
        <v>36</v>
      </c>
      <c r="E3080" s="1" t="s">
        <v>201</v>
      </c>
    </row>
    <row r="3081" spans="1:5" x14ac:dyDescent="0.25">
      <c r="A3081" s="1" t="s">
        <v>292</v>
      </c>
      <c r="B3081" s="1" t="s">
        <v>293</v>
      </c>
      <c r="C3081" s="1" t="s">
        <v>35</v>
      </c>
      <c r="D3081" s="1" t="s">
        <v>36</v>
      </c>
      <c r="E3081" s="1" t="s">
        <v>132</v>
      </c>
    </row>
    <row r="3082" spans="1:5" x14ac:dyDescent="0.25">
      <c r="A3082" s="1" t="s">
        <v>160</v>
      </c>
      <c r="B3082" s="1" t="s">
        <v>161</v>
      </c>
      <c r="C3082" s="1" t="s">
        <v>35</v>
      </c>
      <c r="D3082" s="1" t="s">
        <v>36</v>
      </c>
      <c r="E3082" s="1" t="s">
        <v>63</v>
      </c>
    </row>
    <row r="3083" spans="1:5" x14ac:dyDescent="0.25">
      <c r="A3083" s="1" t="s">
        <v>428</v>
      </c>
      <c r="B3083" s="1" t="s">
        <v>429</v>
      </c>
      <c r="C3083" s="1" t="s">
        <v>35</v>
      </c>
      <c r="D3083" s="1" t="s">
        <v>36</v>
      </c>
      <c r="E3083" s="1" t="s">
        <v>132</v>
      </c>
    </row>
    <row r="3084" spans="1:5" x14ac:dyDescent="0.25">
      <c r="A3084" s="1" t="s">
        <v>164</v>
      </c>
      <c r="B3084" s="1" t="s">
        <v>165</v>
      </c>
      <c r="C3084" s="1" t="s">
        <v>35</v>
      </c>
      <c r="D3084" s="1" t="s">
        <v>36</v>
      </c>
      <c r="E3084" s="1" t="s">
        <v>50</v>
      </c>
    </row>
    <row r="3085" spans="1:5" x14ac:dyDescent="0.25">
      <c r="A3085" s="1" t="s">
        <v>125</v>
      </c>
      <c r="B3085" s="1" t="s">
        <v>126</v>
      </c>
      <c r="C3085" s="1" t="s">
        <v>35</v>
      </c>
      <c r="D3085" s="1" t="s">
        <v>36</v>
      </c>
      <c r="E3085" s="1" t="s">
        <v>63</v>
      </c>
    </row>
    <row r="3086" spans="1:5" x14ac:dyDescent="0.25">
      <c r="A3086" s="1" t="s">
        <v>228</v>
      </c>
      <c r="B3086" s="1" t="s">
        <v>229</v>
      </c>
      <c r="C3086" s="1" t="s">
        <v>35</v>
      </c>
      <c r="D3086" s="1" t="s">
        <v>36</v>
      </c>
      <c r="E3086" s="1" t="s">
        <v>50</v>
      </c>
    </row>
    <row r="3087" spans="1:5" x14ac:dyDescent="0.25">
      <c r="A3087" s="1" t="s">
        <v>371</v>
      </c>
      <c r="B3087" s="1" t="s">
        <v>372</v>
      </c>
      <c r="C3087" s="1" t="s">
        <v>35</v>
      </c>
      <c r="D3087" s="1" t="s">
        <v>36</v>
      </c>
      <c r="E3087" s="1" t="s">
        <v>63</v>
      </c>
    </row>
    <row r="3088" spans="1:5" x14ac:dyDescent="0.25">
      <c r="A3088" s="1" t="s">
        <v>404</v>
      </c>
      <c r="B3088" s="1" t="s">
        <v>405</v>
      </c>
      <c r="C3088" s="1" t="s">
        <v>35</v>
      </c>
      <c r="D3088" s="1" t="s">
        <v>36</v>
      </c>
      <c r="E3088" s="1" t="s">
        <v>132</v>
      </c>
    </row>
    <row r="3089" spans="1:5" x14ac:dyDescent="0.25">
      <c r="A3089" s="1" t="s">
        <v>611</v>
      </c>
      <c r="B3089" s="1" t="s">
        <v>612</v>
      </c>
      <c r="C3089" s="1" t="s">
        <v>35</v>
      </c>
      <c r="D3089" s="1" t="s">
        <v>36</v>
      </c>
      <c r="E3089" s="1" t="s">
        <v>132</v>
      </c>
    </row>
    <row r="3090" spans="1:5" x14ac:dyDescent="0.25">
      <c r="A3090" s="1" t="s">
        <v>220</v>
      </c>
      <c r="B3090" s="1" t="s">
        <v>221</v>
      </c>
      <c r="C3090" s="1" t="s">
        <v>35</v>
      </c>
      <c r="D3090" s="1" t="s">
        <v>36</v>
      </c>
      <c r="E3090" s="1" t="s">
        <v>201</v>
      </c>
    </row>
    <row r="3091" spans="1:5" x14ac:dyDescent="0.25">
      <c r="A3091" s="1" t="s">
        <v>702</v>
      </c>
      <c r="B3091" s="1" t="s">
        <v>703</v>
      </c>
      <c r="C3091" s="1" t="s">
        <v>35</v>
      </c>
      <c r="D3091" s="1" t="s">
        <v>36</v>
      </c>
      <c r="E3091" s="1" t="s">
        <v>50</v>
      </c>
    </row>
    <row r="3092" spans="1:5" x14ac:dyDescent="0.25">
      <c r="A3092" s="1" t="s">
        <v>298</v>
      </c>
      <c r="B3092" s="1" t="s">
        <v>299</v>
      </c>
      <c r="C3092" s="1" t="s">
        <v>35</v>
      </c>
      <c r="D3092" s="1" t="s">
        <v>36</v>
      </c>
      <c r="E3092" s="1" t="s">
        <v>122</v>
      </c>
    </row>
    <row r="3093" spans="1:5" x14ac:dyDescent="0.25">
      <c r="A3093" s="1" t="s">
        <v>337</v>
      </c>
      <c r="B3093" s="1" t="s">
        <v>338</v>
      </c>
      <c r="C3093" s="1" t="s">
        <v>35</v>
      </c>
      <c r="D3093" s="1" t="s">
        <v>36</v>
      </c>
      <c r="E3093" s="1" t="s">
        <v>117</v>
      </c>
    </row>
    <row r="3094" spans="1:5" x14ac:dyDescent="0.25">
      <c r="A3094" s="1" t="s">
        <v>634</v>
      </c>
      <c r="B3094" s="1" t="s">
        <v>635</v>
      </c>
      <c r="C3094" s="1" t="s">
        <v>35</v>
      </c>
      <c r="D3094" s="1" t="s">
        <v>36</v>
      </c>
      <c r="E3094" s="1" t="s">
        <v>63</v>
      </c>
    </row>
    <row r="3095" spans="1:5" x14ac:dyDescent="0.25">
      <c r="A3095" s="1" t="s">
        <v>55</v>
      </c>
      <c r="B3095" s="1" t="s">
        <v>56</v>
      </c>
      <c r="C3095" s="1" t="s">
        <v>35</v>
      </c>
      <c r="D3095" s="1" t="s">
        <v>36</v>
      </c>
      <c r="E3095" s="1" t="s">
        <v>37</v>
      </c>
    </row>
    <row r="3096" spans="1:5" x14ac:dyDescent="0.25">
      <c r="A3096" s="1" t="s">
        <v>45</v>
      </c>
      <c r="B3096" s="1" t="s">
        <v>46</v>
      </c>
      <c r="C3096" s="1" t="s">
        <v>35</v>
      </c>
      <c r="D3096" s="1" t="s">
        <v>36</v>
      </c>
      <c r="E3096" s="1" t="s">
        <v>50</v>
      </c>
    </row>
    <row r="3097" spans="1:5" x14ac:dyDescent="0.25">
      <c r="A3097" s="1" t="s">
        <v>290</v>
      </c>
      <c r="B3097" s="1" t="s">
        <v>291</v>
      </c>
      <c r="C3097" s="1" t="s">
        <v>35</v>
      </c>
      <c r="D3097" s="1" t="s">
        <v>36</v>
      </c>
      <c r="E3097" s="1" t="s">
        <v>37</v>
      </c>
    </row>
    <row r="3098" spans="1:5" x14ac:dyDescent="0.25">
      <c r="A3098" s="1" t="s">
        <v>674</v>
      </c>
      <c r="B3098" s="1" t="s">
        <v>675</v>
      </c>
      <c r="C3098" s="1" t="s">
        <v>35</v>
      </c>
      <c r="D3098" s="1" t="s">
        <v>36</v>
      </c>
      <c r="E3098" s="1" t="s">
        <v>122</v>
      </c>
    </row>
    <row r="3099" spans="1:5" x14ac:dyDescent="0.25">
      <c r="A3099" s="1" t="s">
        <v>144</v>
      </c>
      <c r="B3099" s="1" t="s">
        <v>145</v>
      </c>
      <c r="C3099" s="1" t="s">
        <v>35</v>
      </c>
      <c r="D3099" s="1" t="s">
        <v>36</v>
      </c>
      <c r="E3099" s="1" t="s">
        <v>50</v>
      </c>
    </row>
    <row r="3100" spans="1:5" x14ac:dyDescent="0.25">
      <c r="A3100" s="1" t="s">
        <v>672</v>
      </c>
      <c r="B3100" s="1" t="s">
        <v>673</v>
      </c>
      <c r="C3100" s="1" t="s">
        <v>35</v>
      </c>
      <c r="D3100" s="1" t="s">
        <v>36</v>
      </c>
      <c r="E3100" s="1" t="s">
        <v>37</v>
      </c>
    </row>
    <row r="3101" spans="1:5" x14ac:dyDescent="0.25">
      <c r="A3101" s="1" t="s">
        <v>560</v>
      </c>
      <c r="B3101" s="1" t="s">
        <v>561</v>
      </c>
      <c r="C3101" s="1" t="s">
        <v>35</v>
      </c>
      <c r="D3101" s="1" t="s">
        <v>36</v>
      </c>
      <c r="E3101" s="1" t="s">
        <v>50</v>
      </c>
    </row>
    <row r="3102" spans="1:5" x14ac:dyDescent="0.25">
      <c r="A3102" s="1" t="s">
        <v>509</v>
      </c>
      <c r="B3102" s="1" t="s">
        <v>510</v>
      </c>
      <c r="C3102" s="1" t="s">
        <v>35</v>
      </c>
      <c r="D3102" s="1" t="s">
        <v>36</v>
      </c>
      <c r="E3102" s="1" t="s">
        <v>50</v>
      </c>
    </row>
    <row r="3103" spans="1:5" x14ac:dyDescent="0.25">
      <c r="A3103" s="1" t="s">
        <v>452</v>
      </c>
      <c r="B3103" s="1" t="s">
        <v>453</v>
      </c>
      <c r="C3103" s="1" t="s">
        <v>35</v>
      </c>
      <c r="D3103" s="1" t="s">
        <v>36</v>
      </c>
      <c r="E3103" s="1" t="s">
        <v>50</v>
      </c>
    </row>
    <row r="3104" spans="1:5" x14ac:dyDescent="0.25">
      <c r="A3104" s="1" t="s">
        <v>499</v>
      </c>
      <c r="B3104" s="1" t="s">
        <v>500</v>
      </c>
      <c r="C3104" s="1" t="s">
        <v>35</v>
      </c>
      <c r="D3104" s="1" t="s">
        <v>36</v>
      </c>
      <c r="E3104" s="1" t="s">
        <v>201</v>
      </c>
    </row>
    <row r="3105" spans="1:5" x14ac:dyDescent="0.25">
      <c r="A3105" s="1" t="s">
        <v>247</v>
      </c>
      <c r="B3105" s="1" t="s">
        <v>248</v>
      </c>
      <c r="C3105" s="1" t="s">
        <v>35</v>
      </c>
      <c r="D3105" s="1" t="s">
        <v>36</v>
      </c>
      <c r="E3105" s="1" t="s">
        <v>132</v>
      </c>
    </row>
    <row r="3106" spans="1:5" x14ac:dyDescent="0.25">
      <c r="A3106" s="1" t="s">
        <v>321</v>
      </c>
      <c r="B3106" s="1" t="s">
        <v>322</v>
      </c>
      <c r="C3106" s="1" t="s">
        <v>35</v>
      </c>
      <c r="D3106" s="1" t="s">
        <v>36</v>
      </c>
      <c r="E3106" s="1" t="s">
        <v>50</v>
      </c>
    </row>
    <row r="3107" spans="1:5" x14ac:dyDescent="0.25">
      <c r="A3107" s="1" t="s">
        <v>440</v>
      </c>
      <c r="B3107" s="1" t="s">
        <v>441</v>
      </c>
      <c r="C3107" s="1" t="s">
        <v>35</v>
      </c>
      <c r="D3107" s="1" t="s">
        <v>36</v>
      </c>
      <c r="E3107" s="1" t="s">
        <v>132</v>
      </c>
    </row>
    <row r="3108" spans="1:5" x14ac:dyDescent="0.25">
      <c r="A3108" s="1" t="s">
        <v>606</v>
      </c>
      <c r="B3108" s="1" t="s">
        <v>607</v>
      </c>
      <c r="C3108" s="1" t="s">
        <v>35</v>
      </c>
      <c r="D3108" s="1" t="s">
        <v>36</v>
      </c>
      <c r="E3108" s="1" t="s">
        <v>37</v>
      </c>
    </row>
    <row r="3109" spans="1:5" x14ac:dyDescent="0.25">
      <c r="A3109" s="1" t="s">
        <v>677</v>
      </c>
      <c r="B3109" s="1" t="s">
        <v>678</v>
      </c>
      <c r="C3109" s="1" t="s">
        <v>35</v>
      </c>
      <c r="D3109" s="1" t="s">
        <v>36</v>
      </c>
      <c r="E3109" s="1" t="s">
        <v>117</v>
      </c>
    </row>
    <row r="3110" spans="1:5" x14ac:dyDescent="0.25">
      <c r="A3110" s="1" t="s">
        <v>158</v>
      </c>
      <c r="B3110" s="1" t="s">
        <v>159</v>
      </c>
      <c r="C3110" s="1" t="s">
        <v>35</v>
      </c>
      <c r="D3110" s="1" t="s">
        <v>36</v>
      </c>
      <c r="E3110" s="1" t="s">
        <v>117</v>
      </c>
    </row>
    <row r="3111" spans="1:5" x14ac:dyDescent="0.25">
      <c r="A3111" s="1" t="s">
        <v>528</v>
      </c>
      <c r="B3111" s="1" t="s">
        <v>529</v>
      </c>
      <c r="C3111" s="1" t="s">
        <v>35</v>
      </c>
      <c r="D3111" s="1" t="s">
        <v>36</v>
      </c>
      <c r="E3111" s="1" t="s">
        <v>272</v>
      </c>
    </row>
    <row r="3112" spans="1:5" x14ac:dyDescent="0.25">
      <c r="A3112" s="1" t="s">
        <v>526</v>
      </c>
      <c r="B3112" s="1" t="s">
        <v>527</v>
      </c>
      <c r="C3112" s="1" t="s">
        <v>35</v>
      </c>
      <c r="D3112" s="1" t="s">
        <v>36</v>
      </c>
      <c r="E3112" s="1" t="s">
        <v>132</v>
      </c>
    </row>
    <row r="3113" spans="1:5" x14ac:dyDescent="0.25">
      <c r="A3113" s="1" t="s">
        <v>314</v>
      </c>
      <c r="B3113" s="1" t="s">
        <v>315</v>
      </c>
      <c r="C3113" s="1" t="s">
        <v>35</v>
      </c>
      <c r="D3113" s="1" t="s">
        <v>36</v>
      </c>
      <c r="E3113" s="1" t="s">
        <v>50</v>
      </c>
    </row>
    <row r="3114" spans="1:5" x14ac:dyDescent="0.25">
      <c r="A3114" s="1" t="s">
        <v>194</v>
      </c>
      <c r="B3114" s="1" t="s">
        <v>195</v>
      </c>
      <c r="C3114" s="1" t="s">
        <v>35</v>
      </c>
      <c r="D3114" s="1" t="s">
        <v>36</v>
      </c>
      <c r="E3114" s="1" t="s">
        <v>132</v>
      </c>
    </row>
    <row r="3115" spans="1:5" x14ac:dyDescent="0.25">
      <c r="A3115" s="1" t="s">
        <v>58</v>
      </c>
      <c r="B3115" s="1" t="s">
        <v>59</v>
      </c>
      <c r="C3115" s="1" t="s">
        <v>35</v>
      </c>
      <c r="D3115" s="1" t="s">
        <v>36</v>
      </c>
      <c r="E3115" s="1" t="s">
        <v>37</v>
      </c>
    </row>
    <row r="3116" spans="1:5" x14ac:dyDescent="0.25">
      <c r="A3116" s="1" t="s">
        <v>554</v>
      </c>
      <c r="B3116" s="1" t="s">
        <v>555</v>
      </c>
      <c r="C3116" s="1" t="s">
        <v>35</v>
      </c>
      <c r="D3116" s="1" t="s">
        <v>36</v>
      </c>
      <c r="E3116" s="1" t="s">
        <v>63</v>
      </c>
    </row>
    <row r="3117" spans="1:5" x14ac:dyDescent="0.25">
      <c r="A3117" s="1" t="s">
        <v>636</v>
      </c>
      <c r="B3117" s="1" t="s">
        <v>637</v>
      </c>
      <c r="C3117" s="1" t="s">
        <v>35</v>
      </c>
      <c r="D3117" s="1" t="s">
        <v>36</v>
      </c>
      <c r="E3117" s="1" t="s">
        <v>201</v>
      </c>
    </row>
    <row r="3118" spans="1:5" x14ac:dyDescent="0.25">
      <c r="A3118" s="1" t="s">
        <v>495</v>
      </c>
      <c r="B3118" s="1" t="s">
        <v>496</v>
      </c>
      <c r="C3118" s="1" t="s">
        <v>35</v>
      </c>
      <c r="D3118" s="1" t="s">
        <v>36</v>
      </c>
      <c r="E3118" s="1" t="s">
        <v>132</v>
      </c>
    </row>
    <row r="3119" spans="1:5" x14ac:dyDescent="0.25">
      <c r="A3119" s="1" t="s">
        <v>239</v>
      </c>
      <c r="B3119" s="1" t="s">
        <v>240</v>
      </c>
      <c r="C3119" s="1" t="s">
        <v>35</v>
      </c>
      <c r="D3119" s="1" t="s">
        <v>36</v>
      </c>
      <c r="E3119" s="1" t="s">
        <v>37</v>
      </c>
    </row>
    <row r="3120" spans="1:5" x14ac:dyDescent="0.25">
      <c r="A3120" s="1" t="s">
        <v>580</v>
      </c>
      <c r="B3120" s="1" t="s">
        <v>581</v>
      </c>
      <c r="C3120" s="1" t="s">
        <v>35</v>
      </c>
      <c r="D3120" s="1" t="s">
        <v>36</v>
      </c>
      <c r="E3120" s="1" t="s">
        <v>37</v>
      </c>
    </row>
    <row r="3121" spans="1:5" x14ac:dyDescent="0.25">
      <c r="A3121" s="1" t="s">
        <v>376</v>
      </c>
      <c r="B3121" s="1" t="s">
        <v>377</v>
      </c>
      <c r="C3121" s="1" t="s">
        <v>35</v>
      </c>
      <c r="D3121" s="1" t="s">
        <v>36</v>
      </c>
      <c r="E3121" s="1" t="s">
        <v>50</v>
      </c>
    </row>
    <row r="3122" spans="1:5" x14ac:dyDescent="0.25">
      <c r="A3122" s="1" t="s">
        <v>183</v>
      </c>
      <c r="B3122" s="1" t="s">
        <v>184</v>
      </c>
      <c r="C3122" s="1" t="s">
        <v>35</v>
      </c>
      <c r="D3122" s="1" t="s">
        <v>36</v>
      </c>
      <c r="E3122" s="1" t="s">
        <v>132</v>
      </c>
    </row>
    <row r="3123" spans="1:5" x14ac:dyDescent="0.25">
      <c r="A3123" s="1" t="s">
        <v>389</v>
      </c>
      <c r="B3123" s="1" t="s">
        <v>390</v>
      </c>
      <c r="C3123" s="1" t="s">
        <v>35</v>
      </c>
      <c r="D3123" s="1" t="s">
        <v>36</v>
      </c>
      <c r="E3123" s="1" t="s">
        <v>37</v>
      </c>
    </row>
    <row r="3124" spans="1:5" x14ac:dyDescent="0.25">
      <c r="A3124" s="1" t="s">
        <v>582</v>
      </c>
      <c r="B3124" s="1" t="s">
        <v>583</v>
      </c>
      <c r="C3124" s="1" t="s">
        <v>35</v>
      </c>
      <c r="D3124" s="1" t="s">
        <v>36</v>
      </c>
      <c r="E3124" s="1" t="s">
        <v>117</v>
      </c>
    </row>
    <row r="3125" spans="1:5" x14ac:dyDescent="0.25">
      <c r="A3125" s="1" t="s">
        <v>204</v>
      </c>
      <c r="B3125" s="1" t="s">
        <v>205</v>
      </c>
      <c r="C3125" s="1" t="s">
        <v>35</v>
      </c>
      <c r="D3125" s="1" t="s">
        <v>36</v>
      </c>
      <c r="E3125" s="1" t="s">
        <v>122</v>
      </c>
    </row>
    <row r="3126" spans="1:5" x14ac:dyDescent="0.25">
      <c r="A3126" s="1" t="s">
        <v>254</v>
      </c>
      <c r="B3126" s="1" t="s">
        <v>255</v>
      </c>
      <c r="C3126" s="1" t="s">
        <v>35</v>
      </c>
      <c r="D3126" s="1" t="s">
        <v>36</v>
      </c>
      <c r="E3126" s="1" t="s">
        <v>50</v>
      </c>
    </row>
    <row r="3127" spans="1:5" x14ac:dyDescent="0.25">
      <c r="A3127" s="1" t="s">
        <v>387</v>
      </c>
      <c r="B3127" s="1" t="s">
        <v>388</v>
      </c>
      <c r="C3127" s="1" t="s">
        <v>35</v>
      </c>
      <c r="D3127" s="1" t="s">
        <v>36</v>
      </c>
      <c r="E3127" s="1" t="s">
        <v>272</v>
      </c>
    </row>
    <row r="3128" spans="1:5" x14ac:dyDescent="0.25">
      <c r="A3128" s="1" t="s">
        <v>171</v>
      </c>
      <c r="B3128" s="1" t="s">
        <v>172</v>
      </c>
      <c r="C3128" s="1" t="s">
        <v>35</v>
      </c>
      <c r="D3128" s="1" t="s">
        <v>36</v>
      </c>
      <c r="E3128" s="1" t="s">
        <v>50</v>
      </c>
    </row>
    <row r="3129" spans="1:5" x14ac:dyDescent="0.25">
      <c r="A3129" s="1" t="s">
        <v>480</v>
      </c>
      <c r="B3129" s="1" t="s">
        <v>481</v>
      </c>
      <c r="C3129" s="1" t="s">
        <v>35</v>
      </c>
      <c r="D3129" s="1" t="s">
        <v>36</v>
      </c>
      <c r="E3129" s="1" t="s">
        <v>50</v>
      </c>
    </row>
    <row r="3130" spans="1:5" x14ac:dyDescent="0.25">
      <c r="A3130" s="1" t="s">
        <v>436</v>
      </c>
      <c r="B3130" s="1" t="s">
        <v>437</v>
      </c>
      <c r="C3130" s="1" t="s">
        <v>35</v>
      </c>
      <c r="D3130" s="1" t="s">
        <v>36</v>
      </c>
      <c r="E3130" s="1" t="s">
        <v>117</v>
      </c>
    </row>
    <row r="3131" spans="1:5" x14ac:dyDescent="0.25">
      <c r="A3131" s="1" t="s">
        <v>225</v>
      </c>
      <c r="B3131" s="1" t="s">
        <v>226</v>
      </c>
      <c r="C3131" s="1" t="s">
        <v>35</v>
      </c>
      <c r="D3131" s="1" t="s">
        <v>36</v>
      </c>
      <c r="E3131" s="1" t="s">
        <v>37</v>
      </c>
    </row>
    <row r="3132" spans="1:5" x14ac:dyDescent="0.25">
      <c r="A3132" s="1" t="s">
        <v>349</v>
      </c>
      <c r="B3132" s="1" t="s">
        <v>350</v>
      </c>
      <c r="C3132" s="1" t="s">
        <v>35</v>
      </c>
      <c r="D3132" s="1" t="s">
        <v>36</v>
      </c>
      <c r="E3132" s="1" t="s">
        <v>50</v>
      </c>
    </row>
    <row r="3133" spans="1:5" x14ac:dyDescent="0.25">
      <c r="A3133" s="1" t="s">
        <v>268</v>
      </c>
      <c r="B3133" s="1" t="s">
        <v>269</v>
      </c>
      <c r="C3133" s="1" t="s">
        <v>35</v>
      </c>
      <c r="D3133" s="1" t="s">
        <v>36</v>
      </c>
      <c r="E3133" s="1" t="s">
        <v>132</v>
      </c>
    </row>
    <row r="3134" spans="1:5" x14ac:dyDescent="0.25">
      <c r="A3134" s="1" t="s">
        <v>245</v>
      </c>
      <c r="B3134" s="1" t="s">
        <v>246</v>
      </c>
      <c r="C3134" s="1" t="s">
        <v>35</v>
      </c>
      <c r="D3134" s="1" t="s">
        <v>36</v>
      </c>
      <c r="E3134" s="1" t="s">
        <v>50</v>
      </c>
    </row>
    <row r="3135" spans="1:5" x14ac:dyDescent="0.25">
      <c r="A3135" s="1" t="s">
        <v>424</v>
      </c>
      <c r="B3135" s="1" t="s">
        <v>425</v>
      </c>
      <c r="C3135" s="1" t="s">
        <v>35</v>
      </c>
      <c r="D3135" s="1" t="s">
        <v>36</v>
      </c>
      <c r="E3135" s="1" t="s">
        <v>50</v>
      </c>
    </row>
    <row r="3136" spans="1:5" x14ac:dyDescent="0.25">
      <c r="A3136" s="1" t="s">
        <v>458</v>
      </c>
      <c r="B3136" s="1" t="s">
        <v>459</v>
      </c>
      <c r="C3136" s="1" t="s">
        <v>35</v>
      </c>
      <c r="D3136" s="1" t="s">
        <v>36</v>
      </c>
      <c r="E3136" s="1" t="s">
        <v>201</v>
      </c>
    </row>
    <row r="3137" spans="1:5" x14ac:dyDescent="0.25">
      <c r="A3137" s="1" t="s">
        <v>353</v>
      </c>
      <c r="B3137" s="1" t="s">
        <v>354</v>
      </c>
      <c r="C3137" s="1" t="s">
        <v>35</v>
      </c>
      <c r="D3137" s="1" t="s">
        <v>36</v>
      </c>
      <c r="E3137" s="1" t="s">
        <v>63</v>
      </c>
    </row>
    <row r="3138" spans="1:5" x14ac:dyDescent="0.25">
      <c r="A3138" s="1" t="s">
        <v>258</v>
      </c>
      <c r="B3138" s="1" t="s">
        <v>259</v>
      </c>
      <c r="C3138" s="1" t="s">
        <v>35</v>
      </c>
      <c r="D3138" s="1" t="s">
        <v>36</v>
      </c>
      <c r="E3138" s="1" t="s">
        <v>63</v>
      </c>
    </row>
    <row r="3139" spans="1:5" x14ac:dyDescent="0.25">
      <c r="A3139" s="1" t="s">
        <v>345</v>
      </c>
      <c r="B3139" s="1" t="s">
        <v>346</v>
      </c>
      <c r="C3139" s="1" t="s">
        <v>35</v>
      </c>
      <c r="D3139" s="1" t="s">
        <v>36</v>
      </c>
      <c r="E3139" s="1" t="s">
        <v>132</v>
      </c>
    </row>
    <row r="3140" spans="1:5" x14ac:dyDescent="0.25">
      <c r="A3140" s="1" t="s">
        <v>105</v>
      </c>
      <c r="B3140" s="1" t="s">
        <v>106</v>
      </c>
      <c r="C3140" s="1" t="s">
        <v>35</v>
      </c>
      <c r="D3140" s="1" t="s">
        <v>36</v>
      </c>
      <c r="E3140" s="1" t="s">
        <v>37</v>
      </c>
    </row>
    <row r="3141" spans="1:5" x14ac:dyDescent="0.25">
      <c r="A3141" s="1" t="s">
        <v>541</v>
      </c>
      <c r="B3141" s="1" t="s">
        <v>542</v>
      </c>
      <c r="C3141" s="1" t="s">
        <v>35</v>
      </c>
      <c r="D3141" s="1" t="s">
        <v>36</v>
      </c>
      <c r="E3141" s="1" t="s">
        <v>117</v>
      </c>
    </row>
    <row r="3142" spans="1:5" x14ac:dyDescent="0.25">
      <c r="A3142" s="1" t="s">
        <v>466</v>
      </c>
      <c r="B3142" s="1" t="s">
        <v>467</v>
      </c>
      <c r="C3142" s="1" t="s">
        <v>35</v>
      </c>
      <c r="D3142" s="1" t="s">
        <v>36</v>
      </c>
      <c r="E3142" s="1" t="s">
        <v>50</v>
      </c>
    </row>
    <row r="3143" spans="1:5" x14ac:dyDescent="0.25">
      <c r="A3143" s="1" t="s">
        <v>369</v>
      </c>
      <c r="B3143" s="1" t="s">
        <v>370</v>
      </c>
      <c r="C3143" s="1" t="s">
        <v>35</v>
      </c>
      <c r="D3143" s="1" t="s">
        <v>36</v>
      </c>
      <c r="E3143" s="1" t="s">
        <v>63</v>
      </c>
    </row>
    <row r="3144" spans="1:5" x14ac:dyDescent="0.25">
      <c r="A3144" s="1" t="s">
        <v>296</v>
      </c>
      <c r="B3144" s="1" t="s">
        <v>297</v>
      </c>
      <c r="C3144" s="1" t="s">
        <v>35</v>
      </c>
      <c r="D3144" s="1" t="s">
        <v>36</v>
      </c>
      <c r="E3144" s="1" t="s">
        <v>272</v>
      </c>
    </row>
    <row r="3145" spans="1:5" x14ac:dyDescent="0.25">
      <c r="A3145" s="1" t="s">
        <v>460</v>
      </c>
      <c r="B3145" s="1" t="s">
        <v>461</v>
      </c>
      <c r="C3145" s="1" t="s">
        <v>35</v>
      </c>
      <c r="D3145" s="1" t="s">
        <v>36</v>
      </c>
      <c r="E3145" s="1" t="s">
        <v>132</v>
      </c>
    </row>
    <row r="3146" spans="1:5" x14ac:dyDescent="0.25">
      <c r="A3146" s="1" t="s">
        <v>137</v>
      </c>
      <c r="B3146" s="1" t="s">
        <v>138</v>
      </c>
      <c r="C3146" s="1" t="s">
        <v>35</v>
      </c>
      <c r="D3146" s="1" t="s">
        <v>36</v>
      </c>
      <c r="E3146" s="1" t="s">
        <v>50</v>
      </c>
    </row>
    <row r="3147" spans="1:5" x14ac:dyDescent="0.25">
      <c r="A3147" s="1" t="s">
        <v>343</v>
      </c>
      <c r="B3147" s="1" t="s">
        <v>344</v>
      </c>
      <c r="C3147" s="1" t="s">
        <v>35</v>
      </c>
      <c r="D3147" s="1" t="s">
        <v>36</v>
      </c>
      <c r="E3147" s="1" t="s">
        <v>63</v>
      </c>
    </row>
    <row r="3148" spans="1:5" x14ac:dyDescent="0.25">
      <c r="A3148" s="1" t="s">
        <v>544</v>
      </c>
      <c r="B3148" s="1" t="s">
        <v>545</v>
      </c>
      <c r="C3148" s="1" t="s">
        <v>35</v>
      </c>
      <c r="D3148" s="1" t="s">
        <v>36</v>
      </c>
      <c r="E3148" s="1" t="s">
        <v>50</v>
      </c>
    </row>
    <row r="3149" spans="1:5" x14ac:dyDescent="0.25">
      <c r="A3149" s="1" t="s">
        <v>504</v>
      </c>
      <c r="B3149" s="1" t="s">
        <v>505</v>
      </c>
      <c r="C3149" s="1" t="s">
        <v>35</v>
      </c>
      <c r="D3149" s="1" t="s">
        <v>36</v>
      </c>
      <c r="E3149" s="1" t="s">
        <v>50</v>
      </c>
    </row>
    <row r="3150" spans="1:5" x14ac:dyDescent="0.25">
      <c r="A3150" s="1" t="s">
        <v>325</v>
      </c>
      <c r="B3150" s="1" t="s">
        <v>326</v>
      </c>
      <c r="C3150" s="1" t="s">
        <v>35</v>
      </c>
      <c r="D3150" s="1" t="s">
        <v>36</v>
      </c>
      <c r="E3150" s="1" t="s">
        <v>63</v>
      </c>
    </row>
    <row r="3151" spans="1:5" x14ac:dyDescent="0.25">
      <c r="A3151" s="1" t="s">
        <v>189</v>
      </c>
      <c r="B3151" s="1" t="s">
        <v>190</v>
      </c>
      <c r="C3151" s="1" t="s">
        <v>35</v>
      </c>
      <c r="D3151" s="1" t="s">
        <v>36</v>
      </c>
      <c r="E3151" s="1" t="s">
        <v>63</v>
      </c>
    </row>
    <row r="3152" spans="1:5" x14ac:dyDescent="0.25">
      <c r="A3152" s="1" t="s">
        <v>570</v>
      </c>
      <c r="B3152" s="1" t="s">
        <v>571</v>
      </c>
      <c r="C3152" s="1" t="s">
        <v>35</v>
      </c>
      <c r="D3152" s="1" t="s">
        <v>36</v>
      </c>
      <c r="E3152" s="1" t="s">
        <v>50</v>
      </c>
    </row>
    <row r="3153" spans="1:5" x14ac:dyDescent="0.25">
      <c r="A3153" s="1" t="s">
        <v>550</v>
      </c>
      <c r="B3153" s="1" t="s">
        <v>551</v>
      </c>
      <c r="C3153" s="1" t="s">
        <v>35</v>
      </c>
      <c r="D3153" s="1" t="s">
        <v>36</v>
      </c>
      <c r="E3153" s="1" t="s">
        <v>63</v>
      </c>
    </row>
    <row r="3154" spans="1:5" x14ac:dyDescent="0.25">
      <c r="A3154" s="1" t="s">
        <v>347</v>
      </c>
      <c r="B3154" s="1" t="s">
        <v>348</v>
      </c>
      <c r="C3154" s="1" t="s">
        <v>35</v>
      </c>
      <c r="D3154" s="1" t="s">
        <v>36</v>
      </c>
      <c r="E3154" s="1" t="s">
        <v>132</v>
      </c>
    </row>
    <row r="3155" spans="1:5" x14ac:dyDescent="0.25">
      <c r="A3155" s="1" t="s">
        <v>273</v>
      </c>
      <c r="B3155" s="1" t="s">
        <v>274</v>
      </c>
      <c r="C3155" s="1" t="s">
        <v>35</v>
      </c>
      <c r="D3155" s="1" t="s">
        <v>36</v>
      </c>
      <c r="E3155" s="1" t="s">
        <v>201</v>
      </c>
    </row>
    <row r="3156" spans="1:5" x14ac:dyDescent="0.25">
      <c r="A3156" s="1" t="s">
        <v>664</v>
      </c>
      <c r="B3156" s="1" t="s">
        <v>665</v>
      </c>
      <c r="C3156" s="1" t="s">
        <v>35</v>
      </c>
      <c r="D3156" s="1" t="s">
        <v>36</v>
      </c>
      <c r="E3156" s="1" t="s">
        <v>117</v>
      </c>
    </row>
    <row r="3157" spans="1:5" x14ac:dyDescent="0.25">
      <c r="A3157" s="1" t="s">
        <v>286</v>
      </c>
      <c r="B3157" s="1" t="s">
        <v>287</v>
      </c>
      <c r="C3157" s="1" t="s">
        <v>35</v>
      </c>
      <c r="D3157" s="1" t="s">
        <v>36</v>
      </c>
      <c r="E3157" s="1" t="s">
        <v>63</v>
      </c>
    </row>
    <row r="3158" spans="1:5" x14ac:dyDescent="0.25">
      <c r="A3158" s="1" t="s">
        <v>686</v>
      </c>
      <c r="B3158" s="1" t="s">
        <v>687</v>
      </c>
      <c r="C3158" s="1" t="s">
        <v>35</v>
      </c>
      <c r="D3158" s="1" t="s">
        <v>36</v>
      </c>
      <c r="E3158" s="1" t="s">
        <v>272</v>
      </c>
    </row>
    <row r="3159" spans="1:5" x14ac:dyDescent="0.25">
      <c r="A3159" s="1" t="s">
        <v>129</v>
      </c>
      <c r="B3159" s="1" t="s">
        <v>130</v>
      </c>
      <c r="C3159" s="1" t="s">
        <v>35</v>
      </c>
      <c r="D3159" s="1" t="s">
        <v>36</v>
      </c>
      <c r="E3159" s="1" t="s">
        <v>132</v>
      </c>
    </row>
    <row r="3160" spans="1:5" x14ac:dyDescent="0.25">
      <c r="A3160" s="1" t="s">
        <v>657</v>
      </c>
      <c r="B3160" s="1" t="s">
        <v>658</v>
      </c>
      <c r="C3160" s="1" t="s">
        <v>35</v>
      </c>
      <c r="D3160" s="1" t="s">
        <v>36</v>
      </c>
      <c r="E3160" s="1" t="s">
        <v>63</v>
      </c>
    </row>
    <row r="3161" spans="1:5" x14ac:dyDescent="0.25">
      <c r="A3161" s="1" t="s">
        <v>191</v>
      </c>
      <c r="B3161" s="1" t="s">
        <v>192</v>
      </c>
      <c r="C3161" s="1" t="s">
        <v>35</v>
      </c>
      <c r="D3161" s="1" t="s">
        <v>36</v>
      </c>
      <c r="E3161" s="1" t="s">
        <v>132</v>
      </c>
    </row>
    <row r="3162" spans="1:5" x14ac:dyDescent="0.25">
      <c r="A3162" s="1" t="s">
        <v>562</v>
      </c>
      <c r="B3162" s="1" t="s">
        <v>563</v>
      </c>
      <c r="C3162" s="1" t="s">
        <v>35</v>
      </c>
      <c r="D3162" s="1" t="s">
        <v>36</v>
      </c>
      <c r="E3162" s="1" t="s">
        <v>132</v>
      </c>
    </row>
    <row r="3163" spans="1:5" x14ac:dyDescent="0.25">
      <c r="A3163" s="1" t="s">
        <v>5</v>
      </c>
      <c r="B3163" s="1" t="s">
        <v>6</v>
      </c>
      <c r="C3163" s="1" t="s">
        <v>35</v>
      </c>
      <c r="D3163" s="1" t="s">
        <v>36</v>
      </c>
      <c r="E3163" s="1" t="s">
        <v>37</v>
      </c>
    </row>
    <row r="3164" spans="1:5" x14ac:dyDescent="0.25">
      <c r="A3164" s="1" t="s">
        <v>455</v>
      </c>
      <c r="B3164" s="1" t="s">
        <v>456</v>
      </c>
      <c r="C3164" s="1" t="s">
        <v>35</v>
      </c>
      <c r="D3164" s="1" t="s">
        <v>36</v>
      </c>
      <c r="E3164" s="1" t="s">
        <v>63</v>
      </c>
    </row>
    <row r="3165" spans="1:5" x14ac:dyDescent="0.25">
      <c r="A3165" s="1" t="s">
        <v>357</v>
      </c>
      <c r="B3165" s="1" t="s">
        <v>358</v>
      </c>
      <c r="C3165" s="1" t="s">
        <v>35</v>
      </c>
      <c r="D3165" s="1" t="s">
        <v>36</v>
      </c>
      <c r="E3165" s="1" t="s">
        <v>359</v>
      </c>
    </row>
    <row r="3166" spans="1:5" x14ac:dyDescent="0.25">
      <c r="A3166" s="1" t="s">
        <v>134</v>
      </c>
      <c r="B3166" s="1" t="s">
        <v>135</v>
      </c>
      <c r="C3166" s="1" t="s">
        <v>35</v>
      </c>
      <c r="D3166" s="1" t="s">
        <v>36</v>
      </c>
      <c r="E3166" s="1" t="s">
        <v>50</v>
      </c>
    </row>
    <row r="3167" spans="1:5" x14ac:dyDescent="0.25">
      <c r="A3167" s="1" t="s">
        <v>213</v>
      </c>
      <c r="B3167" s="1" t="s">
        <v>214</v>
      </c>
      <c r="C3167" s="1" t="s">
        <v>35</v>
      </c>
      <c r="D3167" s="1" t="s">
        <v>36</v>
      </c>
      <c r="E3167" s="1" t="s">
        <v>63</v>
      </c>
    </row>
    <row r="3168" spans="1:5" x14ac:dyDescent="0.25">
      <c r="A3168" s="1" t="s">
        <v>592</v>
      </c>
      <c r="B3168" s="1" t="s">
        <v>593</v>
      </c>
      <c r="C3168" s="1" t="s">
        <v>35</v>
      </c>
      <c r="D3168" s="1" t="s">
        <v>36</v>
      </c>
      <c r="E3168" s="1" t="s">
        <v>117</v>
      </c>
    </row>
    <row r="3169" spans="1:5" x14ac:dyDescent="0.25">
      <c r="A3169" s="1" t="s">
        <v>497</v>
      </c>
      <c r="B3169" s="1" t="s">
        <v>498</v>
      </c>
      <c r="C3169" s="1" t="s">
        <v>38</v>
      </c>
      <c r="D3169" s="1" t="s">
        <v>39</v>
      </c>
      <c r="E3169" s="1" t="s">
        <v>27</v>
      </c>
    </row>
    <row r="3170" spans="1:5" x14ac:dyDescent="0.25">
      <c r="A3170" s="1" t="s">
        <v>502</v>
      </c>
      <c r="B3170" s="1" t="s">
        <v>503</v>
      </c>
      <c r="C3170" s="1" t="s">
        <v>38</v>
      </c>
      <c r="D3170" s="1" t="s">
        <v>39</v>
      </c>
      <c r="E3170" s="1" t="s">
        <v>27</v>
      </c>
    </row>
    <row r="3171" spans="1:5" x14ac:dyDescent="0.25">
      <c r="A3171" s="1" t="s">
        <v>252</v>
      </c>
      <c r="B3171" s="1" t="s">
        <v>253</v>
      </c>
      <c r="C3171" s="1" t="s">
        <v>38</v>
      </c>
      <c r="D3171" s="1" t="s">
        <v>39</v>
      </c>
      <c r="E3171" s="1" t="s">
        <v>22</v>
      </c>
    </row>
    <row r="3172" spans="1:5" x14ac:dyDescent="0.25">
      <c r="A3172" s="1" t="s">
        <v>218</v>
      </c>
      <c r="B3172" s="1" t="s">
        <v>219</v>
      </c>
      <c r="C3172" s="1" t="s">
        <v>38</v>
      </c>
      <c r="D3172" s="1" t="s">
        <v>39</v>
      </c>
      <c r="E3172" s="1" t="s">
        <v>27</v>
      </c>
    </row>
    <row r="3173" spans="1:5" x14ac:dyDescent="0.25">
      <c r="A3173" s="1" t="s">
        <v>199</v>
      </c>
      <c r="B3173" s="1" t="s">
        <v>200</v>
      </c>
      <c r="C3173" s="1" t="s">
        <v>38</v>
      </c>
      <c r="D3173" s="1" t="s">
        <v>39</v>
      </c>
      <c r="E3173" s="1" t="s">
        <v>22</v>
      </c>
    </row>
    <row r="3174" spans="1:5" x14ac:dyDescent="0.25">
      <c r="A3174" s="1" t="s">
        <v>492</v>
      </c>
      <c r="B3174" s="1" t="s">
        <v>493</v>
      </c>
      <c r="C3174" s="1" t="s">
        <v>38</v>
      </c>
      <c r="D3174" s="1" t="s">
        <v>39</v>
      </c>
      <c r="E3174" s="1" t="s">
        <v>27</v>
      </c>
    </row>
    <row r="3175" spans="1:5" x14ac:dyDescent="0.25">
      <c r="A3175" s="1" t="s">
        <v>518</v>
      </c>
      <c r="B3175" s="1" t="s">
        <v>519</v>
      </c>
      <c r="C3175" s="1" t="s">
        <v>38</v>
      </c>
      <c r="D3175" s="1" t="s">
        <v>39</v>
      </c>
      <c r="E3175" s="1" t="s">
        <v>22</v>
      </c>
    </row>
    <row r="3176" spans="1:5" x14ac:dyDescent="0.25">
      <c r="A3176" s="1" t="s">
        <v>263</v>
      </c>
      <c r="B3176" s="1" t="s">
        <v>264</v>
      </c>
      <c r="C3176" s="1" t="s">
        <v>38</v>
      </c>
      <c r="D3176" s="1" t="s">
        <v>39</v>
      </c>
      <c r="E3176" s="1" t="s">
        <v>22</v>
      </c>
    </row>
    <row r="3177" spans="1:5" x14ac:dyDescent="0.25">
      <c r="A3177" s="1" t="s">
        <v>462</v>
      </c>
      <c r="B3177" s="1" t="s">
        <v>463</v>
      </c>
      <c r="C3177" s="1" t="s">
        <v>38</v>
      </c>
      <c r="D3177" s="1" t="s">
        <v>39</v>
      </c>
      <c r="E3177" s="1" t="s">
        <v>27</v>
      </c>
    </row>
    <row r="3178" spans="1:5" x14ac:dyDescent="0.25">
      <c r="A3178" s="1" t="s">
        <v>266</v>
      </c>
      <c r="B3178" s="1" t="s">
        <v>267</v>
      </c>
      <c r="C3178" s="1" t="s">
        <v>38</v>
      </c>
      <c r="D3178" s="1" t="s">
        <v>39</v>
      </c>
      <c r="E3178" s="1" t="s">
        <v>27</v>
      </c>
    </row>
    <row r="3179" spans="1:5" x14ac:dyDescent="0.25">
      <c r="A3179" s="1" t="s">
        <v>108</v>
      </c>
      <c r="B3179" s="1" t="s">
        <v>109</v>
      </c>
      <c r="C3179" s="1" t="s">
        <v>38</v>
      </c>
      <c r="D3179" s="1" t="s">
        <v>39</v>
      </c>
      <c r="E3179" s="1" t="s">
        <v>27</v>
      </c>
    </row>
    <row r="3180" spans="1:5" x14ac:dyDescent="0.25">
      <c r="A3180" s="1" t="s">
        <v>234</v>
      </c>
      <c r="B3180" s="1" t="s">
        <v>235</v>
      </c>
      <c r="C3180" s="1" t="s">
        <v>38</v>
      </c>
      <c r="D3180" s="1" t="s">
        <v>39</v>
      </c>
      <c r="E3180" s="1" t="s">
        <v>27</v>
      </c>
    </row>
    <row r="3181" spans="1:5" x14ac:dyDescent="0.25">
      <c r="A3181" s="1" t="s">
        <v>209</v>
      </c>
      <c r="B3181" s="1" t="s">
        <v>210</v>
      </c>
      <c r="C3181" s="1" t="s">
        <v>38</v>
      </c>
      <c r="D3181" s="1" t="s">
        <v>39</v>
      </c>
      <c r="E3181" s="1" t="s">
        <v>27</v>
      </c>
    </row>
    <row r="3182" spans="1:5" x14ac:dyDescent="0.25">
      <c r="A3182" s="1" t="s">
        <v>572</v>
      </c>
      <c r="B3182" s="1" t="s">
        <v>573</v>
      </c>
      <c r="C3182" s="1" t="s">
        <v>38</v>
      </c>
      <c r="D3182" s="1" t="s">
        <v>39</v>
      </c>
      <c r="E3182" s="1" t="s">
        <v>27</v>
      </c>
    </row>
    <row r="3183" spans="1:5" x14ac:dyDescent="0.25">
      <c r="A3183" s="1" t="s">
        <v>628</v>
      </c>
      <c r="B3183" s="1" t="s">
        <v>629</v>
      </c>
      <c r="C3183" s="1" t="s">
        <v>38</v>
      </c>
      <c r="D3183" s="1" t="s">
        <v>39</v>
      </c>
      <c r="E3183" s="1" t="s">
        <v>27</v>
      </c>
    </row>
    <row r="3184" spans="1:5" x14ac:dyDescent="0.25">
      <c r="A3184" s="1" t="s">
        <v>426</v>
      </c>
      <c r="B3184" s="1" t="s">
        <v>427</v>
      </c>
      <c r="C3184" s="1" t="s">
        <v>38</v>
      </c>
      <c r="D3184" s="1" t="s">
        <v>39</v>
      </c>
      <c r="E3184" s="1" t="s">
        <v>27</v>
      </c>
    </row>
    <row r="3185" spans="1:5" x14ac:dyDescent="0.25">
      <c r="A3185" s="1" t="s">
        <v>690</v>
      </c>
      <c r="B3185" s="1" t="s">
        <v>691</v>
      </c>
      <c r="C3185" s="1" t="s">
        <v>38</v>
      </c>
      <c r="D3185" s="1" t="s">
        <v>39</v>
      </c>
      <c r="E3185" s="1" t="s">
        <v>27</v>
      </c>
    </row>
    <row r="3186" spans="1:5" x14ac:dyDescent="0.25">
      <c r="A3186" s="1" t="s">
        <v>363</v>
      </c>
      <c r="B3186" s="1" t="s">
        <v>364</v>
      </c>
      <c r="C3186" s="1" t="s">
        <v>38</v>
      </c>
      <c r="D3186" s="1" t="s">
        <v>39</v>
      </c>
      <c r="E3186" s="1" t="s">
        <v>27</v>
      </c>
    </row>
    <row r="3187" spans="1:5" x14ac:dyDescent="0.25">
      <c r="A3187" s="1" t="s">
        <v>704</v>
      </c>
      <c r="B3187" s="1" t="s">
        <v>705</v>
      </c>
      <c r="C3187" s="1" t="s">
        <v>38</v>
      </c>
      <c r="D3187" s="1" t="s">
        <v>39</v>
      </c>
      <c r="E3187" s="1" t="s">
        <v>27</v>
      </c>
    </row>
    <row r="3188" spans="1:5" x14ac:dyDescent="0.25">
      <c r="A3188" s="1" t="s">
        <v>613</v>
      </c>
      <c r="B3188" s="1" t="s">
        <v>614</v>
      </c>
      <c r="C3188" s="1" t="s">
        <v>38</v>
      </c>
      <c r="D3188" s="1" t="s">
        <v>39</v>
      </c>
      <c r="E3188" s="1" t="s">
        <v>27</v>
      </c>
    </row>
    <row r="3189" spans="1:5" x14ac:dyDescent="0.25">
      <c r="A3189" s="1" t="s">
        <v>373</v>
      </c>
      <c r="B3189" s="1" t="s">
        <v>374</v>
      </c>
      <c r="C3189" s="1" t="s">
        <v>38</v>
      </c>
      <c r="D3189" s="1" t="s">
        <v>39</v>
      </c>
      <c r="E3189" s="1" t="s">
        <v>22</v>
      </c>
    </row>
    <row r="3190" spans="1:5" x14ac:dyDescent="0.25">
      <c r="A3190" s="1" t="s">
        <v>696</v>
      </c>
      <c r="B3190" s="1" t="s">
        <v>697</v>
      </c>
      <c r="C3190" s="1" t="s">
        <v>38</v>
      </c>
      <c r="D3190" s="1" t="s">
        <v>39</v>
      </c>
      <c r="E3190" s="1" t="s">
        <v>22</v>
      </c>
    </row>
    <row r="3191" spans="1:5" x14ac:dyDescent="0.25">
      <c r="A3191" s="1" t="s">
        <v>147</v>
      </c>
      <c r="B3191" s="1" t="s">
        <v>148</v>
      </c>
      <c r="C3191" s="1" t="s">
        <v>38</v>
      </c>
      <c r="D3191" s="1" t="s">
        <v>39</v>
      </c>
      <c r="E3191" s="1" t="s">
        <v>27</v>
      </c>
    </row>
    <row r="3192" spans="1:5" x14ac:dyDescent="0.25">
      <c r="A3192" s="1" t="s">
        <v>645</v>
      </c>
      <c r="B3192" s="1" t="s">
        <v>646</v>
      </c>
      <c r="C3192" s="1" t="s">
        <v>38</v>
      </c>
      <c r="D3192" s="1" t="s">
        <v>39</v>
      </c>
      <c r="E3192" s="1" t="s">
        <v>27</v>
      </c>
    </row>
    <row r="3193" spans="1:5" x14ac:dyDescent="0.25">
      <c r="A3193" s="1" t="s">
        <v>609</v>
      </c>
      <c r="B3193" s="1" t="s">
        <v>610</v>
      </c>
      <c r="C3193" s="1" t="s">
        <v>38</v>
      </c>
      <c r="D3193" s="1" t="s">
        <v>39</v>
      </c>
      <c r="E3193" s="1" t="s">
        <v>27</v>
      </c>
    </row>
    <row r="3194" spans="1:5" x14ac:dyDescent="0.25">
      <c r="A3194" s="1" t="s">
        <v>623</v>
      </c>
      <c r="B3194" s="1" t="s">
        <v>624</v>
      </c>
      <c r="C3194" s="1" t="s">
        <v>38</v>
      </c>
      <c r="D3194" s="1" t="s">
        <v>39</v>
      </c>
      <c r="E3194" s="1" t="s">
        <v>27</v>
      </c>
    </row>
    <row r="3195" spans="1:5" x14ac:dyDescent="0.25">
      <c r="A3195" s="1" t="s">
        <v>327</v>
      </c>
      <c r="B3195" s="1" t="s">
        <v>328</v>
      </c>
      <c r="C3195" s="1" t="s">
        <v>38</v>
      </c>
      <c r="D3195" s="1" t="s">
        <v>39</v>
      </c>
      <c r="E3195" s="1" t="s">
        <v>22</v>
      </c>
    </row>
    <row r="3196" spans="1:5" x14ac:dyDescent="0.25">
      <c r="A3196" s="1" t="s">
        <v>575</v>
      </c>
      <c r="B3196" s="1" t="s">
        <v>576</v>
      </c>
      <c r="C3196" s="1" t="s">
        <v>38</v>
      </c>
      <c r="D3196" s="1" t="s">
        <v>39</v>
      </c>
      <c r="E3196" s="1" t="s">
        <v>22</v>
      </c>
    </row>
    <row r="3197" spans="1:5" x14ac:dyDescent="0.25">
      <c r="A3197" s="1" t="s">
        <v>288</v>
      </c>
      <c r="B3197" s="1" t="s">
        <v>289</v>
      </c>
      <c r="C3197" s="1" t="s">
        <v>38</v>
      </c>
      <c r="D3197" s="1" t="s">
        <v>39</v>
      </c>
      <c r="E3197" s="1" t="s">
        <v>27</v>
      </c>
    </row>
    <row r="3198" spans="1:5" x14ac:dyDescent="0.25">
      <c r="A3198" s="1" t="s">
        <v>468</v>
      </c>
      <c r="B3198" s="1" t="s">
        <v>469</v>
      </c>
      <c r="C3198" s="1" t="s">
        <v>38</v>
      </c>
      <c r="D3198" s="1" t="s">
        <v>39</v>
      </c>
      <c r="E3198" s="1" t="s">
        <v>27</v>
      </c>
    </row>
    <row r="3199" spans="1:5" x14ac:dyDescent="0.25">
      <c r="A3199" s="1" t="s">
        <v>688</v>
      </c>
      <c r="B3199" s="1" t="s">
        <v>689</v>
      </c>
      <c r="C3199" s="1" t="s">
        <v>38</v>
      </c>
      <c r="D3199" s="1" t="s">
        <v>39</v>
      </c>
      <c r="E3199" s="1" t="s">
        <v>27</v>
      </c>
    </row>
    <row r="3200" spans="1:5" x14ac:dyDescent="0.25">
      <c r="A3200" s="1" t="s">
        <v>700</v>
      </c>
      <c r="B3200" s="1" t="s">
        <v>701</v>
      </c>
      <c r="C3200" s="1" t="s">
        <v>38</v>
      </c>
      <c r="D3200" s="1" t="s">
        <v>39</v>
      </c>
      <c r="E3200" s="1" t="s">
        <v>22</v>
      </c>
    </row>
    <row r="3201" spans="1:5" x14ac:dyDescent="0.25">
      <c r="A3201" s="1" t="s">
        <v>507</v>
      </c>
      <c r="B3201" s="1" t="s">
        <v>508</v>
      </c>
      <c r="C3201" s="1" t="s">
        <v>38</v>
      </c>
      <c r="D3201" s="1" t="s">
        <v>39</v>
      </c>
      <c r="E3201" s="1" t="s">
        <v>27</v>
      </c>
    </row>
    <row r="3202" spans="1:5" x14ac:dyDescent="0.25">
      <c r="A3202" s="1" t="s">
        <v>692</v>
      </c>
      <c r="B3202" s="1" t="s">
        <v>693</v>
      </c>
      <c r="C3202" s="1" t="s">
        <v>38</v>
      </c>
      <c r="D3202" s="1" t="s">
        <v>39</v>
      </c>
      <c r="E3202" s="1" t="s">
        <v>27</v>
      </c>
    </row>
    <row r="3203" spans="1:5" x14ac:dyDescent="0.25">
      <c r="A3203" s="1" t="s">
        <v>530</v>
      </c>
      <c r="B3203" s="1" t="s">
        <v>531</v>
      </c>
      <c r="C3203" s="1" t="s">
        <v>38</v>
      </c>
      <c r="D3203" s="1" t="s">
        <v>39</v>
      </c>
      <c r="E3203" s="1" t="s">
        <v>22</v>
      </c>
    </row>
    <row r="3204" spans="1:5" x14ac:dyDescent="0.25">
      <c r="A3204" s="1" t="s">
        <v>432</v>
      </c>
      <c r="B3204" s="1" t="s">
        <v>433</v>
      </c>
      <c r="C3204" s="1" t="s">
        <v>38</v>
      </c>
      <c r="D3204" s="1" t="s">
        <v>39</v>
      </c>
      <c r="E3204" s="1" t="s">
        <v>27</v>
      </c>
    </row>
    <row r="3205" spans="1:5" x14ac:dyDescent="0.25">
      <c r="A3205" s="1" t="s">
        <v>596</v>
      </c>
      <c r="B3205" s="1" t="s">
        <v>597</v>
      </c>
      <c r="C3205" s="1" t="s">
        <v>38</v>
      </c>
      <c r="D3205" s="1" t="s">
        <v>39</v>
      </c>
      <c r="E3205" s="1" t="s">
        <v>27</v>
      </c>
    </row>
    <row r="3206" spans="1:5" x14ac:dyDescent="0.25">
      <c r="A3206" s="1" t="s">
        <v>270</v>
      </c>
      <c r="B3206" s="1" t="s">
        <v>271</v>
      </c>
      <c r="C3206" s="1" t="s">
        <v>38</v>
      </c>
      <c r="D3206" s="1" t="s">
        <v>39</v>
      </c>
      <c r="E3206" s="1" t="s">
        <v>27</v>
      </c>
    </row>
    <row r="3207" spans="1:5" x14ac:dyDescent="0.25">
      <c r="A3207" s="1" t="s">
        <v>355</v>
      </c>
      <c r="B3207" s="1" t="s">
        <v>356</v>
      </c>
      <c r="C3207" s="1" t="s">
        <v>38</v>
      </c>
      <c r="D3207" s="1" t="s">
        <v>39</v>
      </c>
      <c r="E3207" s="1" t="s">
        <v>27</v>
      </c>
    </row>
    <row r="3208" spans="1:5" x14ac:dyDescent="0.25">
      <c r="A3208" s="1" t="s">
        <v>236</v>
      </c>
      <c r="B3208" s="1" t="s">
        <v>237</v>
      </c>
      <c r="C3208" s="1" t="s">
        <v>38</v>
      </c>
      <c r="D3208" s="1" t="s">
        <v>39</v>
      </c>
      <c r="E3208" s="1" t="s">
        <v>22</v>
      </c>
    </row>
    <row r="3209" spans="1:5" x14ac:dyDescent="0.25">
      <c r="A3209" s="1" t="s">
        <v>317</v>
      </c>
      <c r="B3209" s="1" t="s">
        <v>318</v>
      </c>
      <c r="C3209" s="1" t="s">
        <v>38</v>
      </c>
      <c r="D3209" s="1" t="s">
        <v>39</v>
      </c>
      <c r="E3209" s="1" t="s">
        <v>27</v>
      </c>
    </row>
    <row r="3210" spans="1:5" x14ac:dyDescent="0.25">
      <c r="A3210" s="1" t="s">
        <v>333</v>
      </c>
      <c r="B3210" s="1" t="s">
        <v>334</v>
      </c>
      <c r="C3210" s="1" t="s">
        <v>38</v>
      </c>
      <c r="D3210" s="1" t="s">
        <v>39</v>
      </c>
      <c r="E3210" s="1" t="s">
        <v>27</v>
      </c>
    </row>
    <row r="3211" spans="1:5" x14ac:dyDescent="0.25">
      <c r="A3211" s="1" t="s">
        <v>621</v>
      </c>
      <c r="B3211" s="1" t="s">
        <v>622</v>
      </c>
      <c r="C3211" s="1" t="s">
        <v>38</v>
      </c>
      <c r="D3211" s="1" t="s">
        <v>39</v>
      </c>
      <c r="E3211" s="1" t="s">
        <v>27</v>
      </c>
    </row>
    <row r="3212" spans="1:5" x14ac:dyDescent="0.25">
      <c r="A3212" s="1" t="s">
        <v>680</v>
      </c>
      <c r="B3212" s="1" t="s">
        <v>681</v>
      </c>
      <c r="C3212" s="1" t="s">
        <v>38</v>
      </c>
      <c r="D3212" s="1" t="s">
        <v>39</v>
      </c>
      <c r="E3212" s="1" t="s">
        <v>22</v>
      </c>
    </row>
    <row r="3213" spans="1:5" x14ac:dyDescent="0.25">
      <c r="A3213" s="1" t="s">
        <v>312</v>
      </c>
      <c r="B3213" s="1" t="s">
        <v>313</v>
      </c>
      <c r="C3213" s="1" t="s">
        <v>38</v>
      </c>
      <c r="D3213" s="1" t="s">
        <v>39</v>
      </c>
      <c r="E3213" s="1" t="s">
        <v>22</v>
      </c>
    </row>
    <row r="3214" spans="1:5" x14ac:dyDescent="0.25">
      <c r="A3214" s="1" t="s">
        <v>395</v>
      </c>
      <c r="B3214" s="1" t="s">
        <v>396</v>
      </c>
      <c r="C3214" s="1" t="s">
        <v>38</v>
      </c>
      <c r="D3214" s="1" t="s">
        <v>39</v>
      </c>
      <c r="E3214" s="1" t="s">
        <v>27</v>
      </c>
    </row>
    <row r="3215" spans="1:5" x14ac:dyDescent="0.25">
      <c r="A3215" s="1" t="s">
        <v>384</v>
      </c>
      <c r="B3215" s="1" t="s">
        <v>385</v>
      </c>
      <c r="C3215" s="1" t="s">
        <v>38</v>
      </c>
      <c r="D3215" s="1" t="s">
        <v>39</v>
      </c>
      <c r="E3215" s="1" t="s">
        <v>27</v>
      </c>
    </row>
    <row r="3216" spans="1:5" x14ac:dyDescent="0.25">
      <c r="A3216" s="1" t="s">
        <v>487</v>
      </c>
      <c r="B3216" s="1" t="s">
        <v>488</v>
      </c>
      <c r="C3216" s="1" t="s">
        <v>38</v>
      </c>
      <c r="D3216" s="1" t="s">
        <v>39</v>
      </c>
      <c r="E3216" s="1" t="s">
        <v>27</v>
      </c>
    </row>
    <row r="3217" spans="1:5" x14ac:dyDescent="0.25">
      <c r="A3217" s="1" t="s">
        <v>659</v>
      </c>
      <c r="B3217" s="1" t="s">
        <v>660</v>
      </c>
      <c r="C3217" s="1" t="s">
        <v>38</v>
      </c>
      <c r="D3217" s="1" t="s">
        <v>39</v>
      </c>
      <c r="E3217" s="1" t="s">
        <v>27</v>
      </c>
    </row>
    <row r="3218" spans="1:5" x14ac:dyDescent="0.25">
      <c r="A3218" s="1" t="s">
        <v>615</v>
      </c>
      <c r="B3218" s="1" t="s">
        <v>616</v>
      </c>
      <c r="C3218" s="1" t="s">
        <v>38</v>
      </c>
      <c r="D3218" s="1" t="s">
        <v>39</v>
      </c>
      <c r="E3218" s="1" t="s">
        <v>27</v>
      </c>
    </row>
    <row r="3219" spans="1:5" x14ac:dyDescent="0.25">
      <c r="A3219" s="1" t="s">
        <v>568</v>
      </c>
      <c r="B3219" s="1" t="s">
        <v>569</v>
      </c>
      <c r="C3219" s="1" t="s">
        <v>38</v>
      </c>
      <c r="D3219" s="1" t="s">
        <v>39</v>
      </c>
      <c r="E3219" s="1" t="s">
        <v>27</v>
      </c>
    </row>
    <row r="3220" spans="1:5" x14ac:dyDescent="0.25">
      <c r="A3220" s="1" t="s">
        <v>411</v>
      </c>
      <c r="B3220" s="1" t="s">
        <v>412</v>
      </c>
      <c r="C3220" s="1" t="s">
        <v>38</v>
      </c>
      <c r="D3220" s="1" t="s">
        <v>39</v>
      </c>
      <c r="E3220" s="1" t="s">
        <v>22</v>
      </c>
    </row>
    <row r="3221" spans="1:5" x14ac:dyDescent="0.25">
      <c r="A3221" s="1" t="s">
        <v>186</v>
      </c>
      <c r="B3221" s="1" t="s">
        <v>187</v>
      </c>
      <c r="C3221" s="1" t="s">
        <v>38</v>
      </c>
      <c r="D3221" s="1" t="s">
        <v>39</v>
      </c>
      <c r="E3221" s="1" t="s">
        <v>22</v>
      </c>
    </row>
    <row r="3222" spans="1:5" x14ac:dyDescent="0.25">
      <c r="A3222" s="1" t="s">
        <v>243</v>
      </c>
      <c r="B3222" s="1" t="s">
        <v>244</v>
      </c>
      <c r="C3222" s="1" t="s">
        <v>38</v>
      </c>
      <c r="D3222" s="1" t="s">
        <v>39</v>
      </c>
      <c r="E3222" s="1" t="s">
        <v>27</v>
      </c>
    </row>
    <row r="3223" spans="1:5" x14ac:dyDescent="0.25">
      <c r="A3223" s="1" t="s">
        <v>684</v>
      </c>
      <c r="B3223" s="1" t="s">
        <v>685</v>
      </c>
      <c r="C3223" s="1" t="s">
        <v>38</v>
      </c>
      <c r="D3223" s="1" t="s">
        <v>39</v>
      </c>
      <c r="E3223" s="1" t="s">
        <v>27</v>
      </c>
    </row>
    <row r="3224" spans="1:5" x14ac:dyDescent="0.25">
      <c r="A3224" s="1" t="s">
        <v>552</v>
      </c>
      <c r="B3224" s="1" t="s">
        <v>553</v>
      </c>
      <c r="C3224" s="1" t="s">
        <v>38</v>
      </c>
      <c r="D3224" s="1" t="s">
        <v>39</v>
      </c>
      <c r="E3224" s="1" t="s">
        <v>27</v>
      </c>
    </row>
    <row r="3225" spans="1:5" x14ac:dyDescent="0.25">
      <c r="A3225" s="1" t="s">
        <v>331</v>
      </c>
      <c r="B3225" s="1" t="s">
        <v>332</v>
      </c>
      <c r="C3225" s="1" t="s">
        <v>38</v>
      </c>
      <c r="D3225" s="1" t="s">
        <v>39</v>
      </c>
      <c r="E3225" s="1" t="s">
        <v>27</v>
      </c>
    </row>
    <row r="3226" spans="1:5" x14ac:dyDescent="0.25">
      <c r="A3226" s="1" t="s">
        <v>522</v>
      </c>
      <c r="B3226" s="1" t="s">
        <v>523</v>
      </c>
      <c r="C3226" s="1" t="s">
        <v>38</v>
      </c>
      <c r="D3226" s="1" t="s">
        <v>39</v>
      </c>
      <c r="E3226" s="1" t="s">
        <v>22</v>
      </c>
    </row>
    <row r="3227" spans="1:5" x14ac:dyDescent="0.25">
      <c r="A3227" s="1" t="s">
        <v>626</v>
      </c>
      <c r="B3227" s="1" t="s">
        <v>627</v>
      </c>
      <c r="C3227" s="1" t="s">
        <v>38</v>
      </c>
      <c r="D3227" s="1" t="s">
        <v>39</v>
      </c>
      <c r="E3227" s="1" t="s">
        <v>27</v>
      </c>
    </row>
    <row r="3228" spans="1:5" x14ac:dyDescent="0.25">
      <c r="A3228" s="1" t="s">
        <v>557</v>
      </c>
      <c r="B3228" s="1" t="s">
        <v>558</v>
      </c>
      <c r="C3228" s="1" t="s">
        <v>38</v>
      </c>
      <c r="D3228" s="1" t="s">
        <v>39</v>
      </c>
      <c r="E3228" s="1" t="s">
        <v>27</v>
      </c>
    </row>
    <row r="3229" spans="1:5" x14ac:dyDescent="0.25">
      <c r="A3229" s="1" t="s">
        <v>594</v>
      </c>
      <c r="B3229" s="1" t="s">
        <v>595</v>
      </c>
      <c r="C3229" s="1" t="s">
        <v>38</v>
      </c>
      <c r="D3229" s="1" t="s">
        <v>39</v>
      </c>
      <c r="E3229" s="1" t="s">
        <v>27</v>
      </c>
    </row>
    <row r="3230" spans="1:5" x14ac:dyDescent="0.25">
      <c r="A3230" s="1" t="s">
        <v>666</v>
      </c>
      <c r="B3230" s="1" t="s">
        <v>667</v>
      </c>
      <c r="C3230" s="1" t="s">
        <v>38</v>
      </c>
      <c r="D3230" s="1" t="s">
        <v>39</v>
      </c>
      <c r="E3230" s="1" t="s">
        <v>27</v>
      </c>
    </row>
    <row r="3231" spans="1:5" x14ac:dyDescent="0.25">
      <c r="A3231" s="1" t="s">
        <v>598</v>
      </c>
      <c r="B3231" s="1" t="s">
        <v>599</v>
      </c>
      <c r="C3231" s="1" t="s">
        <v>38</v>
      </c>
      <c r="D3231" s="1" t="s">
        <v>39</v>
      </c>
      <c r="E3231" s="1" t="s">
        <v>27</v>
      </c>
    </row>
    <row r="3232" spans="1:5" x14ac:dyDescent="0.25">
      <c r="A3232" s="1" t="s">
        <v>520</v>
      </c>
      <c r="B3232" s="1" t="s">
        <v>521</v>
      </c>
      <c r="C3232" s="1" t="s">
        <v>38</v>
      </c>
      <c r="D3232" s="1" t="s">
        <v>39</v>
      </c>
      <c r="E3232" s="1" t="s">
        <v>22</v>
      </c>
    </row>
    <row r="3233" spans="1:5" x14ac:dyDescent="0.25">
      <c r="A3233" s="1" t="s">
        <v>241</v>
      </c>
      <c r="B3233" s="1" t="s">
        <v>242</v>
      </c>
      <c r="C3233" s="1" t="s">
        <v>38</v>
      </c>
      <c r="D3233" s="1" t="s">
        <v>39</v>
      </c>
      <c r="E3233" s="1" t="s">
        <v>27</v>
      </c>
    </row>
    <row r="3234" spans="1:5" x14ac:dyDescent="0.25">
      <c r="A3234" s="1" t="s">
        <v>445</v>
      </c>
      <c r="B3234" s="1" t="s">
        <v>446</v>
      </c>
      <c r="C3234" s="1" t="s">
        <v>38</v>
      </c>
      <c r="D3234" s="1" t="s">
        <v>39</v>
      </c>
      <c r="E3234" s="1" t="s">
        <v>27</v>
      </c>
    </row>
    <row r="3235" spans="1:5" x14ac:dyDescent="0.25">
      <c r="A3235" s="1" t="s">
        <v>360</v>
      </c>
      <c r="B3235" s="1" t="s">
        <v>361</v>
      </c>
      <c r="C3235" s="1" t="s">
        <v>38</v>
      </c>
      <c r="D3235" s="1" t="s">
        <v>39</v>
      </c>
      <c r="E3235" s="1" t="s">
        <v>27</v>
      </c>
    </row>
    <row r="3236" spans="1:5" x14ac:dyDescent="0.25">
      <c r="A3236" s="1" t="s">
        <v>114</v>
      </c>
      <c r="B3236" s="1" t="s">
        <v>115</v>
      </c>
      <c r="C3236" s="1" t="s">
        <v>38</v>
      </c>
      <c r="D3236" s="1" t="s">
        <v>39</v>
      </c>
      <c r="E3236" s="1" t="s">
        <v>27</v>
      </c>
    </row>
    <row r="3237" spans="1:5" x14ac:dyDescent="0.25">
      <c r="A3237" s="1" t="s">
        <v>482</v>
      </c>
      <c r="B3237" s="1" t="s">
        <v>483</v>
      </c>
      <c r="C3237" s="1" t="s">
        <v>38</v>
      </c>
      <c r="D3237" s="1" t="s">
        <v>39</v>
      </c>
      <c r="E3237" s="1" t="s">
        <v>22</v>
      </c>
    </row>
    <row r="3238" spans="1:5" x14ac:dyDescent="0.25">
      <c r="A3238" s="1" t="s">
        <v>409</v>
      </c>
      <c r="B3238" s="1" t="s">
        <v>410</v>
      </c>
      <c r="C3238" s="1" t="s">
        <v>38</v>
      </c>
      <c r="D3238" s="1" t="s">
        <v>39</v>
      </c>
      <c r="E3238" s="1" t="s">
        <v>22</v>
      </c>
    </row>
    <row r="3239" spans="1:5" x14ac:dyDescent="0.25">
      <c r="A3239" s="1" t="s">
        <v>380</v>
      </c>
      <c r="B3239" s="1" t="s">
        <v>381</v>
      </c>
      <c r="C3239" s="1" t="s">
        <v>38</v>
      </c>
      <c r="D3239" s="1" t="s">
        <v>39</v>
      </c>
      <c r="E3239" s="1" t="s">
        <v>27</v>
      </c>
    </row>
    <row r="3240" spans="1:5" x14ac:dyDescent="0.25">
      <c r="A3240" s="1" t="s">
        <v>631</v>
      </c>
      <c r="B3240" s="1" t="s">
        <v>632</v>
      </c>
      <c r="C3240" s="1" t="s">
        <v>38</v>
      </c>
      <c r="D3240" s="1" t="s">
        <v>39</v>
      </c>
      <c r="E3240" s="1" t="s">
        <v>27</v>
      </c>
    </row>
    <row r="3241" spans="1:5" x14ac:dyDescent="0.25">
      <c r="A3241" s="1" t="s">
        <v>306</v>
      </c>
      <c r="B3241" s="1" t="s">
        <v>307</v>
      </c>
      <c r="C3241" s="1" t="s">
        <v>38</v>
      </c>
      <c r="D3241" s="1" t="s">
        <v>39</v>
      </c>
      <c r="E3241" s="1" t="s">
        <v>22</v>
      </c>
    </row>
    <row r="3242" spans="1:5" x14ac:dyDescent="0.25">
      <c r="A3242" s="1" t="s">
        <v>382</v>
      </c>
      <c r="B3242" s="1" t="s">
        <v>383</v>
      </c>
      <c r="C3242" s="1" t="s">
        <v>38</v>
      </c>
      <c r="D3242" s="1" t="s">
        <v>39</v>
      </c>
      <c r="E3242" s="1" t="s">
        <v>27</v>
      </c>
    </row>
    <row r="3243" spans="1:5" x14ac:dyDescent="0.25">
      <c r="A3243" s="1" t="s">
        <v>215</v>
      </c>
      <c r="B3243" s="1" t="s">
        <v>216</v>
      </c>
      <c r="C3243" s="1" t="s">
        <v>38</v>
      </c>
      <c r="D3243" s="1" t="s">
        <v>39</v>
      </c>
      <c r="E3243" s="1" t="s">
        <v>27</v>
      </c>
    </row>
    <row r="3244" spans="1:5" x14ac:dyDescent="0.25">
      <c r="A3244" s="1" t="s">
        <v>442</v>
      </c>
      <c r="B3244" s="1" t="s">
        <v>443</v>
      </c>
      <c r="C3244" s="1" t="s">
        <v>38</v>
      </c>
      <c r="D3244" s="1" t="s">
        <v>39</v>
      </c>
      <c r="E3244" s="1" t="s">
        <v>27</v>
      </c>
    </row>
    <row r="3245" spans="1:5" x14ac:dyDescent="0.25">
      <c r="A3245" s="1" t="s">
        <v>650</v>
      </c>
      <c r="B3245" s="1" t="s">
        <v>651</v>
      </c>
      <c r="C3245" s="1" t="s">
        <v>38</v>
      </c>
      <c r="D3245" s="1" t="s">
        <v>39</v>
      </c>
      <c r="E3245" s="1" t="s">
        <v>27</v>
      </c>
    </row>
    <row r="3246" spans="1:5" x14ac:dyDescent="0.25">
      <c r="A3246" s="1" t="s">
        <v>565</v>
      </c>
      <c r="B3246" s="1" t="s">
        <v>566</v>
      </c>
      <c r="C3246" s="1" t="s">
        <v>38</v>
      </c>
      <c r="D3246" s="1" t="s">
        <v>39</v>
      </c>
      <c r="E3246" s="1" t="s">
        <v>27</v>
      </c>
    </row>
    <row r="3247" spans="1:5" x14ac:dyDescent="0.25">
      <c r="A3247" s="1" t="s">
        <v>434</v>
      </c>
      <c r="B3247" s="1" t="s">
        <v>435</v>
      </c>
      <c r="C3247" s="1" t="s">
        <v>38</v>
      </c>
      <c r="D3247" s="1" t="s">
        <v>39</v>
      </c>
      <c r="E3247" s="1" t="s">
        <v>27</v>
      </c>
    </row>
    <row r="3248" spans="1:5" x14ac:dyDescent="0.25">
      <c r="A3248" s="1" t="s">
        <v>438</v>
      </c>
      <c r="B3248" s="1" t="s">
        <v>439</v>
      </c>
      <c r="C3248" s="1" t="s">
        <v>38</v>
      </c>
      <c r="D3248" s="1" t="s">
        <v>39</v>
      </c>
      <c r="E3248" s="1" t="s">
        <v>27</v>
      </c>
    </row>
    <row r="3249" spans="1:5" x14ac:dyDescent="0.25">
      <c r="A3249" s="1" t="s">
        <v>662</v>
      </c>
      <c r="B3249" s="1" t="s">
        <v>663</v>
      </c>
      <c r="C3249" s="1" t="s">
        <v>38</v>
      </c>
      <c r="D3249" s="1" t="s">
        <v>39</v>
      </c>
      <c r="E3249" s="1" t="s">
        <v>27</v>
      </c>
    </row>
    <row r="3250" spans="1:5" x14ac:dyDescent="0.25">
      <c r="A3250" s="1" t="s">
        <v>539</v>
      </c>
      <c r="B3250" s="1" t="s">
        <v>540</v>
      </c>
      <c r="C3250" s="1" t="s">
        <v>38</v>
      </c>
      <c r="D3250" s="1" t="s">
        <v>39</v>
      </c>
      <c r="E3250" s="1" t="s">
        <v>22</v>
      </c>
    </row>
    <row r="3251" spans="1:5" x14ac:dyDescent="0.25">
      <c r="A3251" s="1" t="s">
        <v>512</v>
      </c>
      <c r="B3251" s="1" t="s">
        <v>513</v>
      </c>
      <c r="C3251" s="1" t="s">
        <v>38</v>
      </c>
      <c r="D3251" s="1" t="s">
        <v>39</v>
      </c>
      <c r="E3251" s="1" t="s">
        <v>27</v>
      </c>
    </row>
    <row r="3252" spans="1:5" x14ac:dyDescent="0.25">
      <c r="A3252" s="1" t="s">
        <v>682</v>
      </c>
      <c r="B3252" s="1" t="s">
        <v>683</v>
      </c>
      <c r="C3252" s="1" t="s">
        <v>38</v>
      </c>
      <c r="D3252" s="1" t="s">
        <v>39</v>
      </c>
      <c r="E3252" s="1" t="s">
        <v>22</v>
      </c>
    </row>
    <row r="3253" spans="1:5" x14ac:dyDescent="0.25">
      <c r="A3253" s="1" t="s">
        <v>284</v>
      </c>
      <c r="B3253" s="1" t="s">
        <v>285</v>
      </c>
      <c r="C3253" s="1" t="s">
        <v>38</v>
      </c>
      <c r="D3253" s="1" t="s">
        <v>39</v>
      </c>
      <c r="E3253" s="1" t="s">
        <v>27</v>
      </c>
    </row>
    <row r="3254" spans="1:5" x14ac:dyDescent="0.25">
      <c r="A3254" s="1" t="s">
        <v>60</v>
      </c>
      <c r="B3254" s="1" t="s">
        <v>61</v>
      </c>
      <c r="C3254" s="1" t="s">
        <v>38</v>
      </c>
      <c r="D3254" s="1" t="s">
        <v>39</v>
      </c>
      <c r="E3254" s="1" t="s">
        <v>22</v>
      </c>
    </row>
    <row r="3255" spans="1:5" x14ac:dyDescent="0.25">
      <c r="A3255" s="1" t="s">
        <v>281</v>
      </c>
      <c r="B3255" s="1" t="s">
        <v>282</v>
      </c>
      <c r="C3255" s="1" t="s">
        <v>38</v>
      </c>
      <c r="D3255" s="1" t="s">
        <v>39</v>
      </c>
      <c r="E3255" s="1" t="s">
        <v>27</v>
      </c>
    </row>
    <row r="3256" spans="1:5" x14ac:dyDescent="0.25">
      <c r="A3256" s="1" t="s">
        <v>639</v>
      </c>
      <c r="B3256" s="1" t="s">
        <v>640</v>
      </c>
      <c r="C3256" s="1" t="s">
        <v>38</v>
      </c>
      <c r="D3256" s="1" t="s">
        <v>39</v>
      </c>
      <c r="E3256" s="1" t="s">
        <v>22</v>
      </c>
    </row>
    <row r="3257" spans="1:5" x14ac:dyDescent="0.25">
      <c r="A3257" s="1" t="s">
        <v>694</v>
      </c>
      <c r="B3257" s="1" t="s">
        <v>695</v>
      </c>
      <c r="C3257" s="1" t="s">
        <v>38</v>
      </c>
      <c r="D3257" s="1" t="s">
        <v>39</v>
      </c>
      <c r="E3257" s="1" t="s">
        <v>27</v>
      </c>
    </row>
    <row r="3258" spans="1:5" x14ac:dyDescent="0.25">
      <c r="A3258" s="1" t="s">
        <v>397</v>
      </c>
      <c r="B3258" s="1" t="s">
        <v>398</v>
      </c>
      <c r="C3258" s="1" t="s">
        <v>38</v>
      </c>
      <c r="D3258" s="1" t="s">
        <v>39</v>
      </c>
      <c r="E3258" s="1" t="s">
        <v>22</v>
      </c>
    </row>
    <row r="3259" spans="1:5" x14ac:dyDescent="0.25">
      <c r="A3259" s="1" t="s">
        <v>335</v>
      </c>
      <c r="B3259" s="1" t="s">
        <v>336</v>
      </c>
      <c r="C3259" s="1" t="s">
        <v>38</v>
      </c>
      <c r="D3259" s="1" t="s">
        <v>39</v>
      </c>
      <c r="E3259" s="1" t="s">
        <v>22</v>
      </c>
    </row>
    <row r="3260" spans="1:5" x14ac:dyDescent="0.25">
      <c r="A3260" s="1" t="s">
        <v>178</v>
      </c>
      <c r="B3260" s="1" t="s">
        <v>179</v>
      </c>
      <c r="C3260" s="1" t="s">
        <v>38</v>
      </c>
      <c r="D3260" s="1" t="s">
        <v>39</v>
      </c>
      <c r="E3260" s="1" t="s">
        <v>27</v>
      </c>
    </row>
    <row r="3261" spans="1:5" x14ac:dyDescent="0.25">
      <c r="A3261" s="1" t="s">
        <v>534</v>
      </c>
      <c r="B3261" s="1" t="s">
        <v>535</v>
      </c>
      <c r="C3261" s="1" t="s">
        <v>38</v>
      </c>
      <c r="D3261" s="1" t="s">
        <v>39</v>
      </c>
      <c r="E3261" s="1" t="s">
        <v>27</v>
      </c>
    </row>
    <row r="3262" spans="1:5" x14ac:dyDescent="0.25">
      <c r="A3262" s="1" t="s">
        <v>618</v>
      </c>
      <c r="B3262" s="1" t="s">
        <v>619</v>
      </c>
      <c r="C3262" s="1" t="s">
        <v>38</v>
      </c>
      <c r="D3262" s="1" t="s">
        <v>39</v>
      </c>
      <c r="E3262" s="1" t="s">
        <v>22</v>
      </c>
    </row>
    <row r="3263" spans="1:5" x14ac:dyDescent="0.25">
      <c r="A3263" s="1" t="s">
        <v>275</v>
      </c>
      <c r="B3263" s="1" t="s">
        <v>276</v>
      </c>
      <c r="C3263" s="1" t="s">
        <v>38</v>
      </c>
      <c r="D3263" s="1" t="s">
        <v>39</v>
      </c>
      <c r="E3263" s="1" t="s">
        <v>27</v>
      </c>
    </row>
    <row r="3264" spans="1:5" x14ac:dyDescent="0.25">
      <c r="A3264" s="1" t="s">
        <v>655</v>
      </c>
      <c r="B3264" s="1" t="s">
        <v>656</v>
      </c>
      <c r="C3264" s="1" t="s">
        <v>38</v>
      </c>
      <c r="D3264" s="1" t="s">
        <v>39</v>
      </c>
      <c r="E3264" s="1" t="s">
        <v>27</v>
      </c>
    </row>
    <row r="3265" spans="1:5" x14ac:dyDescent="0.25">
      <c r="A3265" s="1" t="s">
        <v>447</v>
      </c>
      <c r="B3265" s="1" t="s">
        <v>448</v>
      </c>
      <c r="C3265" s="1" t="s">
        <v>38</v>
      </c>
      <c r="D3265" s="1" t="s">
        <v>39</v>
      </c>
      <c r="E3265" s="1" t="s">
        <v>22</v>
      </c>
    </row>
    <row r="3266" spans="1:5" x14ac:dyDescent="0.25">
      <c r="A3266" s="1" t="s">
        <v>477</v>
      </c>
      <c r="B3266" s="1" t="s">
        <v>478</v>
      </c>
      <c r="C3266" s="1" t="s">
        <v>38</v>
      </c>
      <c r="D3266" s="1" t="s">
        <v>39</v>
      </c>
      <c r="E3266" s="1" t="s">
        <v>27</v>
      </c>
    </row>
    <row r="3267" spans="1:5" x14ac:dyDescent="0.25">
      <c r="A3267" s="1" t="s">
        <v>310</v>
      </c>
      <c r="B3267" s="1" t="s">
        <v>311</v>
      </c>
      <c r="C3267" s="1" t="s">
        <v>38</v>
      </c>
      <c r="D3267" s="1" t="s">
        <v>39</v>
      </c>
      <c r="E3267" s="1" t="s">
        <v>22</v>
      </c>
    </row>
    <row r="3268" spans="1:5" x14ac:dyDescent="0.25">
      <c r="A3268" s="1" t="s">
        <v>653</v>
      </c>
      <c r="B3268" s="1" t="s">
        <v>654</v>
      </c>
      <c r="C3268" s="1" t="s">
        <v>38</v>
      </c>
      <c r="D3268" s="1" t="s">
        <v>39</v>
      </c>
      <c r="E3268" s="1" t="s">
        <v>22</v>
      </c>
    </row>
    <row r="3269" spans="1:5" x14ac:dyDescent="0.25">
      <c r="A3269" s="1" t="s">
        <v>415</v>
      </c>
      <c r="B3269" s="1" t="s">
        <v>416</v>
      </c>
      <c r="C3269" s="1" t="s">
        <v>38</v>
      </c>
      <c r="D3269" s="1" t="s">
        <v>39</v>
      </c>
      <c r="E3269" s="1" t="s">
        <v>27</v>
      </c>
    </row>
    <row r="3270" spans="1:5" x14ac:dyDescent="0.25">
      <c r="A3270" s="1" t="s">
        <v>642</v>
      </c>
      <c r="B3270" s="1" t="s">
        <v>643</v>
      </c>
      <c r="C3270" s="1" t="s">
        <v>38</v>
      </c>
      <c r="D3270" s="1" t="s">
        <v>39</v>
      </c>
      <c r="E3270" s="1" t="s">
        <v>27</v>
      </c>
    </row>
    <row r="3271" spans="1:5" x14ac:dyDescent="0.25">
      <c r="A3271" s="1" t="s">
        <v>197</v>
      </c>
      <c r="B3271" s="1" t="s">
        <v>198</v>
      </c>
      <c r="C3271" s="1" t="s">
        <v>38</v>
      </c>
      <c r="D3271" s="1" t="s">
        <v>39</v>
      </c>
      <c r="E3271" s="1" t="s">
        <v>22</v>
      </c>
    </row>
    <row r="3272" spans="1:5" x14ac:dyDescent="0.25">
      <c r="A3272" s="1" t="s">
        <v>256</v>
      </c>
      <c r="B3272" s="1" t="s">
        <v>257</v>
      </c>
      <c r="C3272" s="1" t="s">
        <v>38</v>
      </c>
      <c r="D3272" s="1" t="s">
        <v>39</v>
      </c>
      <c r="E3272" s="1" t="s">
        <v>27</v>
      </c>
    </row>
    <row r="3273" spans="1:5" x14ac:dyDescent="0.25">
      <c r="A3273" s="1" t="s">
        <v>464</v>
      </c>
      <c r="B3273" s="1" t="s">
        <v>465</v>
      </c>
      <c r="C3273" s="1" t="s">
        <v>38</v>
      </c>
      <c r="D3273" s="1" t="s">
        <v>39</v>
      </c>
      <c r="E3273" s="1" t="s">
        <v>27</v>
      </c>
    </row>
    <row r="3274" spans="1:5" x14ac:dyDescent="0.25">
      <c r="A3274" s="1" t="s">
        <v>119</v>
      </c>
      <c r="B3274" s="1" t="s">
        <v>120</v>
      </c>
      <c r="C3274" s="1" t="s">
        <v>38</v>
      </c>
      <c r="D3274" s="1" t="s">
        <v>39</v>
      </c>
      <c r="E3274" s="1" t="s">
        <v>22</v>
      </c>
    </row>
    <row r="3275" spans="1:5" x14ac:dyDescent="0.25">
      <c r="A3275" s="1" t="s">
        <v>211</v>
      </c>
      <c r="B3275" s="1" t="s">
        <v>212</v>
      </c>
      <c r="C3275" s="1" t="s">
        <v>38</v>
      </c>
      <c r="D3275" s="1" t="s">
        <v>39</v>
      </c>
      <c r="E3275" s="1" t="s">
        <v>22</v>
      </c>
    </row>
    <row r="3276" spans="1:5" x14ac:dyDescent="0.25">
      <c r="A3276" s="1" t="s">
        <v>547</v>
      </c>
      <c r="B3276" s="1" t="s">
        <v>548</v>
      </c>
      <c r="C3276" s="1" t="s">
        <v>38</v>
      </c>
      <c r="D3276" s="1" t="s">
        <v>39</v>
      </c>
      <c r="E3276" s="1" t="s">
        <v>22</v>
      </c>
    </row>
    <row r="3277" spans="1:5" x14ac:dyDescent="0.25">
      <c r="A3277" s="1" t="s">
        <v>698</v>
      </c>
      <c r="B3277" s="1" t="s">
        <v>699</v>
      </c>
      <c r="C3277" s="1" t="s">
        <v>38</v>
      </c>
      <c r="D3277" s="1" t="s">
        <v>39</v>
      </c>
      <c r="E3277" s="1" t="s">
        <v>22</v>
      </c>
    </row>
    <row r="3278" spans="1:5" x14ac:dyDescent="0.25">
      <c r="A3278" s="1" t="s">
        <v>417</v>
      </c>
      <c r="B3278" s="1" t="s">
        <v>418</v>
      </c>
      <c r="C3278" s="1" t="s">
        <v>38</v>
      </c>
      <c r="D3278" s="1" t="s">
        <v>39</v>
      </c>
      <c r="E3278" s="1" t="s">
        <v>27</v>
      </c>
    </row>
    <row r="3279" spans="1:5" x14ac:dyDescent="0.25">
      <c r="A3279" s="1" t="s">
        <v>532</v>
      </c>
      <c r="B3279" s="1" t="s">
        <v>533</v>
      </c>
      <c r="C3279" s="1" t="s">
        <v>38</v>
      </c>
      <c r="D3279" s="1" t="s">
        <v>39</v>
      </c>
      <c r="E3279" s="1" t="s">
        <v>22</v>
      </c>
    </row>
    <row r="3280" spans="1:5" x14ac:dyDescent="0.25">
      <c r="A3280" s="1" t="s">
        <v>202</v>
      </c>
      <c r="B3280" s="1" t="s">
        <v>203</v>
      </c>
      <c r="C3280" s="1" t="s">
        <v>38</v>
      </c>
      <c r="D3280" s="1" t="s">
        <v>39</v>
      </c>
      <c r="E3280" s="1" t="s">
        <v>27</v>
      </c>
    </row>
    <row r="3281" spans="1:5" x14ac:dyDescent="0.25">
      <c r="A3281" s="1" t="s">
        <v>430</v>
      </c>
      <c r="B3281" s="1" t="s">
        <v>431</v>
      </c>
      <c r="C3281" s="1" t="s">
        <v>38</v>
      </c>
      <c r="D3281" s="1" t="s">
        <v>39</v>
      </c>
      <c r="E3281" s="1" t="s">
        <v>22</v>
      </c>
    </row>
    <row r="3282" spans="1:5" x14ac:dyDescent="0.25">
      <c r="A3282" s="1" t="s">
        <v>604</v>
      </c>
      <c r="B3282" s="1" t="s">
        <v>605</v>
      </c>
      <c r="C3282" s="1" t="s">
        <v>38</v>
      </c>
      <c r="D3282" s="1" t="s">
        <v>39</v>
      </c>
      <c r="E3282" s="1" t="s">
        <v>27</v>
      </c>
    </row>
    <row r="3283" spans="1:5" x14ac:dyDescent="0.25">
      <c r="A3283" s="1" t="s">
        <v>232</v>
      </c>
      <c r="B3283" s="1" t="s">
        <v>233</v>
      </c>
      <c r="C3283" s="1" t="s">
        <v>38</v>
      </c>
      <c r="D3283" s="1" t="s">
        <v>39</v>
      </c>
      <c r="E3283" s="1" t="s">
        <v>27</v>
      </c>
    </row>
    <row r="3284" spans="1:5" x14ac:dyDescent="0.25">
      <c r="A3284" s="1" t="s">
        <v>413</v>
      </c>
      <c r="B3284" s="1" t="s">
        <v>414</v>
      </c>
      <c r="C3284" s="1" t="s">
        <v>38</v>
      </c>
      <c r="D3284" s="1" t="s">
        <v>39</v>
      </c>
      <c r="E3284" s="1" t="s">
        <v>27</v>
      </c>
    </row>
    <row r="3285" spans="1:5" x14ac:dyDescent="0.25">
      <c r="A3285" s="1" t="s">
        <v>367</v>
      </c>
      <c r="B3285" s="1" t="s">
        <v>368</v>
      </c>
      <c r="C3285" s="1" t="s">
        <v>38</v>
      </c>
      <c r="D3285" s="1" t="s">
        <v>39</v>
      </c>
      <c r="E3285" s="1" t="s">
        <v>27</v>
      </c>
    </row>
    <row r="3286" spans="1:5" x14ac:dyDescent="0.25">
      <c r="A3286" s="1" t="s">
        <v>378</v>
      </c>
      <c r="B3286" s="1" t="s">
        <v>379</v>
      </c>
      <c r="C3286" s="1" t="s">
        <v>38</v>
      </c>
      <c r="D3286" s="1" t="s">
        <v>39</v>
      </c>
      <c r="E3286" s="1" t="s">
        <v>22</v>
      </c>
    </row>
    <row r="3287" spans="1:5" x14ac:dyDescent="0.25">
      <c r="A3287" s="1" t="s">
        <v>647</v>
      </c>
      <c r="B3287" s="1" t="s">
        <v>648</v>
      </c>
      <c r="C3287" s="1" t="s">
        <v>38</v>
      </c>
      <c r="D3287" s="1" t="s">
        <v>39</v>
      </c>
      <c r="E3287" s="1" t="s">
        <v>27</v>
      </c>
    </row>
    <row r="3288" spans="1:5" x14ac:dyDescent="0.25">
      <c r="A3288" s="1" t="s">
        <v>516</v>
      </c>
      <c r="B3288" s="1" t="s">
        <v>517</v>
      </c>
      <c r="C3288" s="1" t="s">
        <v>38</v>
      </c>
      <c r="D3288" s="1" t="s">
        <v>39</v>
      </c>
      <c r="E3288" s="1" t="s">
        <v>27</v>
      </c>
    </row>
    <row r="3289" spans="1:5" x14ac:dyDescent="0.25">
      <c r="A3289" s="1" t="s">
        <v>392</v>
      </c>
      <c r="B3289" s="1" t="s">
        <v>393</v>
      </c>
      <c r="C3289" s="1" t="s">
        <v>38</v>
      </c>
      <c r="D3289" s="1" t="s">
        <v>39</v>
      </c>
      <c r="E3289" s="1" t="s">
        <v>22</v>
      </c>
    </row>
    <row r="3290" spans="1:5" x14ac:dyDescent="0.25">
      <c r="A3290" s="1" t="s">
        <v>587</v>
      </c>
      <c r="B3290" s="1" t="s">
        <v>588</v>
      </c>
      <c r="C3290" s="1" t="s">
        <v>38</v>
      </c>
      <c r="D3290" s="1" t="s">
        <v>39</v>
      </c>
      <c r="E3290" s="1" t="s">
        <v>27</v>
      </c>
    </row>
    <row r="3291" spans="1:5" x14ac:dyDescent="0.25">
      <c r="A3291" s="1" t="s">
        <v>173</v>
      </c>
      <c r="B3291" s="1" t="s">
        <v>174</v>
      </c>
      <c r="C3291" s="1" t="s">
        <v>38</v>
      </c>
      <c r="D3291" s="1" t="s">
        <v>39</v>
      </c>
      <c r="E3291" s="1" t="s">
        <v>27</v>
      </c>
    </row>
    <row r="3292" spans="1:5" x14ac:dyDescent="0.25">
      <c r="A3292" s="1" t="s">
        <v>450</v>
      </c>
      <c r="B3292" s="1" t="s">
        <v>451</v>
      </c>
      <c r="C3292" s="1" t="s">
        <v>38</v>
      </c>
      <c r="D3292" s="1" t="s">
        <v>39</v>
      </c>
      <c r="E3292" s="1" t="s">
        <v>27</v>
      </c>
    </row>
    <row r="3293" spans="1:5" x14ac:dyDescent="0.25">
      <c r="A3293" s="1" t="s">
        <v>167</v>
      </c>
      <c r="B3293" s="1" t="s">
        <v>168</v>
      </c>
      <c r="C3293" s="1" t="s">
        <v>38</v>
      </c>
      <c r="D3293" s="1" t="s">
        <v>39</v>
      </c>
      <c r="E3293" s="1" t="s">
        <v>22</v>
      </c>
    </row>
    <row r="3294" spans="1:5" x14ac:dyDescent="0.25">
      <c r="A3294" s="1" t="s">
        <v>365</v>
      </c>
      <c r="B3294" s="1" t="s">
        <v>366</v>
      </c>
      <c r="C3294" s="1" t="s">
        <v>38</v>
      </c>
      <c r="D3294" s="1" t="s">
        <v>39</v>
      </c>
      <c r="E3294" s="1" t="s">
        <v>27</v>
      </c>
    </row>
    <row r="3295" spans="1:5" x14ac:dyDescent="0.25">
      <c r="A3295" s="1" t="s">
        <v>524</v>
      </c>
      <c r="B3295" s="1" t="s">
        <v>525</v>
      </c>
      <c r="C3295" s="1" t="s">
        <v>38</v>
      </c>
      <c r="D3295" s="1" t="s">
        <v>39</v>
      </c>
      <c r="E3295" s="1" t="s">
        <v>22</v>
      </c>
    </row>
    <row r="3296" spans="1:5" x14ac:dyDescent="0.25">
      <c r="A3296" s="1" t="s">
        <v>590</v>
      </c>
      <c r="B3296" s="1" t="s">
        <v>591</v>
      </c>
      <c r="C3296" s="1" t="s">
        <v>38</v>
      </c>
      <c r="D3296" s="1" t="s">
        <v>39</v>
      </c>
      <c r="E3296" s="1" t="s">
        <v>27</v>
      </c>
    </row>
    <row r="3297" spans="1:5" x14ac:dyDescent="0.25">
      <c r="A3297" s="1" t="s">
        <v>400</v>
      </c>
      <c r="B3297" s="1" t="s">
        <v>401</v>
      </c>
      <c r="C3297" s="1" t="s">
        <v>38</v>
      </c>
      <c r="D3297" s="1" t="s">
        <v>39</v>
      </c>
      <c r="E3297" s="1" t="s">
        <v>22</v>
      </c>
    </row>
    <row r="3298" spans="1:5" x14ac:dyDescent="0.25">
      <c r="A3298" s="1" t="s">
        <v>406</v>
      </c>
      <c r="B3298" s="1" t="s">
        <v>407</v>
      </c>
      <c r="C3298" s="1" t="s">
        <v>38</v>
      </c>
      <c r="D3298" s="1" t="s">
        <v>39</v>
      </c>
      <c r="E3298" s="1" t="s">
        <v>27</v>
      </c>
    </row>
    <row r="3299" spans="1:5" x14ac:dyDescent="0.25">
      <c r="A3299" s="1" t="s">
        <v>207</v>
      </c>
      <c r="B3299" s="1" t="s">
        <v>208</v>
      </c>
      <c r="C3299" s="1" t="s">
        <v>38</v>
      </c>
      <c r="D3299" s="1" t="s">
        <v>39</v>
      </c>
      <c r="E3299" s="1" t="s">
        <v>27</v>
      </c>
    </row>
    <row r="3300" spans="1:5" x14ac:dyDescent="0.25">
      <c r="A3300" s="1" t="s">
        <v>329</v>
      </c>
      <c r="B3300" s="1" t="s">
        <v>330</v>
      </c>
      <c r="C3300" s="1" t="s">
        <v>38</v>
      </c>
      <c r="D3300" s="1" t="s">
        <v>39</v>
      </c>
      <c r="E3300" s="1" t="s">
        <v>22</v>
      </c>
    </row>
    <row r="3301" spans="1:5" x14ac:dyDescent="0.25">
      <c r="A3301" s="1" t="s">
        <v>585</v>
      </c>
      <c r="B3301" s="1" t="s">
        <v>586</v>
      </c>
      <c r="C3301" s="1" t="s">
        <v>38</v>
      </c>
      <c r="D3301" s="1" t="s">
        <v>39</v>
      </c>
      <c r="E3301" s="1" t="s">
        <v>22</v>
      </c>
    </row>
    <row r="3302" spans="1:5" x14ac:dyDescent="0.25">
      <c r="A3302" s="1" t="s">
        <v>485</v>
      </c>
      <c r="B3302" s="1" t="s">
        <v>486</v>
      </c>
      <c r="C3302" s="1" t="s">
        <v>38</v>
      </c>
      <c r="D3302" s="1" t="s">
        <v>39</v>
      </c>
      <c r="E3302" s="1" t="s">
        <v>27</v>
      </c>
    </row>
    <row r="3303" spans="1:5" x14ac:dyDescent="0.25">
      <c r="A3303" s="1" t="s">
        <v>578</v>
      </c>
      <c r="B3303" s="1" t="s">
        <v>579</v>
      </c>
      <c r="C3303" s="1" t="s">
        <v>38</v>
      </c>
      <c r="D3303" s="1" t="s">
        <v>39</v>
      </c>
      <c r="E3303" s="1" t="s">
        <v>22</v>
      </c>
    </row>
    <row r="3304" spans="1:5" x14ac:dyDescent="0.25">
      <c r="A3304" s="1" t="s">
        <v>294</v>
      </c>
      <c r="B3304" s="1" t="s">
        <v>295</v>
      </c>
      <c r="C3304" s="1" t="s">
        <v>38</v>
      </c>
      <c r="D3304" s="1" t="s">
        <v>39</v>
      </c>
      <c r="E3304" s="1" t="s">
        <v>27</v>
      </c>
    </row>
    <row r="3305" spans="1:5" x14ac:dyDescent="0.25">
      <c r="A3305" s="1" t="s">
        <v>402</v>
      </c>
      <c r="B3305" s="1" t="s">
        <v>403</v>
      </c>
      <c r="C3305" s="1" t="s">
        <v>38</v>
      </c>
      <c r="D3305" s="1" t="s">
        <v>39</v>
      </c>
      <c r="E3305" s="1" t="s">
        <v>22</v>
      </c>
    </row>
    <row r="3306" spans="1:5" x14ac:dyDescent="0.25">
      <c r="A3306" s="1" t="s">
        <v>489</v>
      </c>
      <c r="B3306" s="1" t="s">
        <v>490</v>
      </c>
      <c r="C3306" s="1" t="s">
        <v>38</v>
      </c>
      <c r="D3306" s="1" t="s">
        <v>39</v>
      </c>
      <c r="E3306" s="1" t="s">
        <v>22</v>
      </c>
    </row>
    <row r="3307" spans="1:5" x14ac:dyDescent="0.25">
      <c r="A3307" s="1" t="s">
        <v>421</v>
      </c>
      <c r="B3307" s="1" t="s">
        <v>422</v>
      </c>
      <c r="C3307" s="1" t="s">
        <v>38</v>
      </c>
      <c r="D3307" s="1" t="s">
        <v>39</v>
      </c>
      <c r="E3307" s="1" t="s">
        <v>22</v>
      </c>
    </row>
    <row r="3308" spans="1:5" x14ac:dyDescent="0.25">
      <c r="A3308" s="1" t="s">
        <v>277</v>
      </c>
      <c r="B3308" s="1" t="s">
        <v>278</v>
      </c>
      <c r="C3308" s="1" t="s">
        <v>38</v>
      </c>
      <c r="D3308" s="1" t="s">
        <v>39</v>
      </c>
      <c r="E3308" s="1" t="s">
        <v>22</v>
      </c>
    </row>
    <row r="3309" spans="1:5" x14ac:dyDescent="0.25">
      <c r="A3309" s="1" t="s">
        <v>537</v>
      </c>
      <c r="B3309" s="1" t="s">
        <v>538</v>
      </c>
      <c r="C3309" s="1" t="s">
        <v>38</v>
      </c>
      <c r="D3309" s="1" t="s">
        <v>39</v>
      </c>
      <c r="E3309" s="1" t="s">
        <v>22</v>
      </c>
    </row>
    <row r="3310" spans="1:5" x14ac:dyDescent="0.25">
      <c r="A3310" s="1" t="s">
        <v>470</v>
      </c>
      <c r="B3310" s="1" t="s">
        <v>471</v>
      </c>
      <c r="C3310" s="1" t="s">
        <v>38</v>
      </c>
      <c r="D3310" s="1" t="s">
        <v>39</v>
      </c>
      <c r="E3310" s="1" t="s">
        <v>27</v>
      </c>
    </row>
    <row r="3311" spans="1:5" x14ac:dyDescent="0.25">
      <c r="A3311" s="1" t="s">
        <v>279</v>
      </c>
      <c r="B3311" s="1" t="s">
        <v>280</v>
      </c>
      <c r="C3311" s="1" t="s">
        <v>38</v>
      </c>
      <c r="D3311" s="1" t="s">
        <v>39</v>
      </c>
      <c r="E3311" s="1" t="s">
        <v>22</v>
      </c>
    </row>
    <row r="3312" spans="1:5" x14ac:dyDescent="0.25">
      <c r="A3312" s="1" t="s">
        <v>339</v>
      </c>
      <c r="B3312" s="1" t="s">
        <v>340</v>
      </c>
      <c r="C3312" s="1" t="s">
        <v>38</v>
      </c>
      <c r="D3312" s="1" t="s">
        <v>39</v>
      </c>
      <c r="E3312" s="1" t="s">
        <v>22</v>
      </c>
    </row>
    <row r="3313" spans="1:5" x14ac:dyDescent="0.25">
      <c r="A3313" s="1" t="s">
        <v>230</v>
      </c>
      <c r="B3313" s="1" t="s">
        <v>231</v>
      </c>
      <c r="C3313" s="1" t="s">
        <v>38</v>
      </c>
      <c r="D3313" s="1" t="s">
        <v>39</v>
      </c>
      <c r="E3313" s="1" t="s">
        <v>27</v>
      </c>
    </row>
    <row r="3314" spans="1:5" x14ac:dyDescent="0.25">
      <c r="A3314" s="1" t="s">
        <v>302</v>
      </c>
      <c r="B3314" s="1" t="s">
        <v>303</v>
      </c>
      <c r="C3314" s="1" t="s">
        <v>38</v>
      </c>
      <c r="D3314" s="1" t="s">
        <v>39</v>
      </c>
      <c r="E3314" s="1" t="s">
        <v>27</v>
      </c>
    </row>
    <row r="3315" spans="1:5" x14ac:dyDescent="0.25">
      <c r="A3315" s="1" t="s">
        <v>419</v>
      </c>
      <c r="B3315" s="1" t="s">
        <v>420</v>
      </c>
      <c r="C3315" s="1" t="s">
        <v>38</v>
      </c>
      <c r="D3315" s="1" t="s">
        <v>39</v>
      </c>
      <c r="E3315" s="1" t="s">
        <v>27</v>
      </c>
    </row>
    <row r="3316" spans="1:5" x14ac:dyDescent="0.25">
      <c r="A3316" s="1" t="s">
        <v>602</v>
      </c>
      <c r="B3316" s="1" t="s">
        <v>603</v>
      </c>
      <c r="C3316" s="1" t="s">
        <v>38</v>
      </c>
      <c r="D3316" s="1" t="s">
        <v>39</v>
      </c>
      <c r="E3316" s="1" t="s">
        <v>27</v>
      </c>
    </row>
    <row r="3317" spans="1:5" x14ac:dyDescent="0.25">
      <c r="A3317" s="1" t="s">
        <v>304</v>
      </c>
      <c r="B3317" s="1" t="s">
        <v>305</v>
      </c>
      <c r="C3317" s="1" t="s">
        <v>38</v>
      </c>
      <c r="D3317" s="1" t="s">
        <v>39</v>
      </c>
      <c r="E3317" s="1" t="s">
        <v>22</v>
      </c>
    </row>
    <row r="3318" spans="1:5" x14ac:dyDescent="0.25">
      <c r="A3318" s="1" t="s">
        <v>474</v>
      </c>
      <c r="B3318" s="1" t="s">
        <v>475</v>
      </c>
      <c r="C3318" s="1" t="s">
        <v>38</v>
      </c>
      <c r="D3318" s="1" t="s">
        <v>39</v>
      </c>
      <c r="E3318" s="1" t="s">
        <v>22</v>
      </c>
    </row>
    <row r="3319" spans="1:5" x14ac:dyDescent="0.25">
      <c r="A3319" s="1" t="s">
        <v>249</v>
      </c>
      <c r="B3319" s="1" t="s">
        <v>250</v>
      </c>
      <c r="C3319" s="1" t="s">
        <v>38</v>
      </c>
      <c r="D3319" s="1" t="s">
        <v>39</v>
      </c>
      <c r="E3319" s="1" t="s">
        <v>27</v>
      </c>
    </row>
    <row r="3320" spans="1:5" x14ac:dyDescent="0.25">
      <c r="A3320" s="1" t="s">
        <v>292</v>
      </c>
      <c r="B3320" s="1" t="s">
        <v>293</v>
      </c>
      <c r="C3320" s="1" t="s">
        <v>38</v>
      </c>
      <c r="D3320" s="1" t="s">
        <v>39</v>
      </c>
      <c r="E3320" s="1" t="s">
        <v>22</v>
      </c>
    </row>
    <row r="3321" spans="1:5" x14ac:dyDescent="0.25">
      <c r="A3321" s="1" t="s">
        <v>160</v>
      </c>
      <c r="B3321" s="1" t="s">
        <v>161</v>
      </c>
      <c r="C3321" s="1" t="s">
        <v>38</v>
      </c>
      <c r="D3321" s="1" t="s">
        <v>39</v>
      </c>
      <c r="E3321" s="1" t="s">
        <v>22</v>
      </c>
    </row>
    <row r="3322" spans="1:5" x14ac:dyDescent="0.25">
      <c r="A3322" s="1" t="s">
        <v>428</v>
      </c>
      <c r="B3322" s="1" t="s">
        <v>429</v>
      </c>
      <c r="C3322" s="1" t="s">
        <v>38</v>
      </c>
      <c r="D3322" s="1" t="s">
        <v>39</v>
      </c>
      <c r="E3322" s="1" t="s">
        <v>22</v>
      </c>
    </row>
    <row r="3323" spans="1:5" x14ac:dyDescent="0.25">
      <c r="A3323" s="1" t="s">
        <v>164</v>
      </c>
      <c r="B3323" s="1" t="s">
        <v>165</v>
      </c>
      <c r="C3323" s="1" t="s">
        <v>38</v>
      </c>
      <c r="D3323" s="1" t="s">
        <v>39</v>
      </c>
      <c r="E3323" s="1" t="s">
        <v>22</v>
      </c>
    </row>
    <row r="3324" spans="1:5" x14ac:dyDescent="0.25">
      <c r="A3324" s="1" t="s">
        <v>125</v>
      </c>
      <c r="B3324" s="1" t="s">
        <v>126</v>
      </c>
      <c r="C3324" s="1" t="s">
        <v>38</v>
      </c>
      <c r="D3324" s="1" t="s">
        <v>39</v>
      </c>
      <c r="E3324" s="1" t="s">
        <v>27</v>
      </c>
    </row>
    <row r="3325" spans="1:5" x14ac:dyDescent="0.25">
      <c r="A3325" s="1" t="s">
        <v>228</v>
      </c>
      <c r="B3325" s="1" t="s">
        <v>229</v>
      </c>
      <c r="C3325" s="1" t="s">
        <v>38</v>
      </c>
      <c r="D3325" s="1" t="s">
        <v>39</v>
      </c>
      <c r="E3325" s="1" t="s">
        <v>22</v>
      </c>
    </row>
    <row r="3326" spans="1:5" x14ac:dyDescent="0.25">
      <c r="A3326" s="1" t="s">
        <v>371</v>
      </c>
      <c r="B3326" s="1" t="s">
        <v>372</v>
      </c>
      <c r="C3326" s="1" t="s">
        <v>38</v>
      </c>
      <c r="D3326" s="1" t="s">
        <v>39</v>
      </c>
      <c r="E3326" s="1" t="s">
        <v>22</v>
      </c>
    </row>
    <row r="3327" spans="1:5" x14ac:dyDescent="0.25">
      <c r="A3327" s="1" t="s">
        <v>404</v>
      </c>
      <c r="B3327" s="1" t="s">
        <v>405</v>
      </c>
      <c r="C3327" s="1" t="s">
        <v>38</v>
      </c>
      <c r="D3327" s="1" t="s">
        <v>39</v>
      </c>
      <c r="E3327" s="1" t="s">
        <v>27</v>
      </c>
    </row>
    <row r="3328" spans="1:5" x14ac:dyDescent="0.25">
      <c r="A3328" s="1" t="s">
        <v>611</v>
      </c>
      <c r="B3328" s="1" t="s">
        <v>612</v>
      </c>
      <c r="C3328" s="1" t="s">
        <v>38</v>
      </c>
      <c r="D3328" s="1" t="s">
        <v>39</v>
      </c>
      <c r="E3328" s="1" t="s">
        <v>27</v>
      </c>
    </row>
    <row r="3329" spans="1:5" x14ac:dyDescent="0.25">
      <c r="A3329" s="1" t="s">
        <v>220</v>
      </c>
      <c r="B3329" s="1" t="s">
        <v>221</v>
      </c>
      <c r="C3329" s="1" t="s">
        <v>38</v>
      </c>
      <c r="D3329" s="1" t="s">
        <v>39</v>
      </c>
      <c r="E3329" s="1" t="s">
        <v>27</v>
      </c>
    </row>
    <row r="3330" spans="1:5" x14ac:dyDescent="0.25">
      <c r="A3330" s="1" t="s">
        <v>702</v>
      </c>
      <c r="B3330" s="1" t="s">
        <v>703</v>
      </c>
      <c r="C3330" s="1" t="s">
        <v>38</v>
      </c>
      <c r="D3330" s="1" t="s">
        <v>39</v>
      </c>
      <c r="E3330" s="1" t="s">
        <v>22</v>
      </c>
    </row>
    <row r="3331" spans="1:5" x14ac:dyDescent="0.25">
      <c r="A3331" s="1" t="s">
        <v>298</v>
      </c>
      <c r="B3331" s="1" t="s">
        <v>299</v>
      </c>
      <c r="C3331" s="1" t="s">
        <v>38</v>
      </c>
      <c r="D3331" s="1" t="s">
        <v>39</v>
      </c>
      <c r="E3331" s="1" t="s">
        <v>22</v>
      </c>
    </row>
    <row r="3332" spans="1:5" x14ac:dyDescent="0.25">
      <c r="A3332" s="1" t="s">
        <v>337</v>
      </c>
      <c r="B3332" s="1" t="s">
        <v>338</v>
      </c>
      <c r="C3332" s="1" t="s">
        <v>38</v>
      </c>
      <c r="D3332" s="1" t="s">
        <v>39</v>
      </c>
      <c r="E3332" s="1" t="s">
        <v>27</v>
      </c>
    </row>
    <row r="3333" spans="1:5" x14ac:dyDescent="0.25">
      <c r="A3333" s="1" t="s">
        <v>634</v>
      </c>
      <c r="B3333" s="1" t="s">
        <v>635</v>
      </c>
      <c r="C3333" s="1" t="s">
        <v>38</v>
      </c>
      <c r="D3333" s="1" t="s">
        <v>39</v>
      </c>
      <c r="E3333" s="1" t="s">
        <v>163</v>
      </c>
    </row>
    <row r="3334" spans="1:5" x14ac:dyDescent="0.25">
      <c r="A3334" s="1" t="s">
        <v>55</v>
      </c>
      <c r="B3334" s="1" t="s">
        <v>56</v>
      </c>
      <c r="C3334" s="1" t="s">
        <v>38</v>
      </c>
      <c r="D3334" s="1" t="s">
        <v>39</v>
      </c>
      <c r="E3334" s="1" t="s">
        <v>22</v>
      </c>
    </row>
    <row r="3335" spans="1:5" x14ac:dyDescent="0.25">
      <c r="A3335" s="1" t="s">
        <v>45</v>
      </c>
      <c r="B3335" s="1" t="s">
        <v>46</v>
      </c>
      <c r="C3335" s="1" t="s">
        <v>38</v>
      </c>
      <c r="D3335" s="1" t="s">
        <v>39</v>
      </c>
      <c r="E3335" s="1" t="s">
        <v>27</v>
      </c>
    </row>
    <row r="3336" spans="1:5" x14ac:dyDescent="0.25">
      <c r="A3336" s="1" t="s">
        <v>290</v>
      </c>
      <c r="B3336" s="1" t="s">
        <v>291</v>
      </c>
      <c r="C3336" s="1" t="s">
        <v>38</v>
      </c>
      <c r="D3336" s="1" t="s">
        <v>39</v>
      </c>
      <c r="E3336" s="1" t="s">
        <v>22</v>
      </c>
    </row>
    <row r="3337" spans="1:5" x14ac:dyDescent="0.25">
      <c r="A3337" s="1" t="s">
        <v>674</v>
      </c>
      <c r="B3337" s="1" t="s">
        <v>675</v>
      </c>
      <c r="C3337" s="1" t="s">
        <v>38</v>
      </c>
      <c r="D3337" s="1" t="s">
        <v>39</v>
      </c>
      <c r="E3337" s="1" t="s">
        <v>27</v>
      </c>
    </row>
    <row r="3338" spans="1:5" x14ac:dyDescent="0.25">
      <c r="A3338" s="1" t="s">
        <v>144</v>
      </c>
      <c r="B3338" s="1" t="s">
        <v>145</v>
      </c>
      <c r="C3338" s="1" t="s">
        <v>38</v>
      </c>
      <c r="D3338" s="1" t="s">
        <v>39</v>
      </c>
      <c r="E3338" s="1" t="s">
        <v>22</v>
      </c>
    </row>
    <row r="3339" spans="1:5" x14ac:dyDescent="0.25">
      <c r="A3339" s="1" t="s">
        <v>672</v>
      </c>
      <c r="B3339" s="1" t="s">
        <v>673</v>
      </c>
      <c r="C3339" s="1" t="s">
        <v>38</v>
      </c>
      <c r="D3339" s="1" t="s">
        <v>39</v>
      </c>
      <c r="E3339" s="1" t="s">
        <v>27</v>
      </c>
    </row>
    <row r="3340" spans="1:5" x14ac:dyDescent="0.25">
      <c r="A3340" s="1" t="s">
        <v>560</v>
      </c>
      <c r="B3340" s="1" t="s">
        <v>561</v>
      </c>
      <c r="C3340" s="1" t="s">
        <v>38</v>
      </c>
      <c r="D3340" s="1" t="s">
        <v>39</v>
      </c>
      <c r="E3340" s="1" t="s">
        <v>27</v>
      </c>
    </row>
    <row r="3341" spans="1:5" x14ac:dyDescent="0.25">
      <c r="A3341" s="1" t="s">
        <v>509</v>
      </c>
      <c r="B3341" s="1" t="s">
        <v>510</v>
      </c>
      <c r="C3341" s="1" t="s">
        <v>38</v>
      </c>
      <c r="D3341" s="1" t="s">
        <v>39</v>
      </c>
      <c r="E3341" s="1" t="s">
        <v>27</v>
      </c>
    </row>
    <row r="3342" spans="1:5" x14ac:dyDescent="0.25">
      <c r="A3342" s="1" t="s">
        <v>452</v>
      </c>
      <c r="B3342" s="1" t="s">
        <v>453</v>
      </c>
      <c r="C3342" s="1" t="s">
        <v>38</v>
      </c>
      <c r="D3342" s="1" t="s">
        <v>39</v>
      </c>
      <c r="E3342" s="1" t="s">
        <v>27</v>
      </c>
    </row>
    <row r="3343" spans="1:5" x14ac:dyDescent="0.25">
      <c r="A3343" s="1" t="s">
        <v>499</v>
      </c>
      <c r="B3343" s="1" t="s">
        <v>500</v>
      </c>
      <c r="C3343" s="1" t="s">
        <v>38</v>
      </c>
      <c r="D3343" s="1" t="s">
        <v>39</v>
      </c>
      <c r="E3343" s="1" t="s">
        <v>22</v>
      </c>
    </row>
    <row r="3344" spans="1:5" x14ac:dyDescent="0.25">
      <c r="A3344" s="1" t="s">
        <v>247</v>
      </c>
      <c r="B3344" s="1" t="s">
        <v>248</v>
      </c>
      <c r="C3344" s="1" t="s">
        <v>38</v>
      </c>
      <c r="D3344" s="1" t="s">
        <v>39</v>
      </c>
      <c r="E3344" s="1" t="s">
        <v>22</v>
      </c>
    </row>
    <row r="3345" spans="1:5" x14ac:dyDescent="0.25">
      <c r="A3345" s="1" t="s">
        <v>321</v>
      </c>
      <c r="B3345" s="1" t="s">
        <v>322</v>
      </c>
      <c r="C3345" s="1" t="s">
        <v>38</v>
      </c>
      <c r="D3345" s="1" t="s">
        <v>39</v>
      </c>
      <c r="E3345" s="1" t="s">
        <v>27</v>
      </c>
    </row>
    <row r="3346" spans="1:5" x14ac:dyDescent="0.25">
      <c r="A3346" s="1" t="s">
        <v>440</v>
      </c>
      <c r="B3346" s="1" t="s">
        <v>441</v>
      </c>
      <c r="C3346" s="1" t="s">
        <v>38</v>
      </c>
      <c r="D3346" s="1" t="s">
        <v>39</v>
      </c>
      <c r="E3346" s="1" t="s">
        <v>27</v>
      </c>
    </row>
    <row r="3347" spans="1:5" x14ac:dyDescent="0.25">
      <c r="A3347" s="1" t="s">
        <v>606</v>
      </c>
      <c r="B3347" s="1" t="s">
        <v>607</v>
      </c>
      <c r="C3347" s="1" t="s">
        <v>38</v>
      </c>
      <c r="D3347" s="1" t="s">
        <v>39</v>
      </c>
      <c r="E3347" s="1" t="s">
        <v>27</v>
      </c>
    </row>
    <row r="3348" spans="1:5" x14ac:dyDescent="0.25">
      <c r="A3348" s="1" t="s">
        <v>677</v>
      </c>
      <c r="B3348" s="1" t="s">
        <v>678</v>
      </c>
      <c r="C3348" s="1" t="s">
        <v>38</v>
      </c>
      <c r="D3348" s="1" t="s">
        <v>39</v>
      </c>
      <c r="E3348" s="1" t="s">
        <v>27</v>
      </c>
    </row>
    <row r="3349" spans="1:5" x14ac:dyDescent="0.25">
      <c r="A3349" s="1" t="s">
        <v>158</v>
      </c>
      <c r="B3349" s="1" t="s">
        <v>159</v>
      </c>
      <c r="C3349" s="1" t="s">
        <v>38</v>
      </c>
      <c r="D3349" s="1" t="s">
        <v>39</v>
      </c>
      <c r="E3349" s="1" t="s">
        <v>27</v>
      </c>
    </row>
    <row r="3350" spans="1:5" x14ac:dyDescent="0.25">
      <c r="A3350" s="1" t="s">
        <v>528</v>
      </c>
      <c r="B3350" s="1" t="s">
        <v>529</v>
      </c>
      <c r="C3350" s="1" t="s">
        <v>38</v>
      </c>
      <c r="D3350" s="1" t="s">
        <v>39</v>
      </c>
      <c r="E3350" s="1" t="s">
        <v>27</v>
      </c>
    </row>
    <row r="3351" spans="1:5" x14ac:dyDescent="0.25">
      <c r="A3351" s="1" t="s">
        <v>526</v>
      </c>
      <c r="B3351" s="1" t="s">
        <v>527</v>
      </c>
      <c r="C3351" s="1" t="s">
        <v>38</v>
      </c>
      <c r="D3351" s="1" t="s">
        <v>39</v>
      </c>
      <c r="E3351" s="1" t="s">
        <v>27</v>
      </c>
    </row>
    <row r="3352" spans="1:5" x14ac:dyDescent="0.25">
      <c r="A3352" s="1" t="s">
        <v>314</v>
      </c>
      <c r="B3352" s="1" t="s">
        <v>315</v>
      </c>
      <c r="C3352" s="1" t="s">
        <v>38</v>
      </c>
      <c r="D3352" s="1" t="s">
        <v>39</v>
      </c>
      <c r="E3352" s="1" t="s">
        <v>27</v>
      </c>
    </row>
    <row r="3353" spans="1:5" x14ac:dyDescent="0.25">
      <c r="A3353" s="1" t="s">
        <v>194</v>
      </c>
      <c r="B3353" s="1" t="s">
        <v>195</v>
      </c>
      <c r="C3353" s="1" t="s">
        <v>38</v>
      </c>
      <c r="D3353" s="1" t="s">
        <v>39</v>
      </c>
      <c r="E3353" s="1" t="s">
        <v>27</v>
      </c>
    </row>
    <row r="3354" spans="1:5" x14ac:dyDescent="0.25">
      <c r="A3354" s="1" t="s">
        <v>58</v>
      </c>
      <c r="B3354" s="1" t="s">
        <v>59</v>
      </c>
      <c r="C3354" s="1" t="s">
        <v>38</v>
      </c>
      <c r="D3354" s="1" t="s">
        <v>39</v>
      </c>
      <c r="E3354" s="1" t="s">
        <v>27</v>
      </c>
    </row>
    <row r="3355" spans="1:5" x14ac:dyDescent="0.25">
      <c r="A3355" s="1" t="s">
        <v>554</v>
      </c>
      <c r="B3355" s="1" t="s">
        <v>555</v>
      </c>
      <c r="C3355" s="1" t="s">
        <v>38</v>
      </c>
      <c r="D3355" s="1" t="s">
        <v>39</v>
      </c>
      <c r="E3355" s="1" t="s">
        <v>22</v>
      </c>
    </row>
    <row r="3356" spans="1:5" x14ac:dyDescent="0.25">
      <c r="A3356" s="1" t="s">
        <v>636</v>
      </c>
      <c r="B3356" s="1" t="s">
        <v>637</v>
      </c>
      <c r="C3356" s="1" t="s">
        <v>38</v>
      </c>
      <c r="D3356" s="1" t="s">
        <v>39</v>
      </c>
      <c r="E3356" s="1" t="s">
        <v>27</v>
      </c>
    </row>
    <row r="3357" spans="1:5" x14ac:dyDescent="0.25">
      <c r="A3357" s="1" t="s">
        <v>495</v>
      </c>
      <c r="B3357" s="1" t="s">
        <v>496</v>
      </c>
      <c r="C3357" s="1" t="s">
        <v>38</v>
      </c>
      <c r="D3357" s="1" t="s">
        <v>39</v>
      </c>
      <c r="E3357" s="1" t="s">
        <v>27</v>
      </c>
    </row>
    <row r="3358" spans="1:5" x14ac:dyDescent="0.25">
      <c r="A3358" s="1" t="s">
        <v>239</v>
      </c>
      <c r="B3358" s="1" t="s">
        <v>240</v>
      </c>
      <c r="C3358" s="1" t="s">
        <v>38</v>
      </c>
      <c r="D3358" s="1" t="s">
        <v>39</v>
      </c>
      <c r="E3358" s="1" t="s">
        <v>27</v>
      </c>
    </row>
    <row r="3359" spans="1:5" x14ac:dyDescent="0.25">
      <c r="A3359" s="1" t="s">
        <v>580</v>
      </c>
      <c r="B3359" s="1" t="s">
        <v>581</v>
      </c>
      <c r="C3359" s="1" t="s">
        <v>38</v>
      </c>
      <c r="D3359" s="1" t="s">
        <v>39</v>
      </c>
      <c r="E3359" s="1" t="s">
        <v>27</v>
      </c>
    </row>
    <row r="3360" spans="1:5" x14ac:dyDescent="0.25">
      <c r="A3360" s="1" t="s">
        <v>376</v>
      </c>
      <c r="B3360" s="1" t="s">
        <v>377</v>
      </c>
      <c r="C3360" s="1" t="s">
        <v>38</v>
      </c>
      <c r="D3360" s="1" t="s">
        <v>39</v>
      </c>
      <c r="E3360" s="1" t="s">
        <v>22</v>
      </c>
    </row>
    <row r="3361" spans="1:5" x14ac:dyDescent="0.25">
      <c r="A3361" s="1" t="s">
        <v>183</v>
      </c>
      <c r="B3361" s="1" t="s">
        <v>184</v>
      </c>
      <c r="C3361" s="1" t="s">
        <v>38</v>
      </c>
      <c r="D3361" s="1" t="s">
        <v>39</v>
      </c>
      <c r="E3361" s="1" t="s">
        <v>22</v>
      </c>
    </row>
    <row r="3362" spans="1:5" x14ac:dyDescent="0.25">
      <c r="A3362" s="1" t="s">
        <v>389</v>
      </c>
      <c r="B3362" s="1" t="s">
        <v>390</v>
      </c>
      <c r="C3362" s="1" t="s">
        <v>38</v>
      </c>
      <c r="D3362" s="1" t="s">
        <v>39</v>
      </c>
      <c r="E3362" s="1" t="s">
        <v>27</v>
      </c>
    </row>
    <row r="3363" spans="1:5" x14ac:dyDescent="0.25">
      <c r="A3363" s="1" t="s">
        <v>582</v>
      </c>
      <c r="B3363" s="1" t="s">
        <v>583</v>
      </c>
      <c r="C3363" s="1" t="s">
        <v>38</v>
      </c>
      <c r="D3363" s="1" t="s">
        <v>39</v>
      </c>
      <c r="E3363" s="1" t="s">
        <v>27</v>
      </c>
    </row>
    <row r="3364" spans="1:5" x14ac:dyDescent="0.25">
      <c r="A3364" s="1" t="s">
        <v>204</v>
      </c>
      <c r="B3364" s="1" t="s">
        <v>205</v>
      </c>
      <c r="C3364" s="1" t="s">
        <v>38</v>
      </c>
      <c r="D3364" s="1" t="s">
        <v>39</v>
      </c>
      <c r="E3364" s="1" t="s">
        <v>22</v>
      </c>
    </row>
    <row r="3365" spans="1:5" x14ac:dyDescent="0.25">
      <c r="A3365" s="1" t="s">
        <v>254</v>
      </c>
      <c r="B3365" s="1" t="s">
        <v>255</v>
      </c>
      <c r="C3365" s="1" t="s">
        <v>38</v>
      </c>
      <c r="D3365" s="1" t="s">
        <v>39</v>
      </c>
      <c r="E3365" s="1" t="s">
        <v>27</v>
      </c>
    </row>
    <row r="3366" spans="1:5" x14ac:dyDescent="0.25">
      <c r="A3366" s="1" t="s">
        <v>387</v>
      </c>
      <c r="B3366" s="1" t="s">
        <v>388</v>
      </c>
      <c r="C3366" s="1" t="s">
        <v>38</v>
      </c>
      <c r="D3366" s="1" t="s">
        <v>39</v>
      </c>
      <c r="E3366" s="1" t="s">
        <v>22</v>
      </c>
    </row>
    <row r="3367" spans="1:5" x14ac:dyDescent="0.25">
      <c r="A3367" s="1" t="s">
        <v>171</v>
      </c>
      <c r="B3367" s="1" t="s">
        <v>172</v>
      </c>
      <c r="C3367" s="1" t="s">
        <v>38</v>
      </c>
      <c r="D3367" s="1" t="s">
        <v>39</v>
      </c>
      <c r="E3367" s="1" t="s">
        <v>22</v>
      </c>
    </row>
    <row r="3368" spans="1:5" x14ac:dyDescent="0.25">
      <c r="A3368" s="1" t="s">
        <v>480</v>
      </c>
      <c r="B3368" s="1" t="s">
        <v>481</v>
      </c>
      <c r="C3368" s="1" t="s">
        <v>38</v>
      </c>
      <c r="D3368" s="1" t="s">
        <v>39</v>
      </c>
      <c r="E3368" s="1" t="s">
        <v>22</v>
      </c>
    </row>
    <row r="3369" spans="1:5" x14ac:dyDescent="0.25">
      <c r="A3369" s="1" t="s">
        <v>436</v>
      </c>
      <c r="B3369" s="1" t="s">
        <v>437</v>
      </c>
      <c r="C3369" s="1" t="s">
        <v>38</v>
      </c>
      <c r="D3369" s="1" t="s">
        <v>39</v>
      </c>
      <c r="E3369" s="1" t="s">
        <v>27</v>
      </c>
    </row>
    <row r="3370" spans="1:5" x14ac:dyDescent="0.25">
      <c r="A3370" s="1" t="s">
        <v>225</v>
      </c>
      <c r="B3370" s="1" t="s">
        <v>226</v>
      </c>
      <c r="C3370" s="1" t="s">
        <v>38</v>
      </c>
      <c r="D3370" s="1" t="s">
        <v>39</v>
      </c>
      <c r="E3370" s="1" t="s">
        <v>27</v>
      </c>
    </row>
    <row r="3371" spans="1:5" x14ac:dyDescent="0.25">
      <c r="A3371" s="1" t="s">
        <v>349</v>
      </c>
      <c r="B3371" s="1" t="s">
        <v>350</v>
      </c>
      <c r="C3371" s="1" t="s">
        <v>38</v>
      </c>
      <c r="D3371" s="1" t="s">
        <v>39</v>
      </c>
      <c r="E3371" s="1" t="s">
        <v>22</v>
      </c>
    </row>
    <row r="3372" spans="1:5" x14ac:dyDescent="0.25">
      <c r="A3372" s="1" t="s">
        <v>268</v>
      </c>
      <c r="B3372" s="1" t="s">
        <v>269</v>
      </c>
      <c r="C3372" s="1" t="s">
        <v>38</v>
      </c>
      <c r="D3372" s="1" t="s">
        <v>39</v>
      </c>
      <c r="E3372" s="1" t="s">
        <v>27</v>
      </c>
    </row>
    <row r="3373" spans="1:5" x14ac:dyDescent="0.25">
      <c r="A3373" s="1" t="s">
        <v>245</v>
      </c>
      <c r="B3373" s="1" t="s">
        <v>246</v>
      </c>
      <c r="C3373" s="1" t="s">
        <v>38</v>
      </c>
      <c r="D3373" s="1" t="s">
        <v>39</v>
      </c>
      <c r="E3373" s="1" t="s">
        <v>22</v>
      </c>
    </row>
    <row r="3374" spans="1:5" x14ac:dyDescent="0.25">
      <c r="A3374" s="1" t="s">
        <v>424</v>
      </c>
      <c r="B3374" s="1" t="s">
        <v>425</v>
      </c>
      <c r="C3374" s="1" t="s">
        <v>38</v>
      </c>
      <c r="D3374" s="1" t="s">
        <v>39</v>
      </c>
      <c r="E3374" s="1" t="s">
        <v>22</v>
      </c>
    </row>
    <row r="3375" spans="1:5" x14ac:dyDescent="0.25">
      <c r="A3375" s="1" t="s">
        <v>458</v>
      </c>
      <c r="B3375" s="1" t="s">
        <v>459</v>
      </c>
      <c r="C3375" s="1" t="s">
        <v>38</v>
      </c>
      <c r="D3375" s="1" t="s">
        <v>39</v>
      </c>
      <c r="E3375" s="1" t="s">
        <v>22</v>
      </c>
    </row>
    <row r="3376" spans="1:5" x14ac:dyDescent="0.25">
      <c r="A3376" s="1" t="s">
        <v>353</v>
      </c>
      <c r="B3376" s="1" t="s">
        <v>354</v>
      </c>
      <c r="C3376" s="1" t="s">
        <v>38</v>
      </c>
      <c r="D3376" s="1" t="s">
        <v>39</v>
      </c>
      <c r="E3376" s="1" t="s">
        <v>22</v>
      </c>
    </row>
    <row r="3377" spans="1:5" x14ac:dyDescent="0.25">
      <c r="A3377" s="1" t="s">
        <v>258</v>
      </c>
      <c r="B3377" s="1" t="s">
        <v>259</v>
      </c>
      <c r="C3377" s="1" t="s">
        <v>38</v>
      </c>
      <c r="D3377" s="1" t="s">
        <v>39</v>
      </c>
      <c r="E3377" s="1" t="s">
        <v>22</v>
      </c>
    </row>
    <row r="3378" spans="1:5" x14ac:dyDescent="0.25">
      <c r="A3378" s="1" t="s">
        <v>345</v>
      </c>
      <c r="B3378" s="1" t="s">
        <v>346</v>
      </c>
      <c r="C3378" s="1" t="s">
        <v>38</v>
      </c>
      <c r="D3378" s="1" t="s">
        <v>39</v>
      </c>
      <c r="E3378" s="1" t="s">
        <v>27</v>
      </c>
    </row>
    <row r="3379" spans="1:5" x14ac:dyDescent="0.25">
      <c r="A3379" s="1" t="s">
        <v>105</v>
      </c>
      <c r="B3379" s="1" t="s">
        <v>106</v>
      </c>
      <c r="C3379" s="1" t="s">
        <v>38</v>
      </c>
      <c r="D3379" s="1" t="s">
        <v>39</v>
      </c>
      <c r="E3379" s="1" t="s">
        <v>27</v>
      </c>
    </row>
    <row r="3380" spans="1:5" x14ac:dyDescent="0.25">
      <c r="A3380" s="1" t="s">
        <v>541</v>
      </c>
      <c r="B3380" s="1" t="s">
        <v>542</v>
      </c>
      <c r="C3380" s="1" t="s">
        <v>38</v>
      </c>
      <c r="D3380" s="1" t="s">
        <v>39</v>
      </c>
      <c r="E3380" s="1" t="s">
        <v>27</v>
      </c>
    </row>
    <row r="3381" spans="1:5" x14ac:dyDescent="0.25">
      <c r="A3381" s="1" t="s">
        <v>466</v>
      </c>
      <c r="B3381" s="1" t="s">
        <v>467</v>
      </c>
      <c r="C3381" s="1" t="s">
        <v>38</v>
      </c>
      <c r="D3381" s="1" t="s">
        <v>39</v>
      </c>
      <c r="E3381" s="1" t="s">
        <v>27</v>
      </c>
    </row>
    <row r="3382" spans="1:5" x14ac:dyDescent="0.25">
      <c r="A3382" s="1" t="s">
        <v>369</v>
      </c>
      <c r="B3382" s="1" t="s">
        <v>370</v>
      </c>
      <c r="C3382" s="1" t="s">
        <v>38</v>
      </c>
      <c r="D3382" s="1" t="s">
        <v>39</v>
      </c>
      <c r="E3382" s="1" t="s">
        <v>27</v>
      </c>
    </row>
    <row r="3383" spans="1:5" x14ac:dyDescent="0.25">
      <c r="A3383" s="1" t="s">
        <v>296</v>
      </c>
      <c r="B3383" s="1" t="s">
        <v>297</v>
      </c>
      <c r="C3383" s="1" t="s">
        <v>38</v>
      </c>
      <c r="D3383" s="1" t="s">
        <v>39</v>
      </c>
      <c r="E3383" s="1" t="s">
        <v>22</v>
      </c>
    </row>
    <row r="3384" spans="1:5" x14ac:dyDescent="0.25">
      <c r="A3384" s="1" t="s">
        <v>460</v>
      </c>
      <c r="B3384" s="1" t="s">
        <v>461</v>
      </c>
      <c r="C3384" s="1" t="s">
        <v>38</v>
      </c>
      <c r="D3384" s="1" t="s">
        <v>39</v>
      </c>
      <c r="E3384" s="1" t="s">
        <v>22</v>
      </c>
    </row>
    <row r="3385" spans="1:5" x14ac:dyDescent="0.25">
      <c r="A3385" s="1" t="s">
        <v>137</v>
      </c>
      <c r="B3385" s="1" t="s">
        <v>138</v>
      </c>
      <c r="C3385" s="1" t="s">
        <v>38</v>
      </c>
      <c r="D3385" s="1" t="s">
        <v>39</v>
      </c>
      <c r="E3385" s="1" t="s">
        <v>22</v>
      </c>
    </row>
    <row r="3386" spans="1:5" x14ac:dyDescent="0.25">
      <c r="A3386" s="1" t="s">
        <v>343</v>
      </c>
      <c r="B3386" s="1" t="s">
        <v>344</v>
      </c>
      <c r="C3386" s="1" t="s">
        <v>38</v>
      </c>
      <c r="D3386" s="1" t="s">
        <v>39</v>
      </c>
      <c r="E3386" s="1" t="s">
        <v>22</v>
      </c>
    </row>
    <row r="3387" spans="1:5" x14ac:dyDescent="0.25">
      <c r="A3387" s="1" t="s">
        <v>544</v>
      </c>
      <c r="B3387" s="1" t="s">
        <v>545</v>
      </c>
      <c r="C3387" s="1" t="s">
        <v>38</v>
      </c>
      <c r="D3387" s="1" t="s">
        <v>39</v>
      </c>
      <c r="E3387" s="1" t="s">
        <v>22</v>
      </c>
    </row>
    <row r="3388" spans="1:5" x14ac:dyDescent="0.25">
      <c r="A3388" s="1" t="s">
        <v>504</v>
      </c>
      <c r="B3388" s="1" t="s">
        <v>505</v>
      </c>
      <c r="C3388" s="1" t="s">
        <v>38</v>
      </c>
      <c r="D3388" s="1" t="s">
        <v>39</v>
      </c>
      <c r="E3388" s="1" t="s">
        <v>113</v>
      </c>
    </row>
    <row r="3389" spans="1:5" x14ac:dyDescent="0.25">
      <c r="A3389" s="1" t="s">
        <v>325</v>
      </c>
      <c r="B3389" s="1" t="s">
        <v>326</v>
      </c>
      <c r="C3389" s="1" t="s">
        <v>38</v>
      </c>
      <c r="D3389" s="1" t="s">
        <v>39</v>
      </c>
      <c r="E3389" s="1" t="s">
        <v>27</v>
      </c>
    </row>
    <row r="3390" spans="1:5" x14ac:dyDescent="0.25">
      <c r="A3390" s="1" t="s">
        <v>189</v>
      </c>
      <c r="B3390" s="1" t="s">
        <v>190</v>
      </c>
      <c r="C3390" s="1" t="s">
        <v>38</v>
      </c>
      <c r="D3390" s="1" t="s">
        <v>39</v>
      </c>
      <c r="E3390" s="1" t="s">
        <v>27</v>
      </c>
    </row>
    <row r="3391" spans="1:5" x14ac:dyDescent="0.25">
      <c r="A3391" s="1" t="s">
        <v>570</v>
      </c>
      <c r="B3391" s="1" t="s">
        <v>571</v>
      </c>
      <c r="C3391" s="1" t="s">
        <v>38</v>
      </c>
      <c r="D3391" s="1" t="s">
        <v>39</v>
      </c>
      <c r="E3391" s="1" t="s">
        <v>27</v>
      </c>
    </row>
    <row r="3392" spans="1:5" x14ac:dyDescent="0.25">
      <c r="A3392" s="1" t="s">
        <v>550</v>
      </c>
      <c r="B3392" s="1" t="s">
        <v>551</v>
      </c>
      <c r="C3392" s="1" t="s">
        <v>38</v>
      </c>
      <c r="D3392" s="1" t="s">
        <v>39</v>
      </c>
      <c r="E3392" s="1" t="s">
        <v>27</v>
      </c>
    </row>
    <row r="3393" spans="1:5" x14ac:dyDescent="0.25">
      <c r="A3393" s="1" t="s">
        <v>347</v>
      </c>
      <c r="B3393" s="1" t="s">
        <v>348</v>
      </c>
      <c r="C3393" s="1" t="s">
        <v>38</v>
      </c>
      <c r="D3393" s="1" t="s">
        <v>39</v>
      </c>
      <c r="E3393" s="1" t="s">
        <v>22</v>
      </c>
    </row>
    <row r="3394" spans="1:5" x14ac:dyDescent="0.25">
      <c r="A3394" s="1" t="s">
        <v>273</v>
      </c>
      <c r="B3394" s="1" t="s">
        <v>274</v>
      </c>
      <c r="C3394" s="1" t="s">
        <v>38</v>
      </c>
      <c r="D3394" s="1" t="s">
        <v>39</v>
      </c>
      <c r="E3394" s="1" t="s">
        <v>27</v>
      </c>
    </row>
    <row r="3395" spans="1:5" x14ac:dyDescent="0.25">
      <c r="A3395" s="1" t="s">
        <v>664</v>
      </c>
      <c r="B3395" s="1" t="s">
        <v>665</v>
      </c>
      <c r="C3395" s="1" t="s">
        <v>38</v>
      </c>
      <c r="D3395" s="1" t="s">
        <v>39</v>
      </c>
      <c r="E3395" s="1" t="s">
        <v>27</v>
      </c>
    </row>
    <row r="3396" spans="1:5" x14ac:dyDescent="0.25">
      <c r="A3396" s="1" t="s">
        <v>286</v>
      </c>
      <c r="B3396" s="1" t="s">
        <v>287</v>
      </c>
      <c r="C3396" s="1" t="s">
        <v>38</v>
      </c>
      <c r="D3396" s="1" t="s">
        <v>39</v>
      </c>
      <c r="E3396" s="1" t="s">
        <v>27</v>
      </c>
    </row>
    <row r="3397" spans="1:5" x14ac:dyDescent="0.25">
      <c r="A3397" s="1" t="s">
        <v>686</v>
      </c>
      <c r="B3397" s="1" t="s">
        <v>687</v>
      </c>
      <c r="C3397" s="1" t="s">
        <v>38</v>
      </c>
      <c r="D3397" s="1" t="s">
        <v>39</v>
      </c>
      <c r="E3397" s="1" t="s">
        <v>22</v>
      </c>
    </row>
    <row r="3398" spans="1:5" x14ac:dyDescent="0.25">
      <c r="A3398" s="1" t="s">
        <v>129</v>
      </c>
      <c r="B3398" s="1" t="s">
        <v>130</v>
      </c>
      <c r="C3398" s="1" t="s">
        <v>38</v>
      </c>
      <c r="D3398" s="1" t="s">
        <v>39</v>
      </c>
      <c r="E3398" s="1" t="s">
        <v>27</v>
      </c>
    </row>
    <row r="3399" spans="1:5" x14ac:dyDescent="0.25">
      <c r="A3399" s="1" t="s">
        <v>657</v>
      </c>
      <c r="B3399" s="1" t="s">
        <v>658</v>
      </c>
      <c r="C3399" s="1" t="s">
        <v>38</v>
      </c>
      <c r="D3399" s="1" t="s">
        <v>39</v>
      </c>
      <c r="E3399" s="1" t="s">
        <v>27</v>
      </c>
    </row>
    <row r="3400" spans="1:5" x14ac:dyDescent="0.25">
      <c r="A3400" s="1" t="s">
        <v>191</v>
      </c>
      <c r="B3400" s="1" t="s">
        <v>192</v>
      </c>
      <c r="C3400" s="1" t="s">
        <v>38</v>
      </c>
      <c r="D3400" s="1" t="s">
        <v>39</v>
      </c>
      <c r="E3400" s="1" t="s">
        <v>27</v>
      </c>
    </row>
    <row r="3401" spans="1:5" x14ac:dyDescent="0.25">
      <c r="A3401" s="1" t="s">
        <v>562</v>
      </c>
      <c r="B3401" s="1" t="s">
        <v>563</v>
      </c>
      <c r="C3401" s="1" t="s">
        <v>38</v>
      </c>
      <c r="D3401" s="1" t="s">
        <v>39</v>
      </c>
      <c r="E3401" s="1" t="s">
        <v>27</v>
      </c>
    </row>
    <row r="3402" spans="1:5" x14ac:dyDescent="0.25">
      <c r="A3402" s="1" t="s">
        <v>5</v>
      </c>
      <c r="B3402" s="1" t="s">
        <v>6</v>
      </c>
      <c r="C3402" s="1" t="s">
        <v>38</v>
      </c>
      <c r="D3402" s="1" t="s">
        <v>39</v>
      </c>
      <c r="E3402" s="1" t="s">
        <v>27</v>
      </c>
    </row>
    <row r="3403" spans="1:5" x14ac:dyDescent="0.25">
      <c r="A3403" s="1" t="s">
        <v>455</v>
      </c>
      <c r="B3403" s="1" t="s">
        <v>456</v>
      </c>
      <c r="C3403" s="1" t="s">
        <v>38</v>
      </c>
      <c r="D3403" s="1" t="s">
        <v>39</v>
      </c>
      <c r="E3403" s="1" t="s">
        <v>22</v>
      </c>
    </row>
    <row r="3404" spans="1:5" x14ac:dyDescent="0.25">
      <c r="A3404" s="1" t="s">
        <v>357</v>
      </c>
      <c r="B3404" s="1" t="s">
        <v>358</v>
      </c>
      <c r="C3404" s="1" t="s">
        <v>38</v>
      </c>
      <c r="D3404" s="1" t="s">
        <v>39</v>
      </c>
      <c r="E3404" s="1" t="s">
        <v>22</v>
      </c>
    </row>
    <row r="3405" spans="1:5" x14ac:dyDescent="0.25">
      <c r="A3405" s="1" t="s">
        <v>134</v>
      </c>
      <c r="B3405" s="1" t="s">
        <v>135</v>
      </c>
      <c r="C3405" s="1" t="s">
        <v>38</v>
      </c>
      <c r="D3405" s="1" t="s">
        <v>39</v>
      </c>
      <c r="E3405" s="1" t="s">
        <v>27</v>
      </c>
    </row>
    <row r="3406" spans="1:5" x14ac:dyDescent="0.25">
      <c r="A3406" s="1" t="s">
        <v>213</v>
      </c>
      <c r="B3406" s="1" t="s">
        <v>214</v>
      </c>
      <c r="C3406" s="1" t="s">
        <v>38</v>
      </c>
      <c r="D3406" s="1" t="s">
        <v>39</v>
      </c>
      <c r="E3406" s="1" t="s">
        <v>27</v>
      </c>
    </row>
    <row r="3407" spans="1:5" x14ac:dyDescent="0.25">
      <c r="A3407" s="1" t="s">
        <v>592</v>
      </c>
      <c r="B3407" s="1" t="s">
        <v>593</v>
      </c>
      <c r="C3407" s="1" t="s">
        <v>38</v>
      </c>
      <c r="D3407" s="1" t="s">
        <v>39</v>
      </c>
      <c r="E3407" s="1" t="s">
        <v>27</v>
      </c>
    </row>
    <row r="3408" spans="1:5" x14ac:dyDescent="0.25">
      <c r="A3408" s="1" t="s">
        <v>199</v>
      </c>
      <c r="B3408" s="1" t="s">
        <v>200</v>
      </c>
      <c r="C3408" s="1" t="s">
        <v>141</v>
      </c>
      <c r="D3408" s="1" t="s">
        <v>142</v>
      </c>
      <c r="E3408" s="1">
        <v>0.8</v>
      </c>
    </row>
    <row r="3409" spans="1:5" x14ac:dyDescent="0.25">
      <c r="A3409" s="1" t="s">
        <v>327</v>
      </c>
      <c r="B3409" s="1" t="s">
        <v>328</v>
      </c>
      <c r="C3409" s="1" t="s">
        <v>141</v>
      </c>
      <c r="D3409" s="1" t="s">
        <v>142</v>
      </c>
      <c r="E3409" s="1">
        <v>0.61</v>
      </c>
    </row>
    <row r="3410" spans="1:5" x14ac:dyDescent="0.25">
      <c r="A3410" s="1" t="s">
        <v>575</v>
      </c>
      <c r="B3410" s="1" t="s">
        <v>576</v>
      </c>
      <c r="C3410" s="1" t="s">
        <v>141</v>
      </c>
      <c r="D3410" s="1" t="s">
        <v>142</v>
      </c>
      <c r="E3410" s="1">
        <v>0.60799999999999998</v>
      </c>
    </row>
    <row r="3411" spans="1:5" x14ac:dyDescent="0.25">
      <c r="A3411" s="1" t="s">
        <v>530</v>
      </c>
      <c r="B3411" s="1" t="s">
        <v>531</v>
      </c>
      <c r="C3411" s="1" t="s">
        <v>141</v>
      </c>
      <c r="D3411" s="1" t="s">
        <v>142</v>
      </c>
      <c r="E3411" s="1">
        <v>0.6</v>
      </c>
    </row>
    <row r="3412" spans="1:5" x14ac:dyDescent="0.25">
      <c r="A3412" s="1" t="s">
        <v>520</v>
      </c>
      <c r="B3412" s="1" t="s">
        <v>521</v>
      </c>
      <c r="C3412" s="1" t="s">
        <v>141</v>
      </c>
      <c r="D3412" s="1" t="s">
        <v>142</v>
      </c>
      <c r="E3412" s="1">
        <v>0.5</v>
      </c>
    </row>
    <row r="3413" spans="1:5" x14ac:dyDescent="0.25">
      <c r="A3413" s="1" t="s">
        <v>306</v>
      </c>
      <c r="B3413" s="1" t="s">
        <v>307</v>
      </c>
      <c r="C3413" s="1" t="s">
        <v>141</v>
      </c>
      <c r="D3413" s="1" t="s">
        <v>142</v>
      </c>
      <c r="E3413" s="1">
        <v>0.81626107553087202</v>
      </c>
    </row>
    <row r="3414" spans="1:5" x14ac:dyDescent="0.25">
      <c r="A3414" s="1" t="s">
        <v>539</v>
      </c>
      <c r="B3414" s="1" t="s">
        <v>540</v>
      </c>
      <c r="C3414" s="1" t="s">
        <v>141</v>
      </c>
      <c r="D3414" s="1" t="s">
        <v>142</v>
      </c>
      <c r="E3414" s="1">
        <v>0.51900000000000002</v>
      </c>
    </row>
    <row r="3415" spans="1:5" x14ac:dyDescent="0.25">
      <c r="A3415" s="1" t="s">
        <v>682</v>
      </c>
      <c r="B3415" s="1" t="s">
        <v>683</v>
      </c>
      <c r="C3415" s="1" t="s">
        <v>141</v>
      </c>
      <c r="D3415" s="1" t="s">
        <v>142</v>
      </c>
      <c r="E3415" s="1">
        <v>0.60799999999999998</v>
      </c>
    </row>
    <row r="3416" spans="1:5" x14ac:dyDescent="0.25">
      <c r="A3416" s="1" t="s">
        <v>639</v>
      </c>
      <c r="B3416" s="1" t="s">
        <v>640</v>
      </c>
      <c r="C3416" s="1" t="s">
        <v>141</v>
      </c>
      <c r="D3416" s="1" t="s">
        <v>142</v>
      </c>
      <c r="E3416" s="1">
        <v>0.63900000000000001</v>
      </c>
    </row>
    <row r="3417" spans="1:5" x14ac:dyDescent="0.25">
      <c r="A3417" s="1" t="s">
        <v>397</v>
      </c>
      <c r="B3417" s="1" t="s">
        <v>398</v>
      </c>
      <c r="C3417" s="1" t="s">
        <v>141</v>
      </c>
      <c r="D3417" s="1" t="s">
        <v>142</v>
      </c>
      <c r="E3417" s="1">
        <v>0.67300000000000004</v>
      </c>
    </row>
    <row r="3418" spans="1:5" x14ac:dyDescent="0.25">
      <c r="A3418" s="1" t="s">
        <v>618</v>
      </c>
      <c r="B3418" s="1" t="s">
        <v>619</v>
      </c>
      <c r="C3418" s="1" t="s">
        <v>141</v>
      </c>
      <c r="D3418" s="1" t="s">
        <v>142</v>
      </c>
      <c r="E3418" s="1">
        <v>0.51</v>
      </c>
    </row>
    <row r="3419" spans="1:5" x14ac:dyDescent="0.25">
      <c r="A3419" s="1" t="s">
        <v>197</v>
      </c>
      <c r="B3419" s="1" t="s">
        <v>198</v>
      </c>
      <c r="C3419" s="1" t="s">
        <v>141</v>
      </c>
      <c r="D3419" s="1" t="s">
        <v>142</v>
      </c>
      <c r="E3419" s="1">
        <v>0.76</v>
      </c>
    </row>
    <row r="3420" spans="1:5" x14ac:dyDescent="0.25">
      <c r="A3420" s="1" t="s">
        <v>211</v>
      </c>
      <c r="B3420" s="1" t="s">
        <v>212</v>
      </c>
      <c r="C3420" s="1" t="s">
        <v>141</v>
      </c>
      <c r="D3420" s="1" t="s">
        <v>142</v>
      </c>
      <c r="E3420" s="1">
        <v>0.6</v>
      </c>
    </row>
    <row r="3421" spans="1:5" x14ac:dyDescent="0.25">
      <c r="A3421" s="1" t="s">
        <v>532</v>
      </c>
      <c r="B3421" s="1" t="s">
        <v>533</v>
      </c>
      <c r="C3421" s="1" t="s">
        <v>141</v>
      </c>
      <c r="D3421" s="1" t="s">
        <v>142</v>
      </c>
      <c r="E3421" s="1">
        <v>0.504</v>
      </c>
    </row>
    <row r="3422" spans="1:5" x14ac:dyDescent="0.25">
      <c r="A3422" s="1" t="s">
        <v>585</v>
      </c>
      <c r="B3422" s="1" t="s">
        <v>586</v>
      </c>
      <c r="C3422" s="1" t="s">
        <v>141</v>
      </c>
      <c r="D3422" s="1" t="s">
        <v>142</v>
      </c>
      <c r="E3422" s="1">
        <v>0.48799999999999999</v>
      </c>
    </row>
    <row r="3423" spans="1:5" x14ac:dyDescent="0.25">
      <c r="A3423" s="1" t="s">
        <v>578</v>
      </c>
      <c r="B3423" s="1" t="s">
        <v>579</v>
      </c>
      <c r="C3423" s="1" t="s">
        <v>141</v>
      </c>
      <c r="D3423" s="1" t="s">
        <v>142</v>
      </c>
      <c r="E3423" s="1">
        <v>0.72699999999999998</v>
      </c>
    </row>
    <row r="3424" spans="1:5" x14ac:dyDescent="0.25">
      <c r="A3424" s="1" t="s">
        <v>537</v>
      </c>
      <c r="B3424" s="1" t="s">
        <v>538</v>
      </c>
      <c r="C3424" s="1" t="s">
        <v>141</v>
      </c>
      <c r="D3424" s="1" t="s">
        <v>142</v>
      </c>
      <c r="E3424" s="1">
        <v>0.68</v>
      </c>
    </row>
    <row r="3425" spans="1:5" x14ac:dyDescent="0.25">
      <c r="A3425" s="1" t="s">
        <v>304</v>
      </c>
      <c r="B3425" s="1" t="s">
        <v>305</v>
      </c>
      <c r="C3425" s="1" t="s">
        <v>141</v>
      </c>
      <c r="D3425" s="1" t="s">
        <v>142</v>
      </c>
      <c r="E3425" s="1">
        <v>0.56799999999999995</v>
      </c>
    </row>
    <row r="3426" spans="1:5" x14ac:dyDescent="0.25">
      <c r="A3426" s="1" t="s">
        <v>474</v>
      </c>
      <c r="B3426" s="1" t="s">
        <v>475</v>
      </c>
      <c r="C3426" s="1" t="s">
        <v>141</v>
      </c>
      <c r="D3426" s="1" t="s">
        <v>142</v>
      </c>
      <c r="E3426" s="1">
        <v>0.6</v>
      </c>
    </row>
    <row r="3427" spans="1:5" x14ac:dyDescent="0.25">
      <c r="A3427" s="1" t="s">
        <v>371</v>
      </c>
      <c r="B3427" s="1" t="s">
        <v>372</v>
      </c>
      <c r="C3427" s="1" t="s">
        <v>141</v>
      </c>
      <c r="D3427" s="1" t="s">
        <v>142</v>
      </c>
      <c r="E3427" s="1">
        <v>0.61</v>
      </c>
    </row>
    <row r="3428" spans="1:5" x14ac:dyDescent="0.25">
      <c r="A3428" s="1" t="s">
        <v>298</v>
      </c>
      <c r="B3428" s="1" t="s">
        <v>299</v>
      </c>
      <c r="C3428" s="1" t="s">
        <v>141</v>
      </c>
      <c r="D3428" s="1" t="s">
        <v>142</v>
      </c>
      <c r="E3428" s="1">
        <v>0.62</v>
      </c>
    </row>
    <row r="3429" spans="1:5" x14ac:dyDescent="0.25">
      <c r="A3429" s="1" t="s">
        <v>144</v>
      </c>
      <c r="B3429" s="1" t="s">
        <v>145</v>
      </c>
      <c r="C3429" s="1" t="s">
        <v>141</v>
      </c>
      <c r="D3429" s="1" t="s">
        <v>142</v>
      </c>
      <c r="E3429" s="1">
        <v>0.65</v>
      </c>
    </row>
    <row r="3430" spans="1:5" x14ac:dyDescent="0.25">
      <c r="A3430" s="1" t="s">
        <v>499</v>
      </c>
      <c r="B3430" s="1" t="s">
        <v>500</v>
      </c>
      <c r="C3430" s="1" t="s">
        <v>141</v>
      </c>
      <c r="D3430" s="1" t="s">
        <v>142</v>
      </c>
      <c r="E3430" s="1">
        <v>0.59899999999999998</v>
      </c>
    </row>
    <row r="3431" spans="1:5" x14ac:dyDescent="0.25">
      <c r="A3431" s="1" t="s">
        <v>171</v>
      </c>
      <c r="B3431" s="1" t="s">
        <v>172</v>
      </c>
      <c r="C3431" s="1" t="s">
        <v>141</v>
      </c>
      <c r="D3431" s="1" t="s">
        <v>142</v>
      </c>
      <c r="E3431" s="1">
        <v>0.47799999999999998</v>
      </c>
    </row>
    <row r="3432" spans="1:5" x14ac:dyDescent="0.25">
      <c r="A3432" s="1" t="s">
        <v>480</v>
      </c>
      <c r="B3432" s="1" t="s">
        <v>481</v>
      </c>
      <c r="C3432" s="1" t="s">
        <v>141</v>
      </c>
      <c r="D3432" s="1" t="s">
        <v>142</v>
      </c>
      <c r="E3432" s="1">
        <v>0.66</v>
      </c>
    </row>
    <row r="3433" spans="1:5" x14ac:dyDescent="0.25">
      <c r="A3433" s="1" t="s">
        <v>245</v>
      </c>
      <c r="B3433" s="1" t="s">
        <v>246</v>
      </c>
      <c r="C3433" s="1" t="s">
        <v>141</v>
      </c>
      <c r="D3433" s="1" t="s">
        <v>142</v>
      </c>
      <c r="E3433" s="1">
        <v>0.69199999999999995</v>
      </c>
    </row>
    <row r="3434" spans="1:5" x14ac:dyDescent="0.25">
      <c r="A3434" s="1" t="s">
        <v>424</v>
      </c>
      <c r="B3434" s="1" t="s">
        <v>425</v>
      </c>
      <c r="C3434" s="1" t="s">
        <v>141</v>
      </c>
      <c r="D3434" s="1" t="s">
        <v>142</v>
      </c>
      <c r="E3434" s="1">
        <v>0.69599999999999995</v>
      </c>
    </row>
    <row r="3435" spans="1:5" x14ac:dyDescent="0.25">
      <c r="A3435" s="1" t="s">
        <v>137</v>
      </c>
      <c r="B3435" s="1" t="s">
        <v>138</v>
      </c>
      <c r="C3435" s="1" t="s">
        <v>141</v>
      </c>
      <c r="D3435" s="1" t="s">
        <v>142</v>
      </c>
      <c r="E3435" s="1">
        <v>0.7</v>
      </c>
    </row>
    <row r="3436" spans="1:5" x14ac:dyDescent="0.25">
      <c r="A3436" s="1" t="s">
        <v>504</v>
      </c>
      <c r="B3436" s="1" t="s">
        <v>505</v>
      </c>
      <c r="C3436" s="1" t="s">
        <v>141</v>
      </c>
      <c r="D3436" s="1" t="s">
        <v>142</v>
      </c>
      <c r="E3436" s="1">
        <v>0.61</v>
      </c>
    </row>
    <row r="3437" spans="1:5" x14ac:dyDescent="0.25">
      <c r="A3437" s="1" t="s">
        <v>252</v>
      </c>
      <c r="B3437" s="1" t="s">
        <v>253</v>
      </c>
      <c r="C3437" s="1" t="s">
        <v>64</v>
      </c>
      <c r="D3437" s="1" t="s">
        <v>65</v>
      </c>
      <c r="E3437" s="1" t="s">
        <v>66</v>
      </c>
    </row>
    <row r="3438" spans="1:5" x14ac:dyDescent="0.25">
      <c r="A3438" s="1" t="s">
        <v>199</v>
      </c>
      <c r="B3438" s="1" t="s">
        <v>200</v>
      </c>
      <c r="C3438" s="1" t="s">
        <v>64</v>
      </c>
      <c r="D3438" s="1" t="s">
        <v>65</v>
      </c>
      <c r="E3438" s="1" t="s">
        <v>112</v>
      </c>
    </row>
    <row r="3439" spans="1:5" x14ac:dyDescent="0.25">
      <c r="A3439" s="1" t="s">
        <v>492</v>
      </c>
      <c r="B3439" s="1" t="s">
        <v>493</v>
      </c>
      <c r="C3439" s="1" t="s">
        <v>64</v>
      </c>
      <c r="D3439" s="1" t="s">
        <v>65</v>
      </c>
      <c r="E3439" s="1" t="s">
        <v>112</v>
      </c>
    </row>
    <row r="3440" spans="1:5" x14ac:dyDescent="0.25">
      <c r="A3440" s="1" t="s">
        <v>263</v>
      </c>
      <c r="B3440" s="1" t="s">
        <v>264</v>
      </c>
      <c r="C3440" s="1" t="s">
        <v>64</v>
      </c>
      <c r="D3440" s="1" t="s">
        <v>65</v>
      </c>
      <c r="E3440" s="1" t="s">
        <v>66</v>
      </c>
    </row>
    <row r="3441" spans="1:5" x14ac:dyDescent="0.25">
      <c r="A3441" s="1" t="s">
        <v>108</v>
      </c>
      <c r="B3441" s="1" t="s">
        <v>109</v>
      </c>
      <c r="C3441" s="1" t="s">
        <v>64</v>
      </c>
      <c r="D3441" s="1" t="s">
        <v>65</v>
      </c>
      <c r="E3441" s="1" t="s">
        <v>112</v>
      </c>
    </row>
    <row r="3442" spans="1:5" x14ac:dyDescent="0.25">
      <c r="A3442" s="1" t="s">
        <v>234</v>
      </c>
      <c r="B3442" s="1" t="s">
        <v>235</v>
      </c>
      <c r="C3442" s="1" t="s">
        <v>64</v>
      </c>
      <c r="D3442" s="1" t="s">
        <v>65</v>
      </c>
      <c r="E3442" s="1" t="s">
        <v>112</v>
      </c>
    </row>
    <row r="3443" spans="1:5" x14ac:dyDescent="0.25">
      <c r="A3443" s="1" t="s">
        <v>426</v>
      </c>
      <c r="B3443" s="1" t="s">
        <v>427</v>
      </c>
      <c r="C3443" s="1" t="s">
        <v>64</v>
      </c>
      <c r="D3443" s="1" t="s">
        <v>65</v>
      </c>
      <c r="E3443" s="1" t="s">
        <v>112</v>
      </c>
    </row>
    <row r="3444" spans="1:5" x14ac:dyDescent="0.25">
      <c r="A3444" s="1" t="s">
        <v>363</v>
      </c>
      <c r="B3444" s="1" t="s">
        <v>364</v>
      </c>
      <c r="C3444" s="1" t="s">
        <v>64</v>
      </c>
      <c r="D3444" s="1" t="s">
        <v>65</v>
      </c>
      <c r="E3444" s="1" t="s">
        <v>112</v>
      </c>
    </row>
    <row r="3445" spans="1:5" x14ac:dyDescent="0.25">
      <c r="A3445" s="1" t="s">
        <v>613</v>
      </c>
      <c r="B3445" s="1" t="s">
        <v>614</v>
      </c>
      <c r="C3445" s="1" t="s">
        <v>64</v>
      </c>
      <c r="D3445" s="1" t="s">
        <v>65</v>
      </c>
      <c r="E3445" s="1" t="s">
        <v>127</v>
      </c>
    </row>
    <row r="3446" spans="1:5" x14ac:dyDescent="0.25">
      <c r="A3446" s="1" t="s">
        <v>373</v>
      </c>
      <c r="B3446" s="1" t="s">
        <v>374</v>
      </c>
      <c r="C3446" s="1" t="s">
        <v>64</v>
      </c>
      <c r="D3446" s="1" t="s">
        <v>65</v>
      </c>
      <c r="E3446" s="1" t="s">
        <v>66</v>
      </c>
    </row>
    <row r="3447" spans="1:5" x14ac:dyDescent="0.25">
      <c r="A3447" s="1" t="s">
        <v>623</v>
      </c>
      <c r="B3447" s="1" t="s">
        <v>624</v>
      </c>
      <c r="C3447" s="1" t="s">
        <v>64</v>
      </c>
      <c r="D3447" s="1" t="s">
        <v>65</v>
      </c>
      <c r="E3447" s="1" t="s">
        <v>112</v>
      </c>
    </row>
    <row r="3448" spans="1:5" x14ac:dyDescent="0.25">
      <c r="A3448" s="1" t="s">
        <v>327</v>
      </c>
      <c r="B3448" s="1" t="s">
        <v>328</v>
      </c>
      <c r="C3448" s="1" t="s">
        <v>64</v>
      </c>
      <c r="D3448" s="1" t="s">
        <v>65</v>
      </c>
      <c r="E3448" s="1" t="s">
        <v>112</v>
      </c>
    </row>
    <row r="3449" spans="1:5" x14ac:dyDescent="0.25">
      <c r="A3449" s="1" t="s">
        <v>575</v>
      </c>
      <c r="B3449" s="1" t="s">
        <v>576</v>
      </c>
      <c r="C3449" s="1" t="s">
        <v>64</v>
      </c>
      <c r="D3449" s="1" t="s">
        <v>65</v>
      </c>
      <c r="E3449" s="1" t="s">
        <v>66</v>
      </c>
    </row>
    <row r="3450" spans="1:5" x14ac:dyDescent="0.25">
      <c r="A3450" s="1" t="s">
        <v>288</v>
      </c>
      <c r="B3450" s="1" t="s">
        <v>289</v>
      </c>
      <c r="C3450" s="1" t="s">
        <v>64</v>
      </c>
      <c r="D3450" s="1" t="s">
        <v>65</v>
      </c>
      <c r="E3450" s="1" t="s">
        <v>66</v>
      </c>
    </row>
    <row r="3451" spans="1:5" x14ac:dyDescent="0.25">
      <c r="A3451" s="1" t="s">
        <v>700</v>
      </c>
      <c r="B3451" s="1" t="s">
        <v>701</v>
      </c>
      <c r="C3451" s="1" t="s">
        <v>64</v>
      </c>
      <c r="D3451" s="1" t="s">
        <v>65</v>
      </c>
      <c r="E3451" s="1" t="s">
        <v>112</v>
      </c>
    </row>
    <row r="3452" spans="1:5" x14ac:dyDescent="0.25">
      <c r="A3452" s="1" t="s">
        <v>507</v>
      </c>
      <c r="B3452" s="1" t="s">
        <v>508</v>
      </c>
      <c r="C3452" s="1" t="s">
        <v>64</v>
      </c>
      <c r="D3452" s="1" t="s">
        <v>65</v>
      </c>
      <c r="E3452" s="1" t="s">
        <v>66</v>
      </c>
    </row>
    <row r="3453" spans="1:5" x14ac:dyDescent="0.25">
      <c r="A3453" s="1" t="s">
        <v>530</v>
      </c>
      <c r="B3453" s="1" t="s">
        <v>531</v>
      </c>
      <c r="C3453" s="1" t="s">
        <v>64</v>
      </c>
      <c r="D3453" s="1" t="s">
        <v>65</v>
      </c>
      <c r="E3453" s="1" t="s">
        <v>66</v>
      </c>
    </row>
    <row r="3454" spans="1:5" x14ac:dyDescent="0.25">
      <c r="A3454" s="1" t="s">
        <v>432</v>
      </c>
      <c r="B3454" s="1" t="s">
        <v>433</v>
      </c>
      <c r="C3454" s="1" t="s">
        <v>64</v>
      </c>
      <c r="D3454" s="1" t="s">
        <v>65</v>
      </c>
      <c r="E3454" s="1" t="s">
        <v>112</v>
      </c>
    </row>
    <row r="3455" spans="1:5" x14ac:dyDescent="0.25">
      <c r="A3455" s="1" t="s">
        <v>236</v>
      </c>
      <c r="B3455" s="1" t="s">
        <v>237</v>
      </c>
      <c r="C3455" s="1" t="s">
        <v>64</v>
      </c>
      <c r="D3455" s="1" t="s">
        <v>65</v>
      </c>
      <c r="E3455" s="1" t="s">
        <v>143</v>
      </c>
    </row>
    <row r="3456" spans="1:5" x14ac:dyDescent="0.25">
      <c r="A3456" s="1" t="s">
        <v>317</v>
      </c>
      <c r="B3456" s="1" t="s">
        <v>318</v>
      </c>
      <c r="C3456" s="1" t="s">
        <v>64</v>
      </c>
      <c r="D3456" s="1" t="s">
        <v>65</v>
      </c>
      <c r="E3456" s="1" t="s">
        <v>182</v>
      </c>
    </row>
    <row r="3457" spans="1:5" x14ac:dyDescent="0.25">
      <c r="A3457" s="1" t="s">
        <v>333</v>
      </c>
      <c r="B3457" s="1" t="s">
        <v>334</v>
      </c>
      <c r="C3457" s="1" t="s">
        <v>64</v>
      </c>
      <c r="D3457" s="1" t="s">
        <v>65</v>
      </c>
      <c r="E3457" s="1" t="s">
        <v>66</v>
      </c>
    </row>
    <row r="3458" spans="1:5" x14ac:dyDescent="0.25">
      <c r="A3458" s="1" t="s">
        <v>312</v>
      </c>
      <c r="B3458" s="1" t="s">
        <v>313</v>
      </c>
      <c r="C3458" s="1" t="s">
        <v>64</v>
      </c>
      <c r="D3458" s="1" t="s">
        <v>65</v>
      </c>
      <c r="E3458" s="1" t="s">
        <v>66</v>
      </c>
    </row>
    <row r="3459" spans="1:5" x14ac:dyDescent="0.25">
      <c r="A3459" s="1" t="s">
        <v>487</v>
      </c>
      <c r="B3459" s="1" t="s">
        <v>488</v>
      </c>
      <c r="C3459" s="1" t="s">
        <v>64</v>
      </c>
      <c r="D3459" s="1" t="s">
        <v>65</v>
      </c>
      <c r="E3459" s="1" t="s">
        <v>66</v>
      </c>
    </row>
    <row r="3460" spans="1:5" x14ac:dyDescent="0.25">
      <c r="A3460" s="1" t="s">
        <v>411</v>
      </c>
      <c r="B3460" s="1" t="s">
        <v>412</v>
      </c>
      <c r="C3460" s="1" t="s">
        <v>64</v>
      </c>
      <c r="D3460" s="1" t="s">
        <v>65</v>
      </c>
      <c r="E3460" s="1" t="s">
        <v>66</v>
      </c>
    </row>
    <row r="3461" spans="1:5" x14ac:dyDescent="0.25">
      <c r="A3461" s="1" t="s">
        <v>186</v>
      </c>
      <c r="B3461" s="1" t="s">
        <v>187</v>
      </c>
      <c r="C3461" s="1" t="s">
        <v>64</v>
      </c>
      <c r="D3461" s="1" t="s">
        <v>65</v>
      </c>
      <c r="E3461" s="1" t="s">
        <v>122</v>
      </c>
    </row>
    <row r="3462" spans="1:5" x14ac:dyDescent="0.25">
      <c r="A3462" s="1" t="s">
        <v>552</v>
      </c>
      <c r="B3462" s="1" t="s">
        <v>553</v>
      </c>
      <c r="C3462" s="1" t="s">
        <v>64</v>
      </c>
      <c r="D3462" s="1" t="s">
        <v>65</v>
      </c>
      <c r="E3462" s="1" t="s">
        <v>66</v>
      </c>
    </row>
    <row r="3463" spans="1:5" x14ac:dyDescent="0.25">
      <c r="A3463" s="1" t="s">
        <v>331</v>
      </c>
      <c r="B3463" s="1" t="s">
        <v>332</v>
      </c>
      <c r="C3463" s="1" t="s">
        <v>64</v>
      </c>
      <c r="D3463" s="1" t="s">
        <v>65</v>
      </c>
      <c r="E3463" s="1" t="s">
        <v>143</v>
      </c>
    </row>
    <row r="3464" spans="1:5" x14ac:dyDescent="0.25">
      <c r="A3464" s="1" t="s">
        <v>522</v>
      </c>
      <c r="B3464" s="1" t="s">
        <v>523</v>
      </c>
      <c r="C3464" s="1" t="s">
        <v>64</v>
      </c>
      <c r="D3464" s="1" t="s">
        <v>65</v>
      </c>
      <c r="E3464" s="1" t="s">
        <v>112</v>
      </c>
    </row>
    <row r="3465" spans="1:5" x14ac:dyDescent="0.25">
      <c r="A3465" s="1" t="s">
        <v>626</v>
      </c>
      <c r="B3465" s="1" t="s">
        <v>627</v>
      </c>
      <c r="C3465" s="1" t="s">
        <v>64</v>
      </c>
      <c r="D3465" s="1" t="s">
        <v>65</v>
      </c>
      <c r="E3465" s="1" t="s">
        <v>112</v>
      </c>
    </row>
    <row r="3466" spans="1:5" x14ac:dyDescent="0.25">
      <c r="A3466" s="1" t="s">
        <v>598</v>
      </c>
      <c r="B3466" s="1" t="s">
        <v>599</v>
      </c>
      <c r="C3466" s="1" t="s">
        <v>64</v>
      </c>
      <c r="D3466" s="1" t="s">
        <v>65</v>
      </c>
      <c r="E3466" s="1" t="s">
        <v>66</v>
      </c>
    </row>
    <row r="3467" spans="1:5" x14ac:dyDescent="0.25">
      <c r="A3467" s="1" t="s">
        <v>520</v>
      </c>
      <c r="B3467" s="1" t="s">
        <v>521</v>
      </c>
      <c r="C3467" s="1" t="s">
        <v>64</v>
      </c>
      <c r="D3467" s="1" t="s">
        <v>65</v>
      </c>
      <c r="E3467" s="1" t="s">
        <v>112</v>
      </c>
    </row>
    <row r="3468" spans="1:5" x14ac:dyDescent="0.25">
      <c r="A3468" s="1" t="s">
        <v>360</v>
      </c>
      <c r="B3468" s="1" t="s">
        <v>361</v>
      </c>
      <c r="C3468" s="1" t="s">
        <v>64</v>
      </c>
      <c r="D3468" s="1" t="s">
        <v>65</v>
      </c>
      <c r="E3468" s="1" t="s">
        <v>122</v>
      </c>
    </row>
    <row r="3469" spans="1:5" x14ac:dyDescent="0.25">
      <c r="A3469" s="1" t="s">
        <v>482</v>
      </c>
      <c r="B3469" s="1" t="s">
        <v>483</v>
      </c>
      <c r="C3469" s="1" t="s">
        <v>64</v>
      </c>
      <c r="D3469" s="1" t="s">
        <v>65</v>
      </c>
      <c r="E3469" s="1" t="s">
        <v>66</v>
      </c>
    </row>
    <row r="3470" spans="1:5" x14ac:dyDescent="0.25">
      <c r="A3470" s="1" t="s">
        <v>409</v>
      </c>
      <c r="B3470" s="1" t="s">
        <v>410</v>
      </c>
      <c r="C3470" s="1" t="s">
        <v>64</v>
      </c>
      <c r="D3470" s="1" t="s">
        <v>65</v>
      </c>
      <c r="E3470" s="1" t="s">
        <v>66</v>
      </c>
    </row>
    <row r="3471" spans="1:5" x14ac:dyDescent="0.25">
      <c r="A3471" s="1" t="s">
        <v>380</v>
      </c>
      <c r="B3471" s="1" t="s">
        <v>381</v>
      </c>
      <c r="C3471" s="1" t="s">
        <v>64</v>
      </c>
      <c r="D3471" s="1" t="s">
        <v>65</v>
      </c>
      <c r="E3471" s="1" t="s">
        <v>127</v>
      </c>
    </row>
    <row r="3472" spans="1:5" x14ac:dyDescent="0.25">
      <c r="A3472" s="1" t="s">
        <v>631</v>
      </c>
      <c r="B3472" s="1" t="s">
        <v>632</v>
      </c>
      <c r="C3472" s="1" t="s">
        <v>64</v>
      </c>
      <c r="D3472" s="1" t="s">
        <v>65</v>
      </c>
      <c r="E3472" s="1" t="s">
        <v>66</v>
      </c>
    </row>
    <row r="3473" spans="1:5" x14ac:dyDescent="0.25">
      <c r="A3473" s="1" t="s">
        <v>306</v>
      </c>
      <c r="B3473" s="1" t="s">
        <v>307</v>
      </c>
      <c r="C3473" s="1" t="s">
        <v>64</v>
      </c>
      <c r="D3473" s="1" t="s">
        <v>65</v>
      </c>
      <c r="E3473" s="1" t="s">
        <v>182</v>
      </c>
    </row>
    <row r="3474" spans="1:5" x14ac:dyDescent="0.25">
      <c r="A3474" s="1" t="s">
        <v>382</v>
      </c>
      <c r="B3474" s="1" t="s">
        <v>383</v>
      </c>
      <c r="C3474" s="1" t="s">
        <v>64</v>
      </c>
      <c r="D3474" s="1" t="s">
        <v>65</v>
      </c>
      <c r="E3474" s="1" t="s">
        <v>66</v>
      </c>
    </row>
    <row r="3475" spans="1:5" x14ac:dyDescent="0.25">
      <c r="A3475" s="1" t="s">
        <v>650</v>
      </c>
      <c r="B3475" s="1" t="s">
        <v>651</v>
      </c>
      <c r="C3475" s="1" t="s">
        <v>64</v>
      </c>
      <c r="D3475" s="1" t="s">
        <v>65</v>
      </c>
      <c r="E3475" s="1" t="s">
        <v>66</v>
      </c>
    </row>
    <row r="3476" spans="1:5" x14ac:dyDescent="0.25">
      <c r="A3476" s="1" t="s">
        <v>434</v>
      </c>
      <c r="B3476" s="1" t="s">
        <v>435</v>
      </c>
      <c r="C3476" s="1" t="s">
        <v>64</v>
      </c>
      <c r="D3476" s="1" t="s">
        <v>65</v>
      </c>
      <c r="E3476" s="1" t="s">
        <v>66</v>
      </c>
    </row>
    <row r="3477" spans="1:5" x14ac:dyDescent="0.25">
      <c r="A3477" s="1" t="s">
        <v>438</v>
      </c>
      <c r="B3477" s="1" t="s">
        <v>439</v>
      </c>
      <c r="C3477" s="1" t="s">
        <v>64</v>
      </c>
      <c r="D3477" s="1" t="s">
        <v>65</v>
      </c>
      <c r="E3477" s="1" t="s">
        <v>66</v>
      </c>
    </row>
    <row r="3478" spans="1:5" x14ac:dyDescent="0.25">
      <c r="A3478" s="1" t="s">
        <v>539</v>
      </c>
      <c r="B3478" s="1" t="s">
        <v>540</v>
      </c>
      <c r="C3478" s="1" t="s">
        <v>64</v>
      </c>
      <c r="D3478" s="1" t="s">
        <v>65</v>
      </c>
      <c r="E3478" s="1" t="s">
        <v>66</v>
      </c>
    </row>
    <row r="3479" spans="1:5" x14ac:dyDescent="0.25">
      <c r="A3479" s="1" t="s">
        <v>682</v>
      </c>
      <c r="B3479" s="1" t="s">
        <v>683</v>
      </c>
      <c r="C3479" s="1" t="s">
        <v>64</v>
      </c>
      <c r="D3479" s="1" t="s">
        <v>65</v>
      </c>
      <c r="E3479" s="1" t="s">
        <v>143</v>
      </c>
    </row>
    <row r="3480" spans="1:5" x14ac:dyDescent="0.25">
      <c r="A3480" s="1" t="s">
        <v>284</v>
      </c>
      <c r="B3480" s="1" t="s">
        <v>285</v>
      </c>
      <c r="C3480" s="1" t="s">
        <v>64</v>
      </c>
      <c r="D3480" s="1" t="s">
        <v>65</v>
      </c>
      <c r="E3480" s="1" t="s">
        <v>182</v>
      </c>
    </row>
    <row r="3481" spans="1:5" x14ac:dyDescent="0.25">
      <c r="A3481" s="1" t="s">
        <v>60</v>
      </c>
      <c r="B3481" s="1" t="s">
        <v>61</v>
      </c>
      <c r="C3481" s="1" t="s">
        <v>64</v>
      </c>
      <c r="D3481" s="1" t="s">
        <v>65</v>
      </c>
      <c r="E3481" s="1" t="s">
        <v>66</v>
      </c>
    </row>
    <row r="3482" spans="1:5" x14ac:dyDescent="0.25">
      <c r="A3482" s="1" t="s">
        <v>639</v>
      </c>
      <c r="B3482" s="1" t="s">
        <v>640</v>
      </c>
      <c r="C3482" s="1" t="s">
        <v>64</v>
      </c>
      <c r="D3482" s="1" t="s">
        <v>65</v>
      </c>
      <c r="E3482" s="1" t="s">
        <v>112</v>
      </c>
    </row>
    <row r="3483" spans="1:5" x14ac:dyDescent="0.25">
      <c r="A3483" s="1" t="s">
        <v>397</v>
      </c>
      <c r="B3483" s="1" t="s">
        <v>398</v>
      </c>
      <c r="C3483" s="1" t="s">
        <v>64</v>
      </c>
      <c r="D3483" s="1" t="s">
        <v>65</v>
      </c>
      <c r="E3483" s="1" t="s">
        <v>66</v>
      </c>
    </row>
    <row r="3484" spans="1:5" x14ac:dyDescent="0.25">
      <c r="A3484" s="1" t="s">
        <v>335</v>
      </c>
      <c r="B3484" s="1" t="s">
        <v>336</v>
      </c>
      <c r="C3484" s="1" t="s">
        <v>64</v>
      </c>
      <c r="D3484" s="1" t="s">
        <v>65</v>
      </c>
      <c r="E3484" s="1" t="s">
        <v>66</v>
      </c>
    </row>
    <row r="3485" spans="1:5" x14ac:dyDescent="0.25">
      <c r="A3485" s="1" t="s">
        <v>178</v>
      </c>
      <c r="B3485" s="1" t="s">
        <v>179</v>
      </c>
      <c r="C3485" s="1" t="s">
        <v>64</v>
      </c>
      <c r="D3485" s="1" t="s">
        <v>65</v>
      </c>
      <c r="E3485" s="1" t="s">
        <v>182</v>
      </c>
    </row>
    <row r="3486" spans="1:5" x14ac:dyDescent="0.25">
      <c r="A3486" s="1" t="s">
        <v>447</v>
      </c>
      <c r="B3486" s="1" t="s">
        <v>448</v>
      </c>
      <c r="C3486" s="1" t="s">
        <v>64</v>
      </c>
      <c r="D3486" s="1" t="s">
        <v>65</v>
      </c>
      <c r="E3486" s="1" t="s">
        <v>143</v>
      </c>
    </row>
    <row r="3487" spans="1:5" x14ac:dyDescent="0.25">
      <c r="A3487" s="1" t="s">
        <v>653</v>
      </c>
      <c r="B3487" s="1" t="s">
        <v>654</v>
      </c>
      <c r="C3487" s="1" t="s">
        <v>64</v>
      </c>
      <c r="D3487" s="1" t="s">
        <v>65</v>
      </c>
      <c r="E3487" s="1" t="s">
        <v>66</v>
      </c>
    </row>
    <row r="3488" spans="1:5" x14ac:dyDescent="0.25">
      <c r="A3488" s="1" t="s">
        <v>197</v>
      </c>
      <c r="B3488" s="1" t="s">
        <v>198</v>
      </c>
      <c r="C3488" s="1" t="s">
        <v>64</v>
      </c>
      <c r="D3488" s="1" t="s">
        <v>65</v>
      </c>
      <c r="E3488" s="1" t="s">
        <v>112</v>
      </c>
    </row>
    <row r="3489" spans="1:5" x14ac:dyDescent="0.25">
      <c r="A3489" s="1" t="s">
        <v>211</v>
      </c>
      <c r="B3489" s="1" t="s">
        <v>212</v>
      </c>
      <c r="C3489" s="1" t="s">
        <v>64</v>
      </c>
      <c r="D3489" s="1" t="s">
        <v>65</v>
      </c>
      <c r="E3489" s="1" t="s">
        <v>66</v>
      </c>
    </row>
    <row r="3490" spans="1:5" x14ac:dyDescent="0.25">
      <c r="A3490" s="1" t="s">
        <v>547</v>
      </c>
      <c r="B3490" s="1" t="s">
        <v>548</v>
      </c>
      <c r="C3490" s="1" t="s">
        <v>64</v>
      </c>
      <c r="D3490" s="1" t="s">
        <v>65</v>
      </c>
      <c r="E3490" s="1" t="s">
        <v>66</v>
      </c>
    </row>
    <row r="3491" spans="1:5" x14ac:dyDescent="0.25">
      <c r="A3491" s="1" t="s">
        <v>532</v>
      </c>
      <c r="B3491" s="1" t="s">
        <v>533</v>
      </c>
      <c r="C3491" s="1" t="s">
        <v>64</v>
      </c>
      <c r="D3491" s="1" t="s">
        <v>65</v>
      </c>
      <c r="E3491" s="1" t="s">
        <v>182</v>
      </c>
    </row>
    <row r="3492" spans="1:5" x14ac:dyDescent="0.25">
      <c r="A3492" s="1" t="s">
        <v>202</v>
      </c>
      <c r="B3492" s="1" t="s">
        <v>203</v>
      </c>
      <c r="C3492" s="1" t="s">
        <v>64</v>
      </c>
      <c r="D3492" s="1" t="s">
        <v>65</v>
      </c>
      <c r="E3492" s="1" t="s">
        <v>112</v>
      </c>
    </row>
    <row r="3493" spans="1:5" x14ac:dyDescent="0.25">
      <c r="A3493" s="1" t="s">
        <v>413</v>
      </c>
      <c r="B3493" s="1" t="s">
        <v>414</v>
      </c>
      <c r="C3493" s="1" t="s">
        <v>64</v>
      </c>
      <c r="D3493" s="1" t="s">
        <v>65</v>
      </c>
      <c r="E3493" s="1" t="s">
        <v>127</v>
      </c>
    </row>
    <row r="3494" spans="1:5" x14ac:dyDescent="0.25">
      <c r="A3494" s="1" t="s">
        <v>367</v>
      </c>
      <c r="B3494" s="1" t="s">
        <v>368</v>
      </c>
      <c r="C3494" s="1" t="s">
        <v>64</v>
      </c>
      <c r="D3494" s="1" t="s">
        <v>65</v>
      </c>
      <c r="E3494" s="1" t="s">
        <v>66</v>
      </c>
    </row>
    <row r="3495" spans="1:5" x14ac:dyDescent="0.25">
      <c r="A3495" s="1" t="s">
        <v>378</v>
      </c>
      <c r="B3495" s="1" t="s">
        <v>379</v>
      </c>
      <c r="C3495" s="1" t="s">
        <v>64</v>
      </c>
      <c r="D3495" s="1" t="s">
        <v>65</v>
      </c>
      <c r="E3495" s="1" t="s">
        <v>112</v>
      </c>
    </row>
    <row r="3496" spans="1:5" x14ac:dyDescent="0.25">
      <c r="A3496" s="1" t="s">
        <v>516</v>
      </c>
      <c r="B3496" s="1" t="s">
        <v>517</v>
      </c>
      <c r="C3496" s="1" t="s">
        <v>64</v>
      </c>
      <c r="D3496" s="1" t="s">
        <v>65</v>
      </c>
      <c r="E3496" s="1" t="s">
        <v>66</v>
      </c>
    </row>
    <row r="3497" spans="1:5" x14ac:dyDescent="0.25">
      <c r="A3497" s="1" t="s">
        <v>392</v>
      </c>
      <c r="B3497" s="1" t="s">
        <v>393</v>
      </c>
      <c r="C3497" s="1" t="s">
        <v>64</v>
      </c>
      <c r="D3497" s="1" t="s">
        <v>65</v>
      </c>
      <c r="E3497" s="1" t="s">
        <v>66</v>
      </c>
    </row>
    <row r="3498" spans="1:5" x14ac:dyDescent="0.25">
      <c r="A3498" s="1" t="s">
        <v>173</v>
      </c>
      <c r="B3498" s="1" t="s">
        <v>174</v>
      </c>
      <c r="C3498" s="1" t="s">
        <v>64</v>
      </c>
      <c r="D3498" s="1" t="s">
        <v>65</v>
      </c>
      <c r="E3498" s="1" t="s">
        <v>112</v>
      </c>
    </row>
    <row r="3499" spans="1:5" x14ac:dyDescent="0.25">
      <c r="A3499" s="1" t="s">
        <v>450</v>
      </c>
      <c r="B3499" s="1" t="s">
        <v>451</v>
      </c>
      <c r="C3499" s="1" t="s">
        <v>64</v>
      </c>
      <c r="D3499" s="1" t="s">
        <v>65</v>
      </c>
      <c r="E3499" s="1" t="s">
        <v>112</v>
      </c>
    </row>
    <row r="3500" spans="1:5" x14ac:dyDescent="0.25">
      <c r="A3500" s="1" t="s">
        <v>167</v>
      </c>
      <c r="B3500" s="1" t="s">
        <v>168</v>
      </c>
      <c r="C3500" s="1" t="s">
        <v>64</v>
      </c>
      <c r="D3500" s="1" t="s">
        <v>65</v>
      </c>
      <c r="E3500" s="1" t="s">
        <v>66</v>
      </c>
    </row>
    <row r="3501" spans="1:5" x14ac:dyDescent="0.25">
      <c r="A3501" s="1" t="s">
        <v>365</v>
      </c>
      <c r="B3501" s="1" t="s">
        <v>366</v>
      </c>
      <c r="C3501" s="1" t="s">
        <v>64</v>
      </c>
      <c r="D3501" s="1" t="s">
        <v>65</v>
      </c>
      <c r="E3501" s="1" t="s">
        <v>66</v>
      </c>
    </row>
    <row r="3502" spans="1:5" x14ac:dyDescent="0.25">
      <c r="A3502" s="1" t="s">
        <v>524</v>
      </c>
      <c r="B3502" s="1" t="s">
        <v>525</v>
      </c>
      <c r="C3502" s="1" t="s">
        <v>64</v>
      </c>
      <c r="D3502" s="1" t="s">
        <v>65</v>
      </c>
      <c r="E3502" s="1" t="s">
        <v>66</v>
      </c>
    </row>
    <row r="3503" spans="1:5" x14ac:dyDescent="0.25">
      <c r="A3503" s="1" t="s">
        <v>400</v>
      </c>
      <c r="B3503" s="1" t="s">
        <v>401</v>
      </c>
      <c r="C3503" s="1" t="s">
        <v>64</v>
      </c>
      <c r="D3503" s="1" t="s">
        <v>65</v>
      </c>
      <c r="E3503" s="1" t="s">
        <v>66</v>
      </c>
    </row>
    <row r="3504" spans="1:5" x14ac:dyDescent="0.25">
      <c r="A3504" s="1" t="s">
        <v>207</v>
      </c>
      <c r="B3504" s="1" t="s">
        <v>208</v>
      </c>
      <c r="C3504" s="1" t="s">
        <v>64</v>
      </c>
      <c r="D3504" s="1" t="s">
        <v>65</v>
      </c>
      <c r="E3504" s="1" t="s">
        <v>182</v>
      </c>
    </row>
    <row r="3505" spans="1:5" x14ac:dyDescent="0.25">
      <c r="A3505" s="1" t="s">
        <v>329</v>
      </c>
      <c r="B3505" s="1" t="s">
        <v>330</v>
      </c>
      <c r="C3505" s="1" t="s">
        <v>64</v>
      </c>
      <c r="D3505" s="1" t="s">
        <v>65</v>
      </c>
      <c r="E3505" s="1" t="s">
        <v>66</v>
      </c>
    </row>
    <row r="3506" spans="1:5" x14ac:dyDescent="0.25">
      <c r="A3506" s="1" t="s">
        <v>585</v>
      </c>
      <c r="B3506" s="1" t="s">
        <v>586</v>
      </c>
      <c r="C3506" s="1" t="s">
        <v>64</v>
      </c>
      <c r="D3506" s="1" t="s">
        <v>65</v>
      </c>
      <c r="E3506" s="1" t="s">
        <v>66</v>
      </c>
    </row>
    <row r="3507" spans="1:5" x14ac:dyDescent="0.25">
      <c r="A3507" s="1" t="s">
        <v>578</v>
      </c>
      <c r="B3507" s="1" t="s">
        <v>579</v>
      </c>
      <c r="C3507" s="1" t="s">
        <v>64</v>
      </c>
      <c r="D3507" s="1" t="s">
        <v>65</v>
      </c>
      <c r="E3507" s="1" t="s">
        <v>112</v>
      </c>
    </row>
    <row r="3508" spans="1:5" x14ac:dyDescent="0.25">
      <c r="A3508" s="1" t="s">
        <v>402</v>
      </c>
      <c r="B3508" s="1" t="s">
        <v>403</v>
      </c>
      <c r="C3508" s="1" t="s">
        <v>64</v>
      </c>
      <c r="D3508" s="1" t="s">
        <v>65</v>
      </c>
      <c r="E3508" s="1" t="s">
        <v>112</v>
      </c>
    </row>
    <row r="3509" spans="1:5" x14ac:dyDescent="0.25">
      <c r="A3509" s="1" t="s">
        <v>489</v>
      </c>
      <c r="B3509" s="1" t="s">
        <v>490</v>
      </c>
      <c r="C3509" s="1" t="s">
        <v>64</v>
      </c>
      <c r="D3509" s="1" t="s">
        <v>65</v>
      </c>
      <c r="E3509" s="1" t="s">
        <v>122</v>
      </c>
    </row>
    <row r="3510" spans="1:5" x14ac:dyDescent="0.25">
      <c r="A3510" s="1" t="s">
        <v>277</v>
      </c>
      <c r="B3510" s="1" t="s">
        <v>278</v>
      </c>
      <c r="C3510" s="1" t="s">
        <v>64</v>
      </c>
      <c r="D3510" s="1" t="s">
        <v>65</v>
      </c>
      <c r="E3510" s="1" t="s">
        <v>112</v>
      </c>
    </row>
    <row r="3511" spans="1:5" x14ac:dyDescent="0.25">
      <c r="A3511" s="1" t="s">
        <v>537</v>
      </c>
      <c r="B3511" s="1" t="s">
        <v>538</v>
      </c>
      <c r="C3511" s="1" t="s">
        <v>64</v>
      </c>
      <c r="D3511" s="1" t="s">
        <v>65</v>
      </c>
      <c r="E3511" s="1" t="s">
        <v>66</v>
      </c>
    </row>
    <row r="3512" spans="1:5" x14ac:dyDescent="0.25">
      <c r="A3512" s="1" t="s">
        <v>279</v>
      </c>
      <c r="B3512" s="1" t="s">
        <v>280</v>
      </c>
      <c r="C3512" s="1" t="s">
        <v>64</v>
      </c>
      <c r="D3512" s="1" t="s">
        <v>65</v>
      </c>
      <c r="E3512" s="1" t="s">
        <v>66</v>
      </c>
    </row>
    <row r="3513" spans="1:5" x14ac:dyDescent="0.25">
      <c r="A3513" s="1" t="s">
        <v>339</v>
      </c>
      <c r="B3513" s="1" t="s">
        <v>340</v>
      </c>
      <c r="C3513" s="1" t="s">
        <v>64</v>
      </c>
      <c r="D3513" s="1" t="s">
        <v>65</v>
      </c>
      <c r="E3513" s="1" t="s">
        <v>112</v>
      </c>
    </row>
    <row r="3514" spans="1:5" x14ac:dyDescent="0.25">
      <c r="A3514" s="1" t="s">
        <v>230</v>
      </c>
      <c r="B3514" s="1" t="s">
        <v>231</v>
      </c>
      <c r="C3514" s="1" t="s">
        <v>64</v>
      </c>
      <c r="D3514" s="1" t="s">
        <v>65</v>
      </c>
      <c r="E3514" s="1" t="s">
        <v>112</v>
      </c>
    </row>
    <row r="3515" spans="1:5" x14ac:dyDescent="0.25">
      <c r="A3515" s="1" t="s">
        <v>304</v>
      </c>
      <c r="B3515" s="1" t="s">
        <v>305</v>
      </c>
      <c r="C3515" s="1" t="s">
        <v>64</v>
      </c>
      <c r="D3515" s="1" t="s">
        <v>65</v>
      </c>
      <c r="E3515" s="1" t="s">
        <v>66</v>
      </c>
    </row>
    <row r="3516" spans="1:5" x14ac:dyDescent="0.25">
      <c r="A3516" s="1" t="s">
        <v>474</v>
      </c>
      <c r="B3516" s="1" t="s">
        <v>475</v>
      </c>
      <c r="C3516" s="1" t="s">
        <v>64</v>
      </c>
      <c r="D3516" s="1" t="s">
        <v>65</v>
      </c>
      <c r="E3516" s="1" t="s">
        <v>66</v>
      </c>
    </row>
    <row r="3517" spans="1:5" x14ac:dyDescent="0.25">
      <c r="A3517" s="1" t="s">
        <v>249</v>
      </c>
      <c r="B3517" s="1" t="s">
        <v>250</v>
      </c>
      <c r="C3517" s="1" t="s">
        <v>64</v>
      </c>
      <c r="D3517" s="1" t="s">
        <v>65</v>
      </c>
      <c r="E3517" s="1" t="s">
        <v>66</v>
      </c>
    </row>
    <row r="3518" spans="1:5" x14ac:dyDescent="0.25">
      <c r="A3518" s="1" t="s">
        <v>292</v>
      </c>
      <c r="B3518" s="1" t="s">
        <v>293</v>
      </c>
      <c r="C3518" s="1" t="s">
        <v>64</v>
      </c>
      <c r="D3518" s="1" t="s">
        <v>65</v>
      </c>
      <c r="E3518" s="1" t="s">
        <v>66</v>
      </c>
    </row>
    <row r="3519" spans="1:5" x14ac:dyDescent="0.25">
      <c r="A3519" s="1" t="s">
        <v>160</v>
      </c>
      <c r="B3519" s="1" t="s">
        <v>161</v>
      </c>
      <c r="C3519" s="1" t="s">
        <v>64</v>
      </c>
      <c r="D3519" s="1" t="s">
        <v>65</v>
      </c>
      <c r="E3519" s="1" t="s">
        <v>66</v>
      </c>
    </row>
    <row r="3520" spans="1:5" x14ac:dyDescent="0.25">
      <c r="A3520" s="1" t="s">
        <v>428</v>
      </c>
      <c r="B3520" s="1" t="s">
        <v>429</v>
      </c>
      <c r="C3520" s="1" t="s">
        <v>64</v>
      </c>
      <c r="D3520" s="1" t="s">
        <v>65</v>
      </c>
      <c r="E3520" s="1" t="s">
        <v>66</v>
      </c>
    </row>
    <row r="3521" spans="1:5" x14ac:dyDescent="0.25">
      <c r="A3521" s="1" t="s">
        <v>164</v>
      </c>
      <c r="B3521" s="1" t="s">
        <v>165</v>
      </c>
      <c r="C3521" s="1" t="s">
        <v>64</v>
      </c>
      <c r="D3521" s="1" t="s">
        <v>65</v>
      </c>
      <c r="E3521" s="1" t="s">
        <v>143</v>
      </c>
    </row>
    <row r="3522" spans="1:5" x14ac:dyDescent="0.25">
      <c r="A3522" s="1" t="s">
        <v>125</v>
      </c>
      <c r="B3522" s="1" t="s">
        <v>126</v>
      </c>
      <c r="C3522" s="1" t="s">
        <v>64</v>
      </c>
      <c r="D3522" s="1" t="s">
        <v>65</v>
      </c>
      <c r="E3522" s="1" t="s">
        <v>127</v>
      </c>
    </row>
    <row r="3523" spans="1:5" x14ac:dyDescent="0.25">
      <c r="A3523" s="1" t="s">
        <v>228</v>
      </c>
      <c r="B3523" s="1" t="s">
        <v>229</v>
      </c>
      <c r="C3523" s="1" t="s">
        <v>64</v>
      </c>
      <c r="D3523" s="1" t="s">
        <v>65</v>
      </c>
      <c r="E3523" s="1" t="s">
        <v>66</v>
      </c>
    </row>
    <row r="3524" spans="1:5" x14ac:dyDescent="0.25">
      <c r="A3524" s="1" t="s">
        <v>371</v>
      </c>
      <c r="B3524" s="1" t="s">
        <v>372</v>
      </c>
      <c r="C3524" s="1" t="s">
        <v>64</v>
      </c>
      <c r="D3524" s="1" t="s">
        <v>65</v>
      </c>
      <c r="E3524" s="1" t="s">
        <v>112</v>
      </c>
    </row>
    <row r="3525" spans="1:5" x14ac:dyDescent="0.25">
      <c r="A3525" s="1" t="s">
        <v>404</v>
      </c>
      <c r="B3525" s="1" t="s">
        <v>405</v>
      </c>
      <c r="C3525" s="1" t="s">
        <v>64</v>
      </c>
      <c r="D3525" s="1" t="s">
        <v>65</v>
      </c>
      <c r="E3525" s="1" t="s">
        <v>143</v>
      </c>
    </row>
    <row r="3526" spans="1:5" x14ac:dyDescent="0.25">
      <c r="A3526" s="1" t="s">
        <v>220</v>
      </c>
      <c r="B3526" s="1" t="s">
        <v>221</v>
      </c>
      <c r="C3526" s="1" t="s">
        <v>64</v>
      </c>
      <c r="D3526" s="1" t="s">
        <v>65</v>
      </c>
      <c r="E3526" s="1" t="s">
        <v>182</v>
      </c>
    </row>
    <row r="3527" spans="1:5" x14ac:dyDescent="0.25">
      <c r="A3527" s="1" t="s">
        <v>298</v>
      </c>
      <c r="B3527" s="1" t="s">
        <v>299</v>
      </c>
      <c r="C3527" s="1" t="s">
        <v>64</v>
      </c>
      <c r="D3527" s="1" t="s">
        <v>65</v>
      </c>
      <c r="E3527" s="1" t="s">
        <v>182</v>
      </c>
    </row>
    <row r="3528" spans="1:5" x14ac:dyDescent="0.25">
      <c r="A3528" s="1" t="s">
        <v>634</v>
      </c>
      <c r="B3528" s="1" t="s">
        <v>635</v>
      </c>
      <c r="C3528" s="1" t="s">
        <v>64</v>
      </c>
      <c r="D3528" s="1" t="s">
        <v>65</v>
      </c>
      <c r="E3528" s="1" t="s">
        <v>112</v>
      </c>
    </row>
    <row r="3529" spans="1:5" x14ac:dyDescent="0.25">
      <c r="A3529" s="1" t="s">
        <v>144</v>
      </c>
      <c r="B3529" s="1" t="s">
        <v>145</v>
      </c>
      <c r="C3529" s="1" t="s">
        <v>64</v>
      </c>
      <c r="D3529" s="1" t="s">
        <v>65</v>
      </c>
      <c r="E3529" s="1" t="s">
        <v>66</v>
      </c>
    </row>
    <row r="3530" spans="1:5" x14ac:dyDescent="0.25">
      <c r="A3530" s="1" t="s">
        <v>499</v>
      </c>
      <c r="B3530" s="1" t="s">
        <v>500</v>
      </c>
      <c r="C3530" s="1" t="s">
        <v>64</v>
      </c>
      <c r="D3530" s="1" t="s">
        <v>65</v>
      </c>
      <c r="E3530" s="1" t="s">
        <v>143</v>
      </c>
    </row>
    <row r="3531" spans="1:5" x14ac:dyDescent="0.25">
      <c r="A3531" s="1" t="s">
        <v>247</v>
      </c>
      <c r="B3531" s="1" t="s">
        <v>248</v>
      </c>
      <c r="C3531" s="1" t="s">
        <v>64</v>
      </c>
      <c r="D3531" s="1" t="s">
        <v>65</v>
      </c>
      <c r="E3531" s="1" t="s">
        <v>66</v>
      </c>
    </row>
    <row r="3532" spans="1:5" x14ac:dyDescent="0.25">
      <c r="A3532" s="1" t="s">
        <v>321</v>
      </c>
      <c r="B3532" s="1" t="s">
        <v>322</v>
      </c>
      <c r="C3532" s="1" t="s">
        <v>64</v>
      </c>
      <c r="D3532" s="1" t="s">
        <v>65</v>
      </c>
      <c r="E3532" s="1" t="s">
        <v>122</v>
      </c>
    </row>
    <row r="3533" spans="1:5" x14ac:dyDescent="0.25">
      <c r="A3533" s="1" t="s">
        <v>314</v>
      </c>
      <c r="B3533" s="1" t="s">
        <v>315</v>
      </c>
      <c r="C3533" s="1" t="s">
        <v>64</v>
      </c>
      <c r="D3533" s="1" t="s">
        <v>65</v>
      </c>
      <c r="E3533" s="1" t="s">
        <v>143</v>
      </c>
    </row>
    <row r="3534" spans="1:5" x14ac:dyDescent="0.25">
      <c r="A3534" s="1" t="s">
        <v>194</v>
      </c>
      <c r="B3534" s="1" t="s">
        <v>195</v>
      </c>
      <c r="C3534" s="1" t="s">
        <v>64</v>
      </c>
      <c r="D3534" s="1" t="s">
        <v>65</v>
      </c>
      <c r="E3534" s="1" t="s">
        <v>66</v>
      </c>
    </row>
    <row r="3535" spans="1:5" x14ac:dyDescent="0.25">
      <c r="A3535" s="1" t="s">
        <v>554</v>
      </c>
      <c r="B3535" s="1" t="s">
        <v>555</v>
      </c>
      <c r="C3535" s="1" t="s">
        <v>64</v>
      </c>
      <c r="D3535" s="1" t="s">
        <v>65</v>
      </c>
      <c r="E3535" s="1" t="s">
        <v>66</v>
      </c>
    </row>
    <row r="3536" spans="1:5" x14ac:dyDescent="0.25">
      <c r="A3536" s="1" t="s">
        <v>636</v>
      </c>
      <c r="B3536" s="1" t="s">
        <v>637</v>
      </c>
      <c r="C3536" s="1" t="s">
        <v>64</v>
      </c>
      <c r="D3536" s="1" t="s">
        <v>65</v>
      </c>
      <c r="E3536" s="1" t="s">
        <v>182</v>
      </c>
    </row>
    <row r="3537" spans="1:5" x14ac:dyDescent="0.25">
      <c r="A3537" s="1" t="s">
        <v>183</v>
      </c>
      <c r="B3537" s="1" t="s">
        <v>184</v>
      </c>
      <c r="C3537" s="1" t="s">
        <v>64</v>
      </c>
      <c r="D3537" s="1" t="s">
        <v>65</v>
      </c>
      <c r="E3537" s="1" t="s">
        <v>66</v>
      </c>
    </row>
    <row r="3538" spans="1:5" x14ac:dyDescent="0.25">
      <c r="A3538" s="1" t="s">
        <v>204</v>
      </c>
      <c r="B3538" s="1" t="s">
        <v>205</v>
      </c>
      <c r="C3538" s="1" t="s">
        <v>64</v>
      </c>
      <c r="D3538" s="1" t="s">
        <v>65</v>
      </c>
      <c r="E3538" s="1" t="s">
        <v>66</v>
      </c>
    </row>
    <row r="3539" spans="1:5" x14ac:dyDescent="0.25">
      <c r="A3539" s="1" t="s">
        <v>254</v>
      </c>
      <c r="B3539" s="1" t="s">
        <v>255</v>
      </c>
      <c r="C3539" s="1" t="s">
        <v>64</v>
      </c>
      <c r="D3539" s="1" t="s">
        <v>65</v>
      </c>
      <c r="E3539" s="1" t="s">
        <v>127</v>
      </c>
    </row>
    <row r="3540" spans="1:5" x14ac:dyDescent="0.25">
      <c r="A3540" s="1" t="s">
        <v>387</v>
      </c>
      <c r="B3540" s="1" t="s">
        <v>388</v>
      </c>
      <c r="C3540" s="1" t="s">
        <v>64</v>
      </c>
      <c r="D3540" s="1" t="s">
        <v>65</v>
      </c>
      <c r="E3540" s="1" t="s">
        <v>112</v>
      </c>
    </row>
    <row r="3541" spans="1:5" x14ac:dyDescent="0.25">
      <c r="A3541" s="1" t="s">
        <v>171</v>
      </c>
      <c r="B3541" s="1" t="s">
        <v>172</v>
      </c>
      <c r="C3541" s="1" t="s">
        <v>64</v>
      </c>
      <c r="D3541" s="1" t="s">
        <v>65</v>
      </c>
      <c r="E3541" s="1" t="s">
        <v>112</v>
      </c>
    </row>
    <row r="3542" spans="1:5" x14ac:dyDescent="0.25">
      <c r="A3542" s="1" t="s">
        <v>480</v>
      </c>
      <c r="B3542" s="1" t="s">
        <v>481</v>
      </c>
      <c r="C3542" s="1" t="s">
        <v>64</v>
      </c>
      <c r="D3542" s="1" t="s">
        <v>65</v>
      </c>
      <c r="E3542" s="1" t="s">
        <v>112</v>
      </c>
    </row>
    <row r="3543" spans="1:5" x14ac:dyDescent="0.25">
      <c r="A3543" s="1" t="s">
        <v>349</v>
      </c>
      <c r="B3543" s="1" t="s">
        <v>350</v>
      </c>
      <c r="C3543" s="1" t="s">
        <v>64</v>
      </c>
      <c r="D3543" s="1" t="s">
        <v>65</v>
      </c>
      <c r="E3543" s="1" t="s">
        <v>66</v>
      </c>
    </row>
    <row r="3544" spans="1:5" x14ac:dyDescent="0.25">
      <c r="A3544" s="1" t="s">
        <v>245</v>
      </c>
      <c r="B3544" s="1" t="s">
        <v>246</v>
      </c>
      <c r="C3544" s="1" t="s">
        <v>64</v>
      </c>
      <c r="D3544" s="1" t="s">
        <v>65</v>
      </c>
      <c r="E3544" s="1" t="s">
        <v>66</v>
      </c>
    </row>
    <row r="3545" spans="1:5" x14ac:dyDescent="0.25">
      <c r="A3545" s="1" t="s">
        <v>424</v>
      </c>
      <c r="B3545" s="1" t="s">
        <v>425</v>
      </c>
      <c r="C3545" s="1" t="s">
        <v>64</v>
      </c>
      <c r="D3545" s="1" t="s">
        <v>65</v>
      </c>
      <c r="E3545" s="1" t="s">
        <v>66</v>
      </c>
    </row>
    <row r="3546" spans="1:5" x14ac:dyDescent="0.25">
      <c r="A3546" s="1" t="s">
        <v>458</v>
      </c>
      <c r="B3546" s="1" t="s">
        <v>459</v>
      </c>
      <c r="C3546" s="1" t="s">
        <v>64</v>
      </c>
      <c r="D3546" s="1" t="s">
        <v>65</v>
      </c>
      <c r="E3546" s="1" t="s">
        <v>66</v>
      </c>
    </row>
    <row r="3547" spans="1:5" x14ac:dyDescent="0.25">
      <c r="A3547" s="1" t="s">
        <v>353</v>
      </c>
      <c r="B3547" s="1" t="s">
        <v>354</v>
      </c>
      <c r="C3547" s="1" t="s">
        <v>64</v>
      </c>
      <c r="D3547" s="1" t="s">
        <v>65</v>
      </c>
      <c r="E3547" s="1" t="s">
        <v>66</v>
      </c>
    </row>
    <row r="3548" spans="1:5" x14ac:dyDescent="0.25">
      <c r="A3548" s="1" t="s">
        <v>258</v>
      </c>
      <c r="B3548" s="1" t="s">
        <v>259</v>
      </c>
      <c r="C3548" s="1" t="s">
        <v>64</v>
      </c>
      <c r="D3548" s="1" t="s">
        <v>65</v>
      </c>
      <c r="E3548" s="1" t="s">
        <v>66</v>
      </c>
    </row>
    <row r="3549" spans="1:5" x14ac:dyDescent="0.25">
      <c r="A3549" s="1" t="s">
        <v>466</v>
      </c>
      <c r="B3549" s="1" t="s">
        <v>467</v>
      </c>
      <c r="C3549" s="1" t="s">
        <v>64</v>
      </c>
      <c r="D3549" s="1" t="s">
        <v>65</v>
      </c>
      <c r="E3549" s="1" t="s">
        <v>143</v>
      </c>
    </row>
    <row r="3550" spans="1:5" x14ac:dyDescent="0.25">
      <c r="A3550" s="1" t="s">
        <v>369</v>
      </c>
      <c r="B3550" s="1" t="s">
        <v>370</v>
      </c>
      <c r="C3550" s="1" t="s">
        <v>64</v>
      </c>
      <c r="D3550" s="1" t="s">
        <v>65</v>
      </c>
      <c r="E3550" s="1" t="s">
        <v>66</v>
      </c>
    </row>
    <row r="3551" spans="1:5" x14ac:dyDescent="0.25">
      <c r="A3551" s="1" t="s">
        <v>296</v>
      </c>
      <c r="B3551" s="1" t="s">
        <v>297</v>
      </c>
      <c r="C3551" s="1" t="s">
        <v>64</v>
      </c>
      <c r="D3551" s="1" t="s">
        <v>65</v>
      </c>
      <c r="E3551" s="1" t="s">
        <v>66</v>
      </c>
    </row>
    <row r="3552" spans="1:5" x14ac:dyDescent="0.25">
      <c r="A3552" s="1" t="s">
        <v>460</v>
      </c>
      <c r="B3552" s="1" t="s">
        <v>461</v>
      </c>
      <c r="C3552" s="1" t="s">
        <v>64</v>
      </c>
      <c r="D3552" s="1" t="s">
        <v>65</v>
      </c>
      <c r="E3552" s="1" t="s">
        <v>66</v>
      </c>
    </row>
    <row r="3553" spans="1:5" x14ac:dyDescent="0.25">
      <c r="A3553" s="1" t="s">
        <v>137</v>
      </c>
      <c r="B3553" s="1" t="s">
        <v>138</v>
      </c>
      <c r="C3553" s="1" t="s">
        <v>64</v>
      </c>
      <c r="D3553" s="1" t="s">
        <v>65</v>
      </c>
      <c r="E3553" s="1" t="s">
        <v>143</v>
      </c>
    </row>
    <row r="3554" spans="1:5" x14ac:dyDescent="0.25">
      <c r="A3554" s="1" t="s">
        <v>343</v>
      </c>
      <c r="B3554" s="1" t="s">
        <v>344</v>
      </c>
      <c r="C3554" s="1" t="s">
        <v>64</v>
      </c>
      <c r="D3554" s="1" t="s">
        <v>65</v>
      </c>
      <c r="E3554" s="1" t="s">
        <v>66</v>
      </c>
    </row>
    <row r="3555" spans="1:5" x14ac:dyDescent="0.25">
      <c r="A3555" s="1" t="s">
        <v>544</v>
      </c>
      <c r="B3555" s="1" t="s">
        <v>545</v>
      </c>
      <c r="C3555" s="1" t="s">
        <v>64</v>
      </c>
      <c r="D3555" s="1" t="s">
        <v>65</v>
      </c>
      <c r="E3555" s="1" t="s">
        <v>112</v>
      </c>
    </row>
    <row r="3556" spans="1:5" x14ac:dyDescent="0.25">
      <c r="A3556" s="1" t="s">
        <v>504</v>
      </c>
      <c r="B3556" s="1" t="s">
        <v>505</v>
      </c>
      <c r="C3556" s="1" t="s">
        <v>64</v>
      </c>
      <c r="D3556" s="1" t="s">
        <v>65</v>
      </c>
      <c r="E3556" s="1" t="s">
        <v>66</v>
      </c>
    </row>
    <row r="3557" spans="1:5" x14ac:dyDescent="0.25">
      <c r="A3557" s="1" t="s">
        <v>325</v>
      </c>
      <c r="B3557" s="1" t="s">
        <v>326</v>
      </c>
      <c r="C3557" s="1" t="s">
        <v>64</v>
      </c>
      <c r="D3557" s="1" t="s">
        <v>65</v>
      </c>
      <c r="E3557" s="1" t="s">
        <v>66</v>
      </c>
    </row>
    <row r="3558" spans="1:5" x14ac:dyDescent="0.25">
      <c r="A3558" s="1" t="s">
        <v>570</v>
      </c>
      <c r="B3558" s="1" t="s">
        <v>571</v>
      </c>
      <c r="C3558" s="1" t="s">
        <v>64</v>
      </c>
      <c r="D3558" s="1" t="s">
        <v>65</v>
      </c>
      <c r="E3558" s="1" t="s">
        <v>66</v>
      </c>
    </row>
    <row r="3559" spans="1:5" x14ac:dyDescent="0.25">
      <c r="A3559" s="1" t="s">
        <v>550</v>
      </c>
      <c r="B3559" s="1" t="s">
        <v>551</v>
      </c>
      <c r="C3559" s="1" t="s">
        <v>64</v>
      </c>
      <c r="D3559" s="1" t="s">
        <v>65</v>
      </c>
      <c r="E3559" s="1" t="s">
        <v>112</v>
      </c>
    </row>
    <row r="3560" spans="1:5" x14ac:dyDescent="0.25">
      <c r="A3560" s="1" t="s">
        <v>273</v>
      </c>
      <c r="B3560" s="1" t="s">
        <v>274</v>
      </c>
      <c r="C3560" s="1" t="s">
        <v>64</v>
      </c>
      <c r="D3560" s="1" t="s">
        <v>65</v>
      </c>
      <c r="E3560" s="1" t="s">
        <v>66</v>
      </c>
    </row>
    <row r="3561" spans="1:5" x14ac:dyDescent="0.25">
      <c r="A3561" s="1" t="s">
        <v>286</v>
      </c>
      <c r="B3561" s="1" t="s">
        <v>287</v>
      </c>
      <c r="C3561" s="1" t="s">
        <v>64</v>
      </c>
      <c r="D3561" s="1" t="s">
        <v>65</v>
      </c>
      <c r="E3561" s="1" t="s">
        <v>66</v>
      </c>
    </row>
    <row r="3562" spans="1:5" x14ac:dyDescent="0.25">
      <c r="A3562" s="1" t="s">
        <v>686</v>
      </c>
      <c r="B3562" s="1" t="s">
        <v>687</v>
      </c>
      <c r="C3562" s="1" t="s">
        <v>64</v>
      </c>
      <c r="D3562" s="1" t="s">
        <v>65</v>
      </c>
      <c r="E3562" s="1" t="s">
        <v>112</v>
      </c>
    </row>
    <row r="3563" spans="1:5" x14ac:dyDescent="0.25">
      <c r="A3563" s="1" t="s">
        <v>129</v>
      </c>
      <c r="B3563" s="1" t="s">
        <v>130</v>
      </c>
      <c r="C3563" s="1" t="s">
        <v>64</v>
      </c>
      <c r="D3563" s="1" t="s">
        <v>65</v>
      </c>
      <c r="E3563" s="1" t="s">
        <v>66</v>
      </c>
    </row>
    <row r="3564" spans="1:5" x14ac:dyDescent="0.25">
      <c r="A3564" s="1" t="s">
        <v>191</v>
      </c>
      <c r="B3564" s="1" t="s">
        <v>192</v>
      </c>
      <c r="C3564" s="1" t="s">
        <v>64</v>
      </c>
      <c r="D3564" s="1" t="s">
        <v>65</v>
      </c>
      <c r="E3564" s="1" t="s">
        <v>66</v>
      </c>
    </row>
    <row r="3565" spans="1:5" x14ac:dyDescent="0.25">
      <c r="A3565" s="1" t="s">
        <v>562</v>
      </c>
      <c r="B3565" s="1" t="s">
        <v>563</v>
      </c>
      <c r="C3565" s="1" t="s">
        <v>64</v>
      </c>
      <c r="D3565" s="1" t="s">
        <v>65</v>
      </c>
      <c r="E3565" s="1" t="s">
        <v>66</v>
      </c>
    </row>
    <row r="3566" spans="1:5" x14ac:dyDescent="0.25">
      <c r="A3566" s="1" t="s">
        <v>455</v>
      </c>
      <c r="B3566" s="1" t="s">
        <v>456</v>
      </c>
      <c r="C3566" s="1" t="s">
        <v>64</v>
      </c>
      <c r="D3566" s="1" t="s">
        <v>65</v>
      </c>
      <c r="E3566" s="1" t="s">
        <v>66</v>
      </c>
    </row>
    <row r="3567" spans="1:5" x14ac:dyDescent="0.25">
      <c r="A3567" s="1" t="s">
        <v>134</v>
      </c>
      <c r="B3567" s="1" t="s">
        <v>135</v>
      </c>
      <c r="C3567" s="1" t="s">
        <v>64</v>
      </c>
      <c r="D3567" s="1" t="s">
        <v>65</v>
      </c>
      <c r="E3567" s="1" t="s">
        <v>122</v>
      </c>
    </row>
    <row r="3568" spans="1:5" x14ac:dyDescent="0.25">
      <c r="A3568" s="1" t="s">
        <v>213</v>
      </c>
      <c r="B3568" s="1" t="s">
        <v>214</v>
      </c>
      <c r="C3568" s="1" t="s">
        <v>64</v>
      </c>
      <c r="D3568" s="1" t="s">
        <v>65</v>
      </c>
      <c r="E3568" s="1" t="s">
        <v>66</v>
      </c>
    </row>
    <row r="3569" spans="1:5" x14ac:dyDescent="0.25">
      <c r="A3569" s="1" t="s">
        <v>252</v>
      </c>
      <c r="B3569" s="1" t="s">
        <v>253</v>
      </c>
      <c r="C3569" s="1" t="s">
        <v>67</v>
      </c>
      <c r="D3569" s="1" t="s">
        <v>68</v>
      </c>
      <c r="E3569" s="1" t="s">
        <v>22</v>
      </c>
    </row>
    <row r="3570" spans="1:5" x14ac:dyDescent="0.25">
      <c r="A3570" s="1" t="s">
        <v>199</v>
      </c>
      <c r="B3570" s="1" t="s">
        <v>200</v>
      </c>
      <c r="C3570" s="1" t="s">
        <v>67</v>
      </c>
      <c r="D3570" s="1" t="s">
        <v>68</v>
      </c>
      <c r="E3570" s="1" t="s">
        <v>22</v>
      </c>
    </row>
    <row r="3571" spans="1:5" x14ac:dyDescent="0.25">
      <c r="A3571" s="1" t="s">
        <v>492</v>
      </c>
      <c r="B3571" s="1" t="s">
        <v>493</v>
      </c>
      <c r="C3571" s="1" t="s">
        <v>67</v>
      </c>
      <c r="D3571" s="1" t="s">
        <v>68</v>
      </c>
      <c r="E3571" s="1" t="s">
        <v>22</v>
      </c>
    </row>
    <row r="3572" spans="1:5" x14ac:dyDescent="0.25">
      <c r="A3572" s="1" t="s">
        <v>263</v>
      </c>
      <c r="B3572" s="1" t="s">
        <v>264</v>
      </c>
      <c r="C3572" s="1" t="s">
        <v>67</v>
      </c>
      <c r="D3572" s="1" t="s">
        <v>68</v>
      </c>
      <c r="E3572" s="1" t="s">
        <v>22</v>
      </c>
    </row>
    <row r="3573" spans="1:5" x14ac:dyDescent="0.25">
      <c r="A3573" s="1" t="s">
        <v>108</v>
      </c>
      <c r="B3573" s="1" t="s">
        <v>109</v>
      </c>
      <c r="C3573" s="1" t="s">
        <v>67</v>
      </c>
      <c r="D3573" s="1" t="s">
        <v>68</v>
      </c>
      <c r="E3573" s="1" t="s">
        <v>22</v>
      </c>
    </row>
    <row r="3574" spans="1:5" x14ac:dyDescent="0.25">
      <c r="A3574" s="1" t="s">
        <v>234</v>
      </c>
      <c r="B3574" s="1" t="s">
        <v>235</v>
      </c>
      <c r="C3574" s="1" t="s">
        <v>67</v>
      </c>
      <c r="D3574" s="1" t="s">
        <v>68</v>
      </c>
      <c r="E3574" s="1" t="s">
        <v>22</v>
      </c>
    </row>
    <row r="3575" spans="1:5" x14ac:dyDescent="0.25">
      <c r="A3575" s="1" t="s">
        <v>426</v>
      </c>
      <c r="B3575" s="1" t="s">
        <v>427</v>
      </c>
      <c r="C3575" s="1" t="s">
        <v>67</v>
      </c>
      <c r="D3575" s="1" t="s">
        <v>68</v>
      </c>
      <c r="E3575" s="1" t="s">
        <v>22</v>
      </c>
    </row>
    <row r="3576" spans="1:5" x14ac:dyDescent="0.25">
      <c r="A3576" s="1" t="s">
        <v>363</v>
      </c>
      <c r="B3576" s="1" t="s">
        <v>364</v>
      </c>
      <c r="C3576" s="1" t="s">
        <v>67</v>
      </c>
      <c r="D3576" s="1" t="s">
        <v>68</v>
      </c>
      <c r="E3576" s="1" t="s">
        <v>22</v>
      </c>
    </row>
    <row r="3577" spans="1:5" x14ac:dyDescent="0.25">
      <c r="A3577" s="1" t="s">
        <v>613</v>
      </c>
      <c r="B3577" s="1" t="s">
        <v>614</v>
      </c>
      <c r="C3577" s="1" t="s">
        <v>67</v>
      </c>
      <c r="D3577" s="1" t="s">
        <v>68</v>
      </c>
      <c r="E3577" s="1" t="s">
        <v>22</v>
      </c>
    </row>
    <row r="3578" spans="1:5" x14ac:dyDescent="0.25">
      <c r="A3578" s="1" t="s">
        <v>373</v>
      </c>
      <c r="B3578" s="1" t="s">
        <v>374</v>
      </c>
      <c r="C3578" s="1" t="s">
        <v>67</v>
      </c>
      <c r="D3578" s="1" t="s">
        <v>68</v>
      </c>
      <c r="E3578" s="1" t="s">
        <v>22</v>
      </c>
    </row>
    <row r="3579" spans="1:5" x14ac:dyDescent="0.25">
      <c r="A3579" s="1" t="s">
        <v>623</v>
      </c>
      <c r="B3579" s="1" t="s">
        <v>624</v>
      </c>
      <c r="C3579" s="1" t="s">
        <v>67</v>
      </c>
      <c r="D3579" s="1" t="s">
        <v>68</v>
      </c>
      <c r="E3579" s="1" t="s">
        <v>22</v>
      </c>
    </row>
    <row r="3580" spans="1:5" x14ac:dyDescent="0.25">
      <c r="A3580" s="1" t="s">
        <v>327</v>
      </c>
      <c r="B3580" s="1" t="s">
        <v>328</v>
      </c>
      <c r="C3580" s="1" t="s">
        <v>67</v>
      </c>
      <c r="D3580" s="1" t="s">
        <v>68</v>
      </c>
      <c r="E3580" s="1" t="s">
        <v>22</v>
      </c>
    </row>
    <row r="3581" spans="1:5" x14ac:dyDescent="0.25">
      <c r="A3581" s="1" t="s">
        <v>575</v>
      </c>
      <c r="B3581" s="1" t="s">
        <v>576</v>
      </c>
      <c r="C3581" s="1" t="s">
        <v>67</v>
      </c>
      <c r="D3581" s="1" t="s">
        <v>68</v>
      </c>
      <c r="E3581" s="1" t="s">
        <v>22</v>
      </c>
    </row>
    <row r="3582" spans="1:5" x14ac:dyDescent="0.25">
      <c r="A3582" s="1" t="s">
        <v>288</v>
      </c>
      <c r="B3582" s="1" t="s">
        <v>289</v>
      </c>
      <c r="C3582" s="1" t="s">
        <v>67</v>
      </c>
      <c r="D3582" s="1" t="s">
        <v>68</v>
      </c>
      <c r="E3582" s="1" t="s">
        <v>22</v>
      </c>
    </row>
    <row r="3583" spans="1:5" x14ac:dyDescent="0.25">
      <c r="A3583" s="1" t="s">
        <v>700</v>
      </c>
      <c r="B3583" s="1" t="s">
        <v>701</v>
      </c>
      <c r="C3583" s="1" t="s">
        <v>67</v>
      </c>
      <c r="D3583" s="1" t="s">
        <v>68</v>
      </c>
      <c r="E3583" s="1" t="s">
        <v>22</v>
      </c>
    </row>
    <row r="3584" spans="1:5" x14ac:dyDescent="0.25">
      <c r="A3584" s="1" t="s">
        <v>507</v>
      </c>
      <c r="B3584" s="1" t="s">
        <v>508</v>
      </c>
      <c r="C3584" s="1" t="s">
        <v>67</v>
      </c>
      <c r="D3584" s="1" t="s">
        <v>68</v>
      </c>
      <c r="E3584" s="1" t="s">
        <v>22</v>
      </c>
    </row>
    <row r="3585" spans="1:5" x14ac:dyDescent="0.25">
      <c r="A3585" s="1" t="s">
        <v>530</v>
      </c>
      <c r="B3585" s="1" t="s">
        <v>531</v>
      </c>
      <c r="C3585" s="1" t="s">
        <v>67</v>
      </c>
      <c r="D3585" s="1" t="s">
        <v>68</v>
      </c>
      <c r="E3585" s="1" t="s">
        <v>22</v>
      </c>
    </row>
    <row r="3586" spans="1:5" x14ac:dyDescent="0.25">
      <c r="A3586" s="1" t="s">
        <v>432</v>
      </c>
      <c r="B3586" s="1" t="s">
        <v>433</v>
      </c>
      <c r="C3586" s="1" t="s">
        <v>67</v>
      </c>
      <c r="D3586" s="1" t="s">
        <v>68</v>
      </c>
      <c r="E3586" s="1" t="s">
        <v>22</v>
      </c>
    </row>
    <row r="3587" spans="1:5" x14ac:dyDescent="0.25">
      <c r="A3587" s="1" t="s">
        <v>236</v>
      </c>
      <c r="B3587" s="1" t="s">
        <v>237</v>
      </c>
      <c r="C3587" s="1" t="s">
        <v>67</v>
      </c>
      <c r="D3587" s="1" t="s">
        <v>68</v>
      </c>
      <c r="E3587" s="1" t="s">
        <v>22</v>
      </c>
    </row>
    <row r="3588" spans="1:5" x14ac:dyDescent="0.25">
      <c r="A3588" s="1" t="s">
        <v>317</v>
      </c>
      <c r="B3588" s="1" t="s">
        <v>318</v>
      </c>
      <c r="C3588" s="1" t="s">
        <v>67</v>
      </c>
      <c r="D3588" s="1" t="s">
        <v>68</v>
      </c>
      <c r="E3588" s="1" t="s">
        <v>22</v>
      </c>
    </row>
    <row r="3589" spans="1:5" x14ac:dyDescent="0.25">
      <c r="A3589" s="1" t="s">
        <v>333</v>
      </c>
      <c r="B3589" s="1" t="s">
        <v>334</v>
      </c>
      <c r="C3589" s="1" t="s">
        <v>67</v>
      </c>
      <c r="D3589" s="1" t="s">
        <v>68</v>
      </c>
      <c r="E3589" s="1" t="s">
        <v>22</v>
      </c>
    </row>
    <row r="3590" spans="1:5" x14ac:dyDescent="0.25">
      <c r="A3590" s="1" t="s">
        <v>312</v>
      </c>
      <c r="B3590" s="1" t="s">
        <v>313</v>
      </c>
      <c r="C3590" s="1" t="s">
        <v>67</v>
      </c>
      <c r="D3590" s="1" t="s">
        <v>68</v>
      </c>
      <c r="E3590" s="1" t="s">
        <v>22</v>
      </c>
    </row>
    <row r="3591" spans="1:5" x14ac:dyDescent="0.25">
      <c r="A3591" s="1" t="s">
        <v>487</v>
      </c>
      <c r="B3591" s="1" t="s">
        <v>488</v>
      </c>
      <c r="C3591" s="1" t="s">
        <v>67</v>
      </c>
      <c r="D3591" s="1" t="s">
        <v>68</v>
      </c>
      <c r="E3591" s="1" t="s">
        <v>22</v>
      </c>
    </row>
    <row r="3592" spans="1:5" x14ac:dyDescent="0.25">
      <c r="A3592" s="1" t="s">
        <v>411</v>
      </c>
      <c r="B3592" s="1" t="s">
        <v>412</v>
      </c>
      <c r="C3592" s="1" t="s">
        <v>67</v>
      </c>
      <c r="D3592" s="1" t="s">
        <v>68</v>
      </c>
      <c r="E3592" s="1" t="s">
        <v>22</v>
      </c>
    </row>
    <row r="3593" spans="1:5" x14ac:dyDescent="0.25">
      <c r="A3593" s="1" t="s">
        <v>186</v>
      </c>
      <c r="B3593" s="1" t="s">
        <v>187</v>
      </c>
      <c r="C3593" s="1" t="s">
        <v>67</v>
      </c>
      <c r="D3593" s="1" t="s">
        <v>68</v>
      </c>
      <c r="E3593" s="1" t="s">
        <v>22</v>
      </c>
    </row>
    <row r="3594" spans="1:5" x14ac:dyDescent="0.25">
      <c r="A3594" s="1" t="s">
        <v>552</v>
      </c>
      <c r="B3594" s="1" t="s">
        <v>553</v>
      </c>
      <c r="C3594" s="1" t="s">
        <v>67</v>
      </c>
      <c r="D3594" s="1" t="s">
        <v>68</v>
      </c>
      <c r="E3594" s="1" t="s">
        <v>22</v>
      </c>
    </row>
    <row r="3595" spans="1:5" x14ac:dyDescent="0.25">
      <c r="A3595" s="1" t="s">
        <v>331</v>
      </c>
      <c r="B3595" s="1" t="s">
        <v>332</v>
      </c>
      <c r="C3595" s="1" t="s">
        <v>67</v>
      </c>
      <c r="D3595" s="1" t="s">
        <v>68</v>
      </c>
      <c r="E3595" s="1" t="s">
        <v>22</v>
      </c>
    </row>
    <row r="3596" spans="1:5" x14ac:dyDescent="0.25">
      <c r="A3596" s="1" t="s">
        <v>522</v>
      </c>
      <c r="B3596" s="1" t="s">
        <v>523</v>
      </c>
      <c r="C3596" s="1" t="s">
        <v>67</v>
      </c>
      <c r="D3596" s="1" t="s">
        <v>68</v>
      </c>
      <c r="E3596" s="1" t="s">
        <v>22</v>
      </c>
    </row>
    <row r="3597" spans="1:5" x14ac:dyDescent="0.25">
      <c r="A3597" s="1" t="s">
        <v>626</v>
      </c>
      <c r="B3597" s="1" t="s">
        <v>627</v>
      </c>
      <c r="C3597" s="1" t="s">
        <v>67</v>
      </c>
      <c r="D3597" s="1" t="s">
        <v>68</v>
      </c>
      <c r="E3597" s="1" t="s">
        <v>22</v>
      </c>
    </row>
    <row r="3598" spans="1:5" x14ac:dyDescent="0.25">
      <c r="A3598" s="1" t="s">
        <v>598</v>
      </c>
      <c r="B3598" s="1" t="s">
        <v>599</v>
      </c>
      <c r="C3598" s="1" t="s">
        <v>67</v>
      </c>
      <c r="D3598" s="1" t="s">
        <v>68</v>
      </c>
      <c r="E3598" s="1" t="s">
        <v>22</v>
      </c>
    </row>
    <row r="3599" spans="1:5" x14ac:dyDescent="0.25">
      <c r="A3599" s="1" t="s">
        <v>520</v>
      </c>
      <c r="B3599" s="1" t="s">
        <v>521</v>
      </c>
      <c r="C3599" s="1" t="s">
        <v>67</v>
      </c>
      <c r="D3599" s="1" t="s">
        <v>68</v>
      </c>
      <c r="E3599" s="1" t="s">
        <v>22</v>
      </c>
    </row>
    <row r="3600" spans="1:5" x14ac:dyDescent="0.25">
      <c r="A3600" s="1" t="s">
        <v>360</v>
      </c>
      <c r="B3600" s="1" t="s">
        <v>361</v>
      </c>
      <c r="C3600" s="1" t="s">
        <v>67</v>
      </c>
      <c r="D3600" s="1" t="s">
        <v>68</v>
      </c>
      <c r="E3600" s="1" t="s">
        <v>22</v>
      </c>
    </row>
    <row r="3601" spans="1:5" x14ac:dyDescent="0.25">
      <c r="A3601" s="1" t="s">
        <v>482</v>
      </c>
      <c r="B3601" s="1" t="s">
        <v>483</v>
      </c>
      <c r="C3601" s="1" t="s">
        <v>67</v>
      </c>
      <c r="D3601" s="1" t="s">
        <v>68</v>
      </c>
      <c r="E3601" s="1" t="s">
        <v>27</v>
      </c>
    </row>
    <row r="3602" spans="1:5" x14ac:dyDescent="0.25">
      <c r="A3602" s="1" t="s">
        <v>409</v>
      </c>
      <c r="B3602" s="1" t="s">
        <v>410</v>
      </c>
      <c r="C3602" s="1" t="s">
        <v>67</v>
      </c>
      <c r="D3602" s="1" t="s">
        <v>68</v>
      </c>
      <c r="E3602" s="1" t="s">
        <v>22</v>
      </c>
    </row>
    <row r="3603" spans="1:5" x14ac:dyDescent="0.25">
      <c r="A3603" s="1" t="s">
        <v>380</v>
      </c>
      <c r="B3603" s="1" t="s">
        <v>381</v>
      </c>
      <c r="C3603" s="1" t="s">
        <v>67</v>
      </c>
      <c r="D3603" s="1" t="s">
        <v>68</v>
      </c>
      <c r="E3603" s="1" t="s">
        <v>22</v>
      </c>
    </row>
    <row r="3604" spans="1:5" x14ac:dyDescent="0.25">
      <c r="A3604" s="1" t="s">
        <v>631</v>
      </c>
      <c r="B3604" s="1" t="s">
        <v>632</v>
      </c>
      <c r="C3604" s="1" t="s">
        <v>67</v>
      </c>
      <c r="D3604" s="1" t="s">
        <v>68</v>
      </c>
      <c r="E3604" s="1" t="s">
        <v>22</v>
      </c>
    </row>
    <row r="3605" spans="1:5" x14ac:dyDescent="0.25">
      <c r="A3605" s="1" t="s">
        <v>306</v>
      </c>
      <c r="B3605" s="1" t="s">
        <v>307</v>
      </c>
      <c r="C3605" s="1" t="s">
        <v>67</v>
      </c>
      <c r="D3605" s="1" t="s">
        <v>68</v>
      </c>
      <c r="E3605" s="1" t="s">
        <v>22</v>
      </c>
    </row>
    <row r="3606" spans="1:5" x14ac:dyDescent="0.25">
      <c r="A3606" s="1" t="s">
        <v>382</v>
      </c>
      <c r="B3606" s="1" t="s">
        <v>383</v>
      </c>
      <c r="C3606" s="1" t="s">
        <v>67</v>
      </c>
      <c r="D3606" s="1" t="s">
        <v>68</v>
      </c>
      <c r="E3606" s="1" t="s">
        <v>22</v>
      </c>
    </row>
    <row r="3607" spans="1:5" x14ac:dyDescent="0.25">
      <c r="A3607" s="1" t="s">
        <v>650</v>
      </c>
      <c r="B3607" s="1" t="s">
        <v>651</v>
      </c>
      <c r="C3607" s="1" t="s">
        <v>67</v>
      </c>
      <c r="D3607" s="1" t="s">
        <v>68</v>
      </c>
      <c r="E3607" s="1" t="s">
        <v>22</v>
      </c>
    </row>
    <row r="3608" spans="1:5" x14ac:dyDescent="0.25">
      <c r="A3608" s="1" t="s">
        <v>434</v>
      </c>
      <c r="B3608" s="1" t="s">
        <v>435</v>
      </c>
      <c r="C3608" s="1" t="s">
        <v>67</v>
      </c>
      <c r="D3608" s="1" t="s">
        <v>68</v>
      </c>
      <c r="E3608" s="1" t="s">
        <v>22</v>
      </c>
    </row>
    <row r="3609" spans="1:5" x14ac:dyDescent="0.25">
      <c r="A3609" s="1" t="s">
        <v>438</v>
      </c>
      <c r="B3609" s="1" t="s">
        <v>439</v>
      </c>
      <c r="C3609" s="1" t="s">
        <v>67</v>
      </c>
      <c r="D3609" s="1" t="s">
        <v>68</v>
      </c>
      <c r="E3609" s="1" t="s">
        <v>22</v>
      </c>
    </row>
    <row r="3610" spans="1:5" x14ac:dyDescent="0.25">
      <c r="A3610" s="1" t="s">
        <v>539</v>
      </c>
      <c r="B3610" s="1" t="s">
        <v>540</v>
      </c>
      <c r="C3610" s="1" t="s">
        <v>67</v>
      </c>
      <c r="D3610" s="1" t="s">
        <v>68</v>
      </c>
      <c r="E3610" s="1" t="s">
        <v>22</v>
      </c>
    </row>
    <row r="3611" spans="1:5" x14ac:dyDescent="0.25">
      <c r="A3611" s="1" t="s">
        <v>682</v>
      </c>
      <c r="B3611" s="1" t="s">
        <v>683</v>
      </c>
      <c r="C3611" s="1" t="s">
        <v>67</v>
      </c>
      <c r="D3611" s="1" t="s">
        <v>68</v>
      </c>
      <c r="E3611" s="1" t="s">
        <v>22</v>
      </c>
    </row>
    <row r="3612" spans="1:5" x14ac:dyDescent="0.25">
      <c r="A3612" s="1" t="s">
        <v>284</v>
      </c>
      <c r="B3612" s="1" t="s">
        <v>285</v>
      </c>
      <c r="C3612" s="1" t="s">
        <v>67</v>
      </c>
      <c r="D3612" s="1" t="s">
        <v>68</v>
      </c>
      <c r="E3612" s="1" t="s">
        <v>22</v>
      </c>
    </row>
    <row r="3613" spans="1:5" x14ac:dyDescent="0.25">
      <c r="A3613" s="1" t="s">
        <v>60</v>
      </c>
      <c r="B3613" s="1" t="s">
        <v>61</v>
      </c>
      <c r="C3613" s="1" t="s">
        <v>67</v>
      </c>
      <c r="D3613" s="1" t="s">
        <v>68</v>
      </c>
      <c r="E3613" s="1" t="s">
        <v>22</v>
      </c>
    </row>
    <row r="3614" spans="1:5" x14ac:dyDescent="0.25">
      <c r="A3614" s="1" t="s">
        <v>639</v>
      </c>
      <c r="B3614" s="1" t="s">
        <v>640</v>
      </c>
      <c r="C3614" s="1" t="s">
        <v>67</v>
      </c>
      <c r="D3614" s="1" t="s">
        <v>68</v>
      </c>
      <c r="E3614" s="1" t="s">
        <v>22</v>
      </c>
    </row>
    <row r="3615" spans="1:5" x14ac:dyDescent="0.25">
      <c r="A3615" s="1" t="s">
        <v>397</v>
      </c>
      <c r="B3615" s="1" t="s">
        <v>398</v>
      </c>
      <c r="C3615" s="1" t="s">
        <v>67</v>
      </c>
      <c r="D3615" s="1" t="s">
        <v>68</v>
      </c>
      <c r="E3615" s="1" t="s">
        <v>22</v>
      </c>
    </row>
    <row r="3616" spans="1:5" x14ac:dyDescent="0.25">
      <c r="A3616" s="1" t="s">
        <v>335</v>
      </c>
      <c r="B3616" s="1" t="s">
        <v>336</v>
      </c>
      <c r="C3616" s="1" t="s">
        <v>67</v>
      </c>
      <c r="D3616" s="1" t="s">
        <v>68</v>
      </c>
      <c r="E3616" s="1" t="s">
        <v>22</v>
      </c>
    </row>
    <row r="3617" spans="1:5" x14ac:dyDescent="0.25">
      <c r="A3617" s="1" t="s">
        <v>178</v>
      </c>
      <c r="B3617" s="1" t="s">
        <v>179</v>
      </c>
      <c r="C3617" s="1" t="s">
        <v>67</v>
      </c>
      <c r="D3617" s="1" t="s">
        <v>68</v>
      </c>
      <c r="E3617" s="1" t="s">
        <v>22</v>
      </c>
    </row>
    <row r="3618" spans="1:5" x14ac:dyDescent="0.25">
      <c r="A3618" s="1" t="s">
        <v>447</v>
      </c>
      <c r="B3618" s="1" t="s">
        <v>448</v>
      </c>
      <c r="C3618" s="1" t="s">
        <v>67</v>
      </c>
      <c r="D3618" s="1" t="s">
        <v>68</v>
      </c>
      <c r="E3618" s="1" t="s">
        <v>22</v>
      </c>
    </row>
    <row r="3619" spans="1:5" x14ac:dyDescent="0.25">
      <c r="A3619" s="1" t="s">
        <v>653</v>
      </c>
      <c r="B3619" s="1" t="s">
        <v>654</v>
      </c>
      <c r="C3619" s="1" t="s">
        <v>67</v>
      </c>
      <c r="D3619" s="1" t="s">
        <v>68</v>
      </c>
      <c r="E3619" s="1" t="s">
        <v>22</v>
      </c>
    </row>
    <row r="3620" spans="1:5" x14ac:dyDescent="0.25">
      <c r="A3620" s="1" t="s">
        <v>197</v>
      </c>
      <c r="B3620" s="1" t="s">
        <v>198</v>
      </c>
      <c r="C3620" s="1" t="s">
        <v>67</v>
      </c>
      <c r="D3620" s="1" t="s">
        <v>68</v>
      </c>
      <c r="E3620" s="1" t="s">
        <v>22</v>
      </c>
    </row>
    <row r="3621" spans="1:5" x14ac:dyDescent="0.25">
      <c r="A3621" s="1" t="s">
        <v>211</v>
      </c>
      <c r="B3621" s="1" t="s">
        <v>212</v>
      </c>
      <c r="C3621" s="1" t="s">
        <v>67</v>
      </c>
      <c r="D3621" s="1" t="s">
        <v>68</v>
      </c>
      <c r="E3621" s="1" t="s">
        <v>22</v>
      </c>
    </row>
    <row r="3622" spans="1:5" x14ac:dyDescent="0.25">
      <c r="A3622" s="1" t="s">
        <v>547</v>
      </c>
      <c r="B3622" s="1" t="s">
        <v>548</v>
      </c>
      <c r="C3622" s="1" t="s">
        <v>67</v>
      </c>
      <c r="D3622" s="1" t="s">
        <v>68</v>
      </c>
      <c r="E3622" s="1" t="s">
        <v>22</v>
      </c>
    </row>
    <row r="3623" spans="1:5" x14ac:dyDescent="0.25">
      <c r="A3623" s="1" t="s">
        <v>532</v>
      </c>
      <c r="B3623" s="1" t="s">
        <v>533</v>
      </c>
      <c r="C3623" s="1" t="s">
        <v>67</v>
      </c>
      <c r="D3623" s="1" t="s">
        <v>68</v>
      </c>
      <c r="E3623" s="1" t="s">
        <v>22</v>
      </c>
    </row>
    <row r="3624" spans="1:5" x14ac:dyDescent="0.25">
      <c r="A3624" s="1" t="s">
        <v>202</v>
      </c>
      <c r="B3624" s="1" t="s">
        <v>203</v>
      </c>
      <c r="C3624" s="1" t="s">
        <v>67</v>
      </c>
      <c r="D3624" s="1" t="s">
        <v>68</v>
      </c>
      <c r="E3624" s="1" t="s">
        <v>22</v>
      </c>
    </row>
    <row r="3625" spans="1:5" x14ac:dyDescent="0.25">
      <c r="A3625" s="1" t="s">
        <v>413</v>
      </c>
      <c r="B3625" s="1" t="s">
        <v>414</v>
      </c>
      <c r="C3625" s="1" t="s">
        <v>67</v>
      </c>
      <c r="D3625" s="1" t="s">
        <v>68</v>
      </c>
      <c r="E3625" s="1" t="s">
        <v>22</v>
      </c>
    </row>
    <row r="3626" spans="1:5" x14ac:dyDescent="0.25">
      <c r="A3626" s="1" t="s">
        <v>367</v>
      </c>
      <c r="B3626" s="1" t="s">
        <v>368</v>
      </c>
      <c r="C3626" s="1" t="s">
        <v>67</v>
      </c>
      <c r="D3626" s="1" t="s">
        <v>68</v>
      </c>
      <c r="E3626" s="1" t="s">
        <v>22</v>
      </c>
    </row>
    <row r="3627" spans="1:5" x14ac:dyDescent="0.25">
      <c r="A3627" s="1" t="s">
        <v>378</v>
      </c>
      <c r="B3627" s="1" t="s">
        <v>379</v>
      </c>
      <c r="C3627" s="1" t="s">
        <v>67</v>
      </c>
      <c r="D3627" s="1" t="s">
        <v>68</v>
      </c>
      <c r="E3627" s="1" t="s">
        <v>22</v>
      </c>
    </row>
    <row r="3628" spans="1:5" x14ac:dyDescent="0.25">
      <c r="A3628" s="1" t="s">
        <v>516</v>
      </c>
      <c r="B3628" s="1" t="s">
        <v>517</v>
      </c>
      <c r="C3628" s="1" t="s">
        <v>67</v>
      </c>
      <c r="D3628" s="1" t="s">
        <v>68</v>
      </c>
      <c r="E3628" s="1" t="s">
        <v>22</v>
      </c>
    </row>
    <row r="3629" spans="1:5" x14ac:dyDescent="0.25">
      <c r="A3629" s="1" t="s">
        <v>392</v>
      </c>
      <c r="B3629" s="1" t="s">
        <v>393</v>
      </c>
      <c r="C3629" s="1" t="s">
        <v>67</v>
      </c>
      <c r="D3629" s="1" t="s">
        <v>68</v>
      </c>
      <c r="E3629" s="1" t="s">
        <v>22</v>
      </c>
    </row>
    <row r="3630" spans="1:5" x14ac:dyDescent="0.25">
      <c r="A3630" s="1" t="s">
        <v>173</v>
      </c>
      <c r="B3630" s="1" t="s">
        <v>174</v>
      </c>
      <c r="C3630" s="1" t="s">
        <v>67</v>
      </c>
      <c r="D3630" s="1" t="s">
        <v>68</v>
      </c>
      <c r="E3630" s="1" t="s">
        <v>22</v>
      </c>
    </row>
    <row r="3631" spans="1:5" x14ac:dyDescent="0.25">
      <c r="A3631" s="1" t="s">
        <v>450</v>
      </c>
      <c r="B3631" s="1" t="s">
        <v>451</v>
      </c>
      <c r="C3631" s="1" t="s">
        <v>67</v>
      </c>
      <c r="D3631" s="1" t="s">
        <v>68</v>
      </c>
      <c r="E3631" s="1" t="s">
        <v>27</v>
      </c>
    </row>
    <row r="3632" spans="1:5" x14ac:dyDescent="0.25">
      <c r="A3632" s="1" t="s">
        <v>167</v>
      </c>
      <c r="B3632" s="1" t="s">
        <v>168</v>
      </c>
      <c r="C3632" s="1" t="s">
        <v>67</v>
      </c>
      <c r="D3632" s="1" t="s">
        <v>68</v>
      </c>
      <c r="E3632" s="1" t="s">
        <v>22</v>
      </c>
    </row>
    <row r="3633" spans="1:5" x14ac:dyDescent="0.25">
      <c r="A3633" s="1" t="s">
        <v>365</v>
      </c>
      <c r="B3633" s="1" t="s">
        <v>366</v>
      </c>
      <c r="C3633" s="1" t="s">
        <v>67</v>
      </c>
      <c r="D3633" s="1" t="s">
        <v>68</v>
      </c>
      <c r="E3633" s="1" t="s">
        <v>22</v>
      </c>
    </row>
    <row r="3634" spans="1:5" x14ac:dyDescent="0.25">
      <c r="A3634" s="1" t="s">
        <v>524</v>
      </c>
      <c r="B3634" s="1" t="s">
        <v>525</v>
      </c>
      <c r="C3634" s="1" t="s">
        <v>67</v>
      </c>
      <c r="D3634" s="1" t="s">
        <v>68</v>
      </c>
      <c r="E3634" s="1" t="s">
        <v>22</v>
      </c>
    </row>
    <row r="3635" spans="1:5" x14ac:dyDescent="0.25">
      <c r="A3635" s="1" t="s">
        <v>400</v>
      </c>
      <c r="B3635" s="1" t="s">
        <v>401</v>
      </c>
      <c r="C3635" s="1" t="s">
        <v>67</v>
      </c>
      <c r="D3635" s="1" t="s">
        <v>68</v>
      </c>
      <c r="E3635" s="1" t="s">
        <v>22</v>
      </c>
    </row>
    <row r="3636" spans="1:5" x14ac:dyDescent="0.25">
      <c r="A3636" s="1" t="s">
        <v>207</v>
      </c>
      <c r="B3636" s="1" t="s">
        <v>208</v>
      </c>
      <c r="C3636" s="1" t="s">
        <v>67</v>
      </c>
      <c r="D3636" s="1" t="s">
        <v>68</v>
      </c>
      <c r="E3636" s="1" t="s">
        <v>22</v>
      </c>
    </row>
    <row r="3637" spans="1:5" x14ac:dyDescent="0.25">
      <c r="A3637" s="1" t="s">
        <v>329</v>
      </c>
      <c r="B3637" s="1" t="s">
        <v>330</v>
      </c>
      <c r="C3637" s="1" t="s">
        <v>67</v>
      </c>
      <c r="D3637" s="1" t="s">
        <v>68</v>
      </c>
      <c r="E3637" s="1" t="s">
        <v>22</v>
      </c>
    </row>
    <row r="3638" spans="1:5" x14ac:dyDescent="0.25">
      <c r="A3638" s="1" t="s">
        <v>585</v>
      </c>
      <c r="B3638" s="1" t="s">
        <v>586</v>
      </c>
      <c r="C3638" s="1" t="s">
        <v>67</v>
      </c>
      <c r="D3638" s="1" t="s">
        <v>68</v>
      </c>
      <c r="E3638" s="1" t="s">
        <v>22</v>
      </c>
    </row>
    <row r="3639" spans="1:5" x14ac:dyDescent="0.25">
      <c r="A3639" s="1" t="s">
        <v>578</v>
      </c>
      <c r="B3639" s="1" t="s">
        <v>579</v>
      </c>
      <c r="C3639" s="1" t="s">
        <v>67</v>
      </c>
      <c r="D3639" s="1" t="s">
        <v>68</v>
      </c>
      <c r="E3639" s="1" t="s">
        <v>22</v>
      </c>
    </row>
    <row r="3640" spans="1:5" x14ac:dyDescent="0.25">
      <c r="A3640" s="1" t="s">
        <v>402</v>
      </c>
      <c r="B3640" s="1" t="s">
        <v>403</v>
      </c>
      <c r="C3640" s="1" t="s">
        <v>67</v>
      </c>
      <c r="D3640" s="1" t="s">
        <v>68</v>
      </c>
      <c r="E3640" s="1" t="s">
        <v>22</v>
      </c>
    </row>
    <row r="3641" spans="1:5" x14ac:dyDescent="0.25">
      <c r="A3641" s="1" t="s">
        <v>489</v>
      </c>
      <c r="B3641" s="1" t="s">
        <v>490</v>
      </c>
      <c r="C3641" s="1" t="s">
        <v>67</v>
      </c>
      <c r="D3641" s="1" t="s">
        <v>68</v>
      </c>
      <c r="E3641" s="1" t="s">
        <v>22</v>
      </c>
    </row>
    <row r="3642" spans="1:5" x14ac:dyDescent="0.25">
      <c r="A3642" s="1" t="s">
        <v>277</v>
      </c>
      <c r="B3642" s="1" t="s">
        <v>278</v>
      </c>
      <c r="C3642" s="1" t="s">
        <v>67</v>
      </c>
      <c r="D3642" s="1" t="s">
        <v>68</v>
      </c>
      <c r="E3642" s="1" t="s">
        <v>22</v>
      </c>
    </row>
    <row r="3643" spans="1:5" x14ac:dyDescent="0.25">
      <c r="A3643" s="1" t="s">
        <v>537</v>
      </c>
      <c r="B3643" s="1" t="s">
        <v>538</v>
      </c>
      <c r="C3643" s="1" t="s">
        <v>67</v>
      </c>
      <c r="D3643" s="1" t="s">
        <v>68</v>
      </c>
      <c r="E3643" s="1" t="s">
        <v>22</v>
      </c>
    </row>
    <row r="3644" spans="1:5" x14ac:dyDescent="0.25">
      <c r="A3644" s="1" t="s">
        <v>279</v>
      </c>
      <c r="B3644" s="1" t="s">
        <v>280</v>
      </c>
      <c r="C3644" s="1" t="s">
        <v>67</v>
      </c>
      <c r="D3644" s="1" t="s">
        <v>68</v>
      </c>
      <c r="E3644" s="1" t="s">
        <v>22</v>
      </c>
    </row>
    <row r="3645" spans="1:5" x14ac:dyDescent="0.25">
      <c r="A3645" s="1" t="s">
        <v>339</v>
      </c>
      <c r="B3645" s="1" t="s">
        <v>340</v>
      </c>
      <c r="C3645" s="1" t="s">
        <v>67</v>
      </c>
      <c r="D3645" s="1" t="s">
        <v>68</v>
      </c>
      <c r="E3645" s="1" t="s">
        <v>22</v>
      </c>
    </row>
    <row r="3646" spans="1:5" x14ac:dyDescent="0.25">
      <c r="A3646" s="1" t="s">
        <v>230</v>
      </c>
      <c r="B3646" s="1" t="s">
        <v>231</v>
      </c>
      <c r="C3646" s="1" t="s">
        <v>67</v>
      </c>
      <c r="D3646" s="1" t="s">
        <v>68</v>
      </c>
      <c r="E3646" s="1" t="s">
        <v>22</v>
      </c>
    </row>
    <row r="3647" spans="1:5" x14ac:dyDescent="0.25">
      <c r="A3647" s="1" t="s">
        <v>304</v>
      </c>
      <c r="B3647" s="1" t="s">
        <v>305</v>
      </c>
      <c r="C3647" s="1" t="s">
        <v>67</v>
      </c>
      <c r="D3647" s="1" t="s">
        <v>68</v>
      </c>
      <c r="E3647" s="1" t="s">
        <v>22</v>
      </c>
    </row>
    <row r="3648" spans="1:5" x14ac:dyDescent="0.25">
      <c r="A3648" s="1" t="s">
        <v>474</v>
      </c>
      <c r="B3648" s="1" t="s">
        <v>475</v>
      </c>
      <c r="C3648" s="1" t="s">
        <v>67</v>
      </c>
      <c r="D3648" s="1" t="s">
        <v>68</v>
      </c>
      <c r="E3648" s="1" t="s">
        <v>22</v>
      </c>
    </row>
    <row r="3649" spans="1:5" x14ac:dyDescent="0.25">
      <c r="A3649" s="1" t="s">
        <v>249</v>
      </c>
      <c r="B3649" s="1" t="s">
        <v>250</v>
      </c>
      <c r="C3649" s="1" t="s">
        <v>67</v>
      </c>
      <c r="D3649" s="1" t="s">
        <v>68</v>
      </c>
      <c r="E3649" s="1" t="s">
        <v>22</v>
      </c>
    </row>
    <row r="3650" spans="1:5" x14ac:dyDescent="0.25">
      <c r="A3650" s="1" t="s">
        <v>292</v>
      </c>
      <c r="B3650" s="1" t="s">
        <v>293</v>
      </c>
      <c r="C3650" s="1" t="s">
        <v>67</v>
      </c>
      <c r="D3650" s="1" t="s">
        <v>68</v>
      </c>
      <c r="E3650" s="1" t="s">
        <v>22</v>
      </c>
    </row>
    <row r="3651" spans="1:5" x14ac:dyDescent="0.25">
      <c r="A3651" s="1" t="s">
        <v>160</v>
      </c>
      <c r="B3651" s="1" t="s">
        <v>161</v>
      </c>
      <c r="C3651" s="1" t="s">
        <v>67</v>
      </c>
      <c r="D3651" s="1" t="s">
        <v>68</v>
      </c>
      <c r="E3651" s="1" t="s">
        <v>22</v>
      </c>
    </row>
    <row r="3652" spans="1:5" x14ac:dyDescent="0.25">
      <c r="A3652" s="1" t="s">
        <v>428</v>
      </c>
      <c r="B3652" s="1" t="s">
        <v>429</v>
      </c>
      <c r="C3652" s="1" t="s">
        <v>67</v>
      </c>
      <c r="D3652" s="1" t="s">
        <v>68</v>
      </c>
      <c r="E3652" s="1" t="s">
        <v>22</v>
      </c>
    </row>
    <row r="3653" spans="1:5" x14ac:dyDescent="0.25">
      <c r="A3653" s="1" t="s">
        <v>164</v>
      </c>
      <c r="B3653" s="1" t="s">
        <v>165</v>
      </c>
      <c r="C3653" s="1" t="s">
        <v>67</v>
      </c>
      <c r="D3653" s="1" t="s">
        <v>68</v>
      </c>
      <c r="E3653" s="1" t="s">
        <v>22</v>
      </c>
    </row>
    <row r="3654" spans="1:5" x14ac:dyDescent="0.25">
      <c r="A3654" s="1" t="s">
        <v>125</v>
      </c>
      <c r="B3654" s="1" t="s">
        <v>126</v>
      </c>
      <c r="C3654" s="1" t="s">
        <v>67</v>
      </c>
      <c r="D3654" s="1" t="s">
        <v>68</v>
      </c>
      <c r="E3654" s="1" t="s">
        <v>22</v>
      </c>
    </row>
    <row r="3655" spans="1:5" x14ac:dyDescent="0.25">
      <c r="A3655" s="1" t="s">
        <v>228</v>
      </c>
      <c r="B3655" s="1" t="s">
        <v>229</v>
      </c>
      <c r="C3655" s="1" t="s">
        <v>67</v>
      </c>
      <c r="D3655" s="1" t="s">
        <v>68</v>
      </c>
      <c r="E3655" s="1" t="s">
        <v>22</v>
      </c>
    </row>
    <row r="3656" spans="1:5" x14ac:dyDescent="0.25">
      <c r="A3656" s="1" t="s">
        <v>371</v>
      </c>
      <c r="B3656" s="1" t="s">
        <v>372</v>
      </c>
      <c r="C3656" s="1" t="s">
        <v>67</v>
      </c>
      <c r="D3656" s="1" t="s">
        <v>68</v>
      </c>
      <c r="E3656" s="1" t="s">
        <v>22</v>
      </c>
    </row>
    <row r="3657" spans="1:5" x14ac:dyDescent="0.25">
      <c r="A3657" s="1" t="s">
        <v>404</v>
      </c>
      <c r="B3657" s="1" t="s">
        <v>405</v>
      </c>
      <c r="C3657" s="1" t="s">
        <v>67</v>
      </c>
      <c r="D3657" s="1" t="s">
        <v>68</v>
      </c>
      <c r="E3657" s="1" t="s">
        <v>22</v>
      </c>
    </row>
    <row r="3658" spans="1:5" x14ac:dyDescent="0.25">
      <c r="A3658" s="1" t="s">
        <v>220</v>
      </c>
      <c r="B3658" s="1" t="s">
        <v>221</v>
      </c>
      <c r="C3658" s="1" t="s">
        <v>67</v>
      </c>
      <c r="D3658" s="1" t="s">
        <v>68</v>
      </c>
      <c r="E3658" s="1" t="s">
        <v>22</v>
      </c>
    </row>
    <row r="3659" spans="1:5" x14ac:dyDescent="0.25">
      <c r="A3659" s="1" t="s">
        <v>298</v>
      </c>
      <c r="B3659" s="1" t="s">
        <v>299</v>
      </c>
      <c r="C3659" s="1" t="s">
        <v>67</v>
      </c>
      <c r="D3659" s="1" t="s">
        <v>68</v>
      </c>
      <c r="E3659" s="1" t="s">
        <v>22</v>
      </c>
    </row>
    <row r="3660" spans="1:5" x14ac:dyDescent="0.25">
      <c r="A3660" s="1" t="s">
        <v>634</v>
      </c>
      <c r="B3660" s="1" t="s">
        <v>635</v>
      </c>
      <c r="C3660" s="1" t="s">
        <v>67</v>
      </c>
      <c r="D3660" s="1" t="s">
        <v>68</v>
      </c>
      <c r="E3660" s="1" t="s">
        <v>22</v>
      </c>
    </row>
    <row r="3661" spans="1:5" x14ac:dyDescent="0.25">
      <c r="A3661" s="1" t="s">
        <v>144</v>
      </c>
      <c r="B3661" s="1" t="s">
        <v>145</v>
      </c>
      <c r="C3661" s="1" t="s">
        <v>67</v>
      </c>
      <c r="D3661" s="1" t="s">
        <v>68</v>
      </c>
      <c r="E3661" s="1" t="s">
        <v>22</v>
      </c>
    </row>
    <row r="3662" spans="1:5" x14ac:dyDescent="0.25">
      <c r="A3662" s="1" t="s">
        <v>499</v>
      </c>
      <c r="B3662" s="1" t="s">
        <v>500</v>
      </c>
      <c r="C3662" s="1" t="s">
        <v>67</v>
      </c>
      <c r="D3662" s="1" t="s">
        <v>68</v>
      </c>
      <c r="E3662" s="1" t="s">
        <v>22</v>
      </c>
    </row>
    <row r="3663" spans="1:5" x14ac:dyDescent="0.25">
      <c r="A3663" s="1" t="s">
        <v>247</v>
      </c>
      <c r="B3663" s="1" t="s">
        <v>248</v>
      </c>
      <c r="C3663" s="1" t="s">
        <v>67</v>
      </c>
      <c r="D3663" s="1" t="s">
        <v>68</v>
      </c>
      <c r="E3663" s="1" t="s">
        <v>22</v>
      </c>
    </row>
    <row r="3664" spans="1:5" x14ac:dyDescent="0.25">
      <c r="A3664" s="1" t="s">
        <v>321</v>
      </c>
      <c r="B3664" s="1" t="s">
        <v>322</v>
      </c>
      <c r="C3664" s="1" t="s">
        <v>67</v>
      </c>
      <c r="D3664" s="1" t="s">
        <v>68</v>
      </c>
      <c r="E3664" s="1" t="s">
        <v>22</v>
      </c>
    </row>
    <row r="3665" spans="1:5" x14ac:dyDescent="0.25">
      <c r="A3665" s="1" t="s">
        <v>314</v>
      </c>
      <c r="B3665" s="1" t="s">
        <v>315</v>
      </c>
      <c r="C3665" s="1" t="s">
        <v>67</v>
      </c>
      <c r="D3665" s="1" t="s">
        <v>68</v>
      </c>
      <c r="E3665" s="1" t="s">
        <v>22</v>
      </c>
    </row>
    <row r="3666" spans="1:5" x14ac:dyDescent="0.25">
      <c r="A3666" s="1" t="s">
        <v>194</v>
      </c>
      <c r="B3666" s="1" t="s">
        <v>195</v>
      </c>
      <c r="C3666" s="1" t="s">
        <v>67</v>
      </c>
      <c r="D3666" s="1" t="s">
        <v>68</v>
      </c>
      <c r="E3666" s="1" t="s">
        <v>22</v>
      </c>
    </row>
    <row r="3667" spans="1:5" x14ac:dyDescent="0.25">
      <c r="A3667" s="1" t="s">
        <v>554</v>
      </c>
      <c r="B3667" s="1" t="s">
        <v>555</v>
      </c>
      <c r="C3667" s="1" t="s">
        <v>67</v>
      </c>
      <c r="D3667" s="1" t="s">
        <v>68</v>
      </c>
      <c r="E3667" s="1" t="s">
        <v>22</v>
      </c>
    </row>
    <row r="3668" spans="1:5" x14ac:dyDescent="0.25">
      <c r="A3668" s="1" t="s">
        <v>636</v>
      </c>
      <c r="B3668" s="1" t="s">
        <v>637</v>
      </c>
      <c r="C3668" s="1" t="s">
        <v>67</v>
      </c>
      <c r="D3668" s="1" t="s">
        <v>68</v>
      </c>
      <c r="E3668" s="1" t="s">
        <v>27</v>
      </c>
    </row>
    <row r="3669" spans="1:5" x14ac:dyDescent="0.25">
      <c r="A3669" s="1" t="s">
        <v>183</v>
      </c>
      <c r="B3669" s="1" t="s">
        <v>184</v>
      </c>
      <c r="C3669" s="1" t="s">
        <v>67</v>
      </c>
      <c r="D3669" s="1" t="s">
        <v>68</v>
      </c>
      <c r="E3669" s="1" t="s">
        <v>22</v>
      </c>
    </row>
    <row r="3670" spans="1:5" x14ac:dyDescent="0.25">
      <c r="A3670" s="1" t="s">
        <v>204</v>
      </c>
      <c r="B3670" s="1" t="s">
        <v>205</v>
      </c>
      <c r="C3670" s="1" t="s">
        <v>67</v>
      </c>
      <c r="D3670" s="1" t="s">
        <v>68</v>
      </c>
      <c r="E3670" s="1" t="s">
        <v>22</v>
      </c>
    </row>
    <row r="3671" spans="1:5" x14ac:dyDescent="0.25">
      <c r="A3671" s="1" t="s">
        <v>254</v>
      </c>
      <c r="B3671" s="1" t="s">
        <v>255</v>
      </c>
      <c r="C3671" s="1" t="s">
        <v>67</v>
      </c>
      <c r="D3671" s="1" t="s">
        <v>68</v>
      </c>
      <c r="E3671" s="1" t="s">
        <v>22</v>
      </c>
    </row>
    <row r="3672" spans="1:5" x14ac:dyDescent="0.25">
      <c r="A3672" s="1" t="s">
        <v>387</v>
      </c>
      <c r="B3672" s="1" t="s">
        <v>388</v>
      </c>
      <c r="C3672" s="1" t="s">
        <v>67</v>
      </c>
      <c r="D3672" s="1" t="s">
        <v>68</v>
      </c>
      <c r="E3672" s="1" t="s">
        <v>22</v>
      </c>
    </row>
    <row r="3673" spans="1:5" x14ac:dyDescent="0.25">
      <c r="A3673" s="1" t="s">
        <v>171</v>
      </c>
      <c r="B3673" s="1" t="s">
        <v>172</v>
      </c>
      <c r="C3673" s="1" t="s">
        <v>67</v>
      </c>
      <c r="D3673" s="1" t="s">
        <v>68</v>
      </c>
      <c r="E3673" s="1" t="s">
        <v>22</v>
      </c>
    </row>
    <row r="3674" spans="1:5" x14ac:dyDescent="0.25">
      <c r="A3674" s="1" t="s">
        <v>480</v>
      </c>
      <c r="B3674" s="1" t="s">
        <v>481</v>
      </c>
      <c r="C3674" s="1" t="s">
        <v>67</v>
      </c>
      <c r="D3674" s="1" t="s">
        <v>68</v>
      </c>
      <c r="E3674" s="1" t="s">
        <v>22</v>
      </c>
    </row>
    <row r="3675" spans="1:5" x14ac:dyDescent="0.25">
      <c r="A3675" s="1" t="s">
        <v>349</v>
      </c>
      <c r="B3675" s="1" t="s">
        <v>350</v>
      </c>
      <c r="C3675" s="1" t="s">
        <v>67</v>
      </c>
      <c r="D3675" s="1" t="s">
        <v>68</v>
      </c>
      <c r="E3675" s="1" t="s">
        <v>22</v>
      </c>
    </row>
    <row r="3676" spans="1:5" x14ac:dyDescent="0.25">
      <c r="A3676" s="1" t="s">
        <v>245</v>
      </c>
      <c r="B3676" s="1" t="s">
        <v>246</v>
      </c>
      <c r="C3676" s="1" t="s">
        <v>67</v>
      </c>
      <c r="D3676" s="1" t="s">
        <v>68</v>
      </c>
      <c r="E3676" s="1" t="s">
        <v>22</v>
      </c>
    </row>
    <row r="3677" spans="1:5" x14ac:dyDescent="0.25">
      <c r="A3677" s="1" t="s">
        <v>424</v>
      </c>
      <c r="B3677" s="1" t="s">
        <v>425</v>
      </c>
      <c r="C3677" s="1" t="s">
        <v>67</v>
      </c>
      <c r="D3677" s="1" t="s">
        <v>68</v>
      </c>
      <c r="E3677" s="1" t="s">
        <v>22</v>
      </c>
    </row>
    <row r="3678" spans="1:5" x14ac:dyDescent="0.25">
      <c r="A3678" s="1" t="s">
        <v>458</v>
      </c>
      <c r="B3678" s="1" t="s">
        <v>459</v>
      </c>
      <c r="C3678" s="1" t="s">
        <v>67</v>
      </c>
      <c r="D3678" s="1" t="s">
        <v>68</v>
      </c>
      <c r="E3678" s="1" t="s">
        <v>22</v>
      </c>
    </row>
    <row r="3679" spans="1:5" x14ac:dyDescent="0.25">
      <c r="A3679" s="1" t="s">
        <v>353</v>
      </c>
      <c r="B3679" s="1" t="s">
        <v>354</v>
      </c>
      <c r="C3679" s="1" t="s">
        <v>67</v>
      </c>
      <c r="D3679" s="1" t="s">
        <v>68</v>
      </c>
      <c r="E3679" s="1" t="s">
        <v>22</v>
      </c>
    </row>
    <row r="3680" spans="1:5" x14ac:dyDescent="0.25">
      <c r="A3680" s="1" t="s">
        <v>258</v>
      </c>
      <c r="B3680" s="1" t="s">
        <v>259</v>
      </c>
      <c r="C3680" s="1" t="s">
        <v>67</v>
      </c>
      <c r="D3680" s="1" t="s">
        <v>68</v>
      </c>
      <c r="E3680" s="1" t="s">
        <v>22</v>
      </c>
    </row>
    <row r="3681" spans="1:5" x14ac:dyDescent="0.25">
      <c r="A3681" s="1" t="s">
        <v>466</v>
      </c>
      <c r="B3681" s="1" t="s">
        <v>467</v>
      </c>
      <c r="C3681" s="1" t="s">
        <v>67</v>
      </c>
      <c r="D3681" s="1" t="s">
        <v>68</v>
      </c>
      <c r="E3681" s="1" t="s">
        <v>22</v>
      </c>
    </row>
    <row r="3682" spans="1:5" x14ac:dyDescent="0.25">
      <c r="A3682" s="1" t="s">
        <v>369</v>
      </c>
      <c r="B3682" s="1" t="s">
        <v>370</v>
      </c>
      <c r="C3682" s="1" t="s">
        <v>67</v>
      </c>
      <c r="D3682" s="1" t="s">
        <v>68</v>
      </c>
      <c r="E3682" s="1" t="s">
        <v>27</v>
      </c>
    </row>
    <row r="3683" spans="1:5" x14ac:dyDescent="0.25">
      <c r="A3683" s="1" t="s">
        <v>296</v>
      </c>
      <c r="B3683" s="1" t="s">
        <v>297</v>
      </c>
      <c r="C3683" s="1" t="s">
        <v>67</v>
      </c>
      <c r="D3683" s="1" t="s">
        <v>68</v>
      </c>
      <c r="E3683" s="1" t="s">
        <v>22</v>
      </c>
    </row>
    <row r="3684" spans="1:5" x14ac:dyDescent="0.25">
      <c r="A3684" s="1" t="s">
        <v>460</v>
      </c>
      <c r="B3684" s="1" t="s">
        <v>461</v>
      </c>
      <c r="C3684" s="1" t="s">
        <v>67</v>
      </c>
      <c r="D3684" s="1" t="s">
        <v>68</v>
      </c>
      <c r="E3684" s="1" t="s">
        <v>22</v>
      </c>
    </row>
    <row r="3685" spans="1:5" x14ac:dyDescent="0.25">
      <c r="A3685" s="1" t="s">
        <v>137</v>
      </c>
      <c r="B3685" s="1" t="s">
        <v>138</v>
      </c>
      <c r="C3685" s="1" t="s">
        <v>67</v>
      </c>
      <c r="D3685" s="1" t="s">
        <v>68</v>
      </c>
      <c r="E3685" s="1" t="s">
        <v>22</v>
      </c>
    </row>
    <row r="3686" spans="1:5" x14ac:dyDescent="0.25">
      <c r="A3686" s="1" t="s">
        <v>343</v>
      </c>
      <c r="B3686" s="1" t="s">
        <v>344</v>
      </c>
      <c r="C3686" s="1" t="s">
        <v>67</v>
      </c>
      <c r="D3686" s="1" t="s">
        <v>68</v>
      </c>
      <c r="E3686" s="1" t="s">
        <v>22</v>
      </c>
    </row>
    <row r="3687" spans="1:5" x14ac:dyDescent="0.25">
      <c r="A3687" s="1" t="s">
        <v>544</v>
      </c>
      <c r="B3687" s="1" t="s">
        <v>545</v>
      </c>
      <c r="C3687" s="1" t="s">
        <v>67</v>
      </c>
      <c r="D3687" s="1" t="s">
        <v>68</v>
      </c>
      <c r="E3687" s="1" t="s">
        <v>22</v>
      </c>
    </row>
    <row r="3688" spans="1:5" x14ac:dyDescent="0.25">
      <c r="A3688" s="1" t="s">
        <v>504</v>
      </c>
      <c r="B3688" s="1" t="s">
        <v>505</v>
      </c>
      <c r="C3688" s="1" t="s">
        <v>67</v>
      </c>
      <c r="D3688" s="1" t="s">
        <v>68</v>
      </c>
      <c r="E3688" s="1" t="s">
        <v>22</v>
      </c>
    </row>
    <row r="3689" spans="1:5" x14ac:dyDescent="0.25">
      <c r="A3689" s="1" t="s">
        <v>325</v>
      </c>
      <c r="B3689" s="1" t="s">
        <v>326</v>
      </c>
      <c r="C3689" s="1" t="s">
        <v>67</v>
      </c>
      <c r="D3689" s="1" t="s">
        <v>68</v>
      </c>
      <c r="E3689" s="1" t="s">
        <v>22</v>
      </c>
    </row>
    <row r="3690" spans="1:5" x14ac:dyDescent="0.25">
      <c r="A3690" s="1" t="s">
        <v>570</v>
      </c>
      <c r="B3690" s="1" t="s">
        <v>571</v>
      </c>
      <c r="C3690" s="1" t="s">
        <v>67</v>
      </c>
      <c r="D3690" s="1" t="s">
        <v>68</v>
      </c>
      <c r="E3690" s="1" t="s">
        <v>22</v>
      </c>
    </row>
    <row r="3691" spans="1:5" x14ac:dyDescent="0.25">
      <c r="A3691" s="1" t="s">
        <v>550</v>
      </c>
      <c r="B3691" s="1" t="s">
        <v>551</v>
      </c>
      <c r="C3691" s="1" t="s">
        <v>67</v>
      </c>
      <c r="D3691" s="1" t="s">
        <v>68</v>
      </c>
      <c r="E3691" s="1" t="s">
        <v>22</v>
      </c>
    </row>
    <row r="3692" spans="1:5" x14ac:dyDescent="0.25">
      <c r="A3692" s="1" t="s">
        <v>273</v>
      </c>
      <c r="B3692" s="1" t="s">
        <v>274</v>
      </c>
      <c r="C3692" s="1" t="s">
        <v>67</v>
      </c>
      <c r="D3692" s="1" t="s">
        <v>68</v>
      </c>
      <c r="E3692" s="1" t="s">
        <v>22</v>
      </c>
    </row>
    <row r="3693" spans="1:5" x14ac:dyDescent="0.25">
      <c r="A3693" s="1" t="s">
        <v>286</v>
      </c>
      <c r="B3693" s="1" t="s">
        <v>287</v>
      </c>
      <c r="C3693" s="1" t="s">
        <v>67</v>
      </c>
      <c r="D3693" s="1" t="s">
        <v>68</v>
      </c>
      <c r="E3693" s="1" t="s">
        <v>22</v>
      </c>
    </row>
    <row r="3694" spans="1:5" x14ac:dyDescent="0.25">
      <c r="A3694" s="1" t="s">
        <v>686</v>
      </c>
      <c r="B3694" s="1" t="s">
        <v>687</v>
      </c>
      <c r="C3694" s="1" t="s">
        <v>67</v>
      </c>
      <c r="D3694" s="1" t="s">
        <v>68</v>
      </c>
      <c r="E3694" s="1" t="s">
        <v>22</v>
      </c>
    </row>
    <row r="3695" spans="1:5" x14ac:dyDescent="0.25">
      <c r="A3695" s="1" t="s">
        <v>129</v>
      </c>
      <c r="B3695" s="1" t="s">
        <v>130</v>
      </c>
      <c r="C3695" s="1" t="s">
        <v>67</v>
      </c>
      <c r="D3695" s="1" t="s">
        <v>68</v>
      </c>
      <c r="E3695" s="1" t="s">
        <v>22</v>
      </c>
    </row>
    <row r="3696" spans="1:5" x14ac:dyDescent="0.25">
      <c r="A3696" s="1" t="s">
        <v>191</v>
      </c>
      <c r="B3696" s="1" t="s">
        <v>192</v>
      </c>
      <c r="C3696" s="1" t="s">
        <v>67</v>
      </c>
      <c r="D3696" s="1" t="s">
        <v>68</v>
      </c>
      <c r="E3696" s="1" t="s">
        <v>22</v>
      </c>
    </row>
    <row r="3697" spans="1:5" x14ac:dyDescent="0.25">
      <c r="A3697" s="1" t="s">
        <v>562</v>
      </c>
      <c r="B3697" s="1" t="s">
        <v>563</v>
      </c>
      <c r="C3697" s="1" t="s">
        <v>67</v>
      </c>
      <c r="D3697" s="1" t="s">
        <v>68</v>
      </c>
      <c r="E3697" s="1" t="s">
        <v>22</v>
      </c>
    </row>
    <row r="3698" spans="1:5" x14ac:dyDescent="0.25">
      <c r="A3698" s="1" t="s">
        <v>455</v>
      </c>
      <c r="B3698" s="1" t="s">
        <v>456</v>
      </c>
      <c r="C3698" s="1" t="s">
        <v>67</v>
      </c>
      <c r="D3698" s="1" t="s">
        <v>68</v>
      </c>
      <c r="E3698" s="1" t="s">
        <v>22</v>
      </c>
    </row>
    <row r="3699" spans="1:5" x14ac:dyDescent="0.25">
      <c r="A3699" s="1" t="s">
        <v>134</v>
      </c>
      <c r="B3699" s="1" t="s">
        <v>135</v>
      </c>
      <c r="C3699" s="1" t="s">
        <v>67</v>
      </c>
      <c r="D3699" s="1" t="s">
        <v>68</v>
      </c>
      <c r="E3699" s="1" t="s">
        <v>22</v>
      </c>
    </row>
    <row r="3700" spans="1:5" x14ac:dyDescent="0.25">
      <c r="A3700" s="1" t="s">
        <v>213</v>
      </c>
      <c r="B3700" s="1" t="s">
        <v>214</v>
      </c>
      <c r="C3700" s="1" t="s">
        <v>67</v>
      </c>
      <c r="D3700" s="1" t="s">
        <v>68</v>
      </c>
      <c r="E3700" s="1" t="s">
        <v>22</v>
      </c>
    </row>
    <row r="3701" spans="1:5" x14ac:dyDescent="0.25">
      <c r="A3701" s="1" t="s">
        <v>252</v>
      </c>
      <c r="B3701" s="1" t="s">
        <v>253</v>
      </c>
      <c r="C3701" s="1" t="s">
        <v>69</v>
      </c>
      <c r="D3701" s="1" t="s">
        <v>70</v>
      </c>
      <c r="E3701" s="1" t="s">
        <v>22</v>
      </c>
    </row>
    <row r="3702" spans="1:5" x14ac:dyDescent="0.25">
      <c r="A3702" s="1" t="s">
        <v>199</v>
      </c>
      <c r="B3702" s="1" t="s">
        <v>200</v>
      </c>
      <c r="C3702" s="1" t="s">
        <v>69</v>
      </c>
      <c r="D3702" s="1" t="s">
        <v>70</v>
      </c>
      <c r="E3702" s="1" t="s">
        <v>22</v>
      </c>
    </row>
    <row r="3703" spans="1:5" x14ac:dyDescent="0.25">
      <c r="A3703" s="1" t="s">
        <v>492</v>
      </c>
      <c r="B3703" s="1" t="s">
        <v>493</v>
      </c>
      <c r="C3703" s="1" t="s">
        <v>69</v>
      </c>
      <c r="D3703" s="1" t="s">
        <v>70</v>
      </c>
      <c r="E3703" s="1" t="s">
        <v>22</v>
      </c>
    </row>
    <row r="3704" spans="1:5" x14ac:dyDescent="0.25">
      <c r="A3704" s="1" t="s">
        <v>263</v>
      </c>
      <c r="B3704" s="1" t="s">
        <v>264</v>
      </c>
      <c r="C3704" s="1" t="s">
        <v>69</v>
      </c>
      <c r="D3704" s="1" t="s">
        <v>70</v>
      </c>
      <c r="E3704" s="1" t="s">
        <v>22</v>
      </c>
    </row>
    <row r="3705" spans="1:5" x14ac:dyDescent="0.25">
      <c r="A3705" s="1" t="s">
        <v>108</v>
      </c>
      <c r="B3705" s="1" t="s">
        <v>109</v>
      </c>
      <c r="C3705" s="1" t="s">
        <v>69</v>
      </c>
      <c r="D3705" s="1" t="s">
        <v>70</v>
      </c>
      <c r="E3705" s="1" t="s">
        <v>22</v>
      </c>
    </row>
    <row r="3706" spans="1:5" x14ac:dyDescent="0.25">
      <c r="A3706" s="1" t="s">
        <v>234</v>
      </c>
      <c r="B3706" s="1" t="s">
        <v>235</v>
      </c>
      <c r="C3706" s="1" t="s">
        <v>69</v>
      </c>
      <c r="D3706" s="1" t="s">
        <v>70</v>
      </c>
      <c r="E3706" s="1" t="s">
        <v>22</v>
      </c>
    </row>
    <row r="3707" spans="1:5" x14ac:dyDescent="0.25">
      <c r="A3707" s="1" t="s">
        <v>426</v>
      </c>
      <c r="B3707" s="1" t="s">
        <v>427</v>
      </c>
      <c r="C3707" s="1" t="s">
        <v>69</v>
      </c>
      <c r="D3707" s="1" t="s">
        <v>70</v>
      </c>
      <c r="E3707" s="1" t="s">
        <v>22</v>
      </c>
    </row>
    <row r="3708" spans="1:5" x14ac:dyDescent="0.25">
      <c r="A3708" s="1" t="s">
        <v>363</v>
      </c>
      <c r="B3708" s="1" t="s">
        <v>364</v>
      </c>
      <c r="C3708" s="1" t="s">
        <v>69</v>
      </c>
      <c r="D3708" s="1" t="s">
        <v>70</v>
      </c>
      <c r="E3708" s="1" t="s">
        <v>22</v>
      </c>
    </row>
    <row r="3709" spans="1:5" x14ac:dyDescent="0.25">
      <c r="A3709" s="1" t="s">
        <v>613</v>
      </c>
      <c r="B3709" s="1" t="s">
        <v>614</v>
      </c>
      <c r="C3709" s="1" t="s">
        <v>69</v>
      </c>
      <c r="D3709" s="1" t="s">
        <v>70</v>
      </c>
      <c r="E3709" s="1" t="s">
        <v>22</v>
      </c>
    </row>
    <row r="3710" spans="1:5" x14ac:dyDescent="0.25">
      <c r="A3710" s="1" t="s">
        <v>373</v>
      </c>
      <c r="B3710" s="1" t="s">
        <v>374</v>
      </c>
      <c r="C3710" s="1" t="s">
        <v>69</v>
      </c>
      <c r="D3710" s="1" t="s">
        <v>70</v>
      </c>
      <c r="E3710" s="1" t="s">
        <v>22</v>
      </c>
    </row>
    <row r="3711" spans="1:5" x14ac:dyDescent="0.25">
      <c r="A3711" s="1" t="s">
        <v>623</v>
      </c>
      <c r="B3711" s="1" t="s">
        <v>624</v>
      </c>
      <c r="C3711" s="1" t="s">
        <v>69</v>
      </c>
      <c r="D3711" s="1" t="s">
        <v>70</v>
      </c>
      <c r="E3711" s="1" t="s">
        <v>22</v>
      </c>
    </row>
    <row r="3712" spans="1:5" x14ac:dyDescent="0.25">
      <c r="A3712" s="1" t="s">
        <v>327</v>
      </c>
      <c r="B3712" s="1" t="s">
        <v>328</v>
      </c>
      <c r="C3712" s="1" t="s">
        <v>69</v>
      </c>
      <c r="D3712" s="1" t="s">
        <v>70</v>
      </c>
      <c r="E3712" s="1" t="s">
        <v>22</v>
      </c>
    </row>
    <row r="3713" spans="1:5" x14ac:dyDescent="0.25">
      <c r="A3713" s="1" t="s">
        <v>575</v>
      </c>
      <c r="B3713" s="1" t="s">
        <v>576</v>
      </c>
      <c r="C3713" s="1" t="s">
        <v>69</v>
      </c>
      <c r="D3713" s="1" t="s">
        <v>70</v>
      </c>
      <c r="E3713" s="1" t="s">
        <v>22</v>
      </c>
    </row>
    <row r="3714" spans="1:5" x14ac:dyDescent="0.25">
      <c r="A3714" s="1" t="s">
        <v>288</v>
      </c>
      <c r="B3714" s="1" t="s">
        <v>289</v>
      </c>
      <c r="C3714" s="1" t="s">
        <v>69</v>
      </c>
      <c r="D3714" s="1" t="s">
        <v>70</v>
      </c>
      <c r="E3714" s="1" t="s">
        <v>22</v>
      </c>
    </row>
    <row r="3715" spans="1:5" x14ac:dyDescent="0.25">
      <c r="A3715" s="1" t="s">
        <v>700</v>
      </c>
      <c r="B3715" s="1" t="s">
        <v>701</v>
      </c>
      <c r="C3715" s="1" t="s">
        <v>69</v>
      </c>
      <c r="D3715" s="1" t="s">
        <v>70</v>
      </c>
      <c r="E3715" s="1" t="s">
        <v>87</v>
      </c>
    </row>
    <row r="3716" spans="1:5" x14ac:dyDescent="0.25">
      <c r="A3716" s="1" t="s">
        <v>507</v>
      </c>
      <c r="B3716" s="1" t="s">
        <v>508</v>
      </c>
      <c r="C3716" s="1" t="s">
        <v>69</v>
      </c>
      <c r="D3716" s="1" t="s">
        <v>70</v>
      </c>
      <c r="E3716" s="1" t="s">
        <v>87</v>
      </c>
    </row>
    <row r="3717" spans="1:5" x14ac:dyDescent="0.25">
      <c r="A3717" s="1" t="s">
        <v>530</v>
      </c>
      <c r="B3717" s="1" t="s">
        <v>531</v>
      </c>
      <c r="C3717" s="1" t="s">
        <v>69</v>
      </c>
      <c r="D3717" s="1" t="s">
        <v>70</v>
      </c>
      <c r="E3717" s="1" t="s">
        <v>22</v>
      </c>
    </row>
    <row r="3718" spans="1:5" x14ac:dyDescent="0.25">
      <c r="A3718" s="1" t="s">
        <v>432</v>
      </c>
      <c r="B3718" s="1" t="s">
        <v>433</v>
      </c>
      <c r="C3718" s="1" t="s">
        <v>69</v>
      </c>
      <c r="D3718" s="1" t="s">
        <v>70</v>
      </c>
      <c r="E3718" s="1" t="s">
        <v>22</v>
      </c>
    </row>
    <row r="3719" spans="1:5" x14ac:dyDescent="0.25">
      <c r="A3719" s="1" t="s">
        <v>236</v>
      </c>
      <c r="B3719" s="1" t="s">
        <v>237</v>
      </c>
      <c r="C3719" s="1" t="s">
        <v>69</v>
      </c>
      <c r="D3719" s="1" t="s">
        <v>70</v>
      </c>
      <c r="E3719" s="1" t="s">
        <v>22</v>
      </c>
    </row>
    <row r="3720" spans="1:5" x14ac:dyDescent="0.25">
      <c r="A3720" s="1" t="s">
        <v>317</v>
      </c>
      <c r="B3720" s="1" t="s">
        <v>318</v>
      </c>
      <c r="C3720" s="1" t="s">
        <v>69</v>
      </c>
      <c r="D3720" s="1" t="s">
        <v>70</v>
      </c>
      <c r="E3720" s="1" t="s">
        <v>22</v>
      </c>
    </row>
    <row r="3721" spans="1:5" x14ac:dyDescent="0.25">
      <c r="A3721" s="1" t="s">
        <v>333</v>
      </c>
      <c r="B3721" s="1" t="s">
        <v>334</v>
      </c>
      <c r="C3721" s="1" t="s">
        <v>69</v>
      </c>
      <c r="D3721" s="1" t="s">
        <v>70</v>
      </c>
      <c r="E3721" s="1" t="s">
        <v>22</v>
      </c>
    </row>
    <row r="3722" spans="1:5" x14ac:dyDescent="0.25">
      <c r="A3722" s="1" t="s">
        <v>312</v>
      </c>
      <c r="B3722" s="1" t="s">
        <v>313</v>
      </c>
      <c r="C3722" s="1" t="s">
        <v>69</v>
      </c>
      <c r="D3722" s="1" t="s">
        <v>70</v>
      </c>
      <c r="E3722" s="1" t="s">
        <v>22</v>
      </c>
    </row>
    <row r="3723" spans="1:5" x14ac:dyDescent="0.25">
      <c r="A3723" s="1" t="s">
        <v>487</v>
      </c>
      <c r="B3723" s="1" t="s">
        <v>488</v>
      </c>
      <c r="C3723" s="1" t="s">
        <v>69</v>
      </c>
      <c r="D3723" s="1" t="s">
        <v>70</v>
      </c>
      <c r="E3723" s="1" t="s">
        <v>131</v>
      </c>
    </row>
    <row r="3724" spans="1:5" x14ac:dyDescent="0.25">
      <c r="A3724" s="1" t="s">
        <v>411</v>
      </c>
      <c r="B3724" s="1" t="s">
        <v>412</v>
      </c>
      <c r="C3724" s="1" t="s">
        <v>69</v>
      </c>
      <c r="D3724" s="1" t="s">
        <v>70</v>
      </c>
      <c r="E3724" s="1" t="s">
        <v>22</v>
      </c>
    </row>
    <row r="3725" spans="1:5" x14ac:dyDescent="0.25">
      <c r="A3725" s="1" t="s">
        <v>186</v>
      </c>
      <c r="B3725" s="1" t="s">
        <v>187</v>
      </c>
      <c r="C3725" s="1" t="s">
        <v>69</v>
      </c>
      <c r="D3725" s="1" t="s">
        <v>70</v>
      </c>
      <c r="E3725" s="1" t="s">
        <v>22</v>
      </c>
    </row>
    <row r="3726" spans="1:5" x14ac:dyDescent="0.25">
      <c r="A3726" s="1" t="s">
        <v>552</v>
      </c>
      <c r="B3726" s="1" t="s">
        <v>553</v>
      </c>
      <c r="C3726" s="1" t="s">
        <v>69</v>
      </c>
      <c r="D3726" s="1" t="s">
        <v>70</v>
      </c>
      <c r="E3726" s="1" t="s">
        <v>22</v>
      </c>
    </row>
    <row r="3727" spans="1:5" x14ac:dyDescent="0.25">
      <c r="A3727" s="1" t="s">
        <v>331</v>
      </c>
      <c r="B3727" s="1" t="s">
        <v>332</v>
      </c>
      <c r="C3727" s="1" t="s">
        <v>69</v>
      </c>
      <c r="D3727" s="1" t="s">
        <v>70</v>
      </c>
      <c r="E3727" s="1" t="s">
        <v>22</v>
      </c>
    </row>
    <row r="3728" spans="1:5" x14ac:dyDescent="0.25">
      <c r="A3728" s="1" t="s">
        <v>522</v>
      </c>
      <c r="B3728" s="1" t="s">
        <v>523</v>
      </c>
      <c r="C3728" s="1" t="s">
        <v>69</v>
      </c>
      <c r="D3728" s="1" t="s">
        <v>70</v>
      </c>
      <c r="E3728" s="1" t="s">
        <v>22</v>
      </c>
    </row>
    <row r="3729" spans="1:5" x14ac:dyDescent="0.25">
      <c r="A3729" s="1" t="s">
        <v>626</v>
      </c>
      <c r="B3729" s="1" t="s">
        <v>627</v>
      </c>
      <c r="C3729" s="1" t="s">
        <v>69</v>
      </c>
      <c r="D3729" s="1" t="s">
        <v>70</v>
      </c>
      <c r="E3729" s="1" t="s">
        <v>22</v>
      </c>
    </row>
    <row r="3730" spans="1:5" x14ac:dyDescent="0.25">
      <c r="A3730" s="1" t="s">
        <v>598</v>
      </c>
      <c r="B3730" s="1" t="s">
        <v>599</v>
      </c>
      <c r="C3730" s="1" t="s">
        <v>69</v>
      </c>
      <c r="D3730" s="1" t="s">
        <v>70</v>
      </c>
      <c r="E3730" s="1" t="s">
        <v>22</v>
      </c>
    </row>
    <row r="3731" spans="1:5" x14ac:dyDescent="0.25">
      <c r="A3731" s="1" t="s">
        <v>520</v>
      </c>
      <c r="B3731" s="1" t="s">
        <v>521</v>
      </c>
      <c r="C3731" s="1" t="s">
        <v>69</v>
      </c>
      <c r="D3731" s="1" t="s">
        <v>70</v>
      </c>
      <c r="E3731" s="1" t="s">
        <v>22</v>
      </c>
    </row>
    <row r="3732" spans="1:5" x14ac:dyDescent="0.25">
      <c r="A3732" s="1" t="s">
        <v>360</v>
      </c>
      <c r="B3732" s="1" t="s">
        <v>361</v>
      </c>
      <c r="C3732" s="1" t="s">
        <v>69</v>
      </c>
      <c r="D3732" s="1" t="s">
        <v>70</v>
      </c>
      <c r="E3732" s="1" t="s">
        <v>22</v>
      </c>
    </row>
    <row r="3733" spans="1:5" x14ac:dyDescent="0.25">
      <c r="A3733" s="1" t="s">
        <v>409</v>
      </c>
      <c r="B3733" s="1" t="s">
        <v>410</v>
      </c>
      <c r="C3733" s="1" t="s">
        <v>69</v>
      </c>
      <c r="D3733" s="1" t="s">
        <v>70</v>
      </c>
      <c r="E3733" s="1" t="s">
        <v>22</v>
      </c>
    </row>
    <row r="3734" spans="1:5" x14ac:dyDescent="0.25">
      <c r="A3734" s="1" t="s">
        <v>380</v>
      </c>
      <c r="B3734" s="1" t="s">
        <v>381</v>
      </c>
      <c r="C3734" s="1" t="s">
        <v>69</v>
      </c>
      <c r="D3734" s="1" t="s">
        <v>70</v>
      </c>
      <c r="E3734" s="1" t="s">
        <v>22</v>
      </c>
    </row>
    <row r="3735" spans="1:5" x14ac:dyDescent="0.25">
      <c r="A3735" s="1" t="s">
        <v>631</v>
      </c>
      <c r="B3735" s="1" t="s">
        <v>632</v>
      </c>
      <c r="C3735" s="1" t="s">
        <v>69</v>
      </c>
      <c r="D3735" s="1" t="s">
        <v>70</v>
      </c>
      <c r="E3735" s="1" t="s">
        <v>87</v>
      </c>
    </row>
    <row r="3736" spans="1:5" x14ac:dyDescent="0.25">
      <c r="A3736" s="1" t="s">
        <v>306</v>
      </c>
      <c r="B3736" s="1" t="s">
        <v>307</v>
      </c>
      <c r="C3736" s="1" t="s">
        <v>69</v>
      </c>
      <c r="D3736" s="1" t="s">
        <v>70</v>
      </c>
      <c r="E3736" s="1" t="s">
        <v>22</v>
      </c>
    </row>
    <row r="3737" spans="1:5" x14ac:dyDescent="0.25">
      <c r="A3737" s="1" t="s">
        <v>382</v>
      </c>
      <c r="B3737" s="1" t="s">
        <v>383</v>
      </c>
      <c r="C3737" s="1" t="s">
        <v>69</v>
      </c>
      <c r="D3737" s="1" t="s">
        <v>70</v>
      </c>
      <c r="E3737" s="1" t="s">
        <v>22</v>
      </c>
    </row>
    <row r="3738" spans="1:5" x14ac:dyDescent="0.25">
      <c r="A3738" s="1" t="s">
        <v>650</v>
      </c>
      <c r="B3738" s="1" t="s">
        <v>651</v>
      </c>
      <c r="C3738" s="1" t="s">
        <v>69</v>
      </c>
      <c r="D3738" s="1" t="s">
        <v>70</v>
      </c>
      <c r="E3738" s="1" t="s">
        <v>87</v>
      </c>
    </row>
    <row r="3739" spans="1:5" x14ac:dyDescent="0.25">
      <c r="A3739" s="1" t="s">
        <v>434</v>
      </c>
      <c r="B3739" s="1" t="s">
        <v>435</v>
      </c>
      <c r="C3739" s="1" t="s">
        <v>69</v>
      </c>
      <c r="D3739" s="1" t="s">
        <v>70</v>
      </c>
      <c r="E3739" s="1" t="s">
        <v>22</v>
      </c>
    </row>
    <row r="3740" spans="1:5" x14ac:dyDescent="0.25">
      <c r="A3740" s="1" t="s">
        <v>438</v>
      </c>
      <c r="B3740" s="1" t="s">
        <v>439</v>
      </c>
      <c r="C3740" s="1" t="s">
        <v>69</v>
      </c>
      <c r="D3740" s="1" t="s">
        <v>70</v>
      </c>
      <c r="E3740" s="1" t="s">
        <v>22</v>
      </c>
    </row>
    <row r="3741" spans="1:5" x14ac:dyDescent="0.25">
      <c r="A3741" s="1" t="s">
        <v>539</v>
      </c>
      <c r="B3741" s="1" t="s">
        <v>540</v>
      </c>
      <c r="C3741" s="1" t="s">
        <v>69</v>
      </c>
      <c r="D3741" s="1" t="s">
        <v>70</v>
      </c>
      <c r="E3741" s="1" t="s">
        <v>22</v>
      </c>
    </row>
    <row r="3742" spans="1:5" x14ac:dyDescent="0.25">
      <c r="A3742" s="1" t="s">
        <v>682</v>
      </c>
      <c r="B3742" s="1" t="s">
        <v>683</v>
      </c>
      <c r="C3742" s="1" t="s">
        <v>69</v>
      </c>
      <c r="D3742" s="1" t="s">
        <v>70</v>
      </c>
      <c r="E3742" s="1" t="s">
        <v>22</v>
      </c>
    </row>
    <row r="3743" spans="1:5" x14ac:dyDescent="0.25">
      <c r="A3743" s="1" t="s">
        <v>284</v>
      </c>
      <c r="B3743" s="1" t="s">
        <v>285</v>
      </c>
      <c r="C3743" s="1" t="s">
        <v>69</v>
      </c>
      <c r="D3743" s="1" t="s">
        <v>70</v>
      </c>
      <c r="E3743" s="1" t="s">
        <v>22</v>
      </c>
    </row>
    <row r="3744" spans="1:5" x14ac:dyDescent="0.25">
      <c r="A3744" s="1" t="s">
        <v>60</v>
      </c>
      <c r="B3744" s="1" t="s">
        <v>61</v>
      </c>
      <c r="C3744" s="1" t="s">
        <v>69</v>
      </c>
      <c r="D3744" s="1" t="s">
        <v>70</v>
      </c>
      <c r="E3744" s="1" t="s">
        <v>22</v>
      </c>
    </row>
    <row r="3745" spans="1:5" x14ac:dyDescent="0.25">
      <c r="A3745" s="1" t="s">
        <v>639</v>
      </c>
      <c r="B3745" s="1" t="s">
        <v>640</v>
      </c>
      <c r="C3745" s="1" t="s">
        <v>69</v>
      </c>
      <c r="D3745" s="1" t="s">
        <v>70</v>
      </c>
      <c r="E3745" s="1" t="s">
        <v>27</v>
      </c>
    </row>
    <row r="3746" spans="1:5" x14ac:dyDescent="0.25">
      <c r="A3746" s="1" t="s">
        <v>397</v>
      </c>
      <c r="B3746" s="1" t="s">
        <v>398</v>
      </c>
      <c r="C3746" s="1" t="s">
        <v>69</v>
      </c>
      <c r="D3746" s="1" t="s">
        <v>70</v>
      </c>
      <c r="E3746" s="1" t="s">
        <v>22</v>
      </c>
    </row>
    <row r="3747" spans="1:5" x14ac:dyDescent="0.25">
      <c r="A3747" s="1" t="s">
        <v>335</v>
      </c>
      <c r="B3747" s="1" t="s">
        <v>336</v>
      </c>
      <c r="C3747" s="1" t="s">
        <v>69</v>
      </c>
      <c r="D3747" s="1" t="s">
        <v>70</v>
      </c>
      <c r="E3747" s="1" t="s">
        <v>22</v>
      </c>
    </row>
    <row r="3748" spans="1:5" x14ac:dyDescent="0.25">
      <c r="A3748" s="1" t="s">
        <v>178</v>
      </c>
      <c r="B3748" s="1" t="s">
        <v>179</v>
      </c>
      <c r="C3748" s="1" t="s">
        <v>69</v>
      </c>
      <c r="D3748" s="1" t="s">
        <v>70</v>
      </c>
      <c r="E3748" s="1" t="s">
        <v>22</v>
      </c>
    </row>
    <row r="3749" spans="1:5" x14ac:dyDescent="0.25">
      <c r="A3749" s="1" t="s">
        <v>447</v>
      </c>
      <c r="B3749" s="1" t="s">
        <v>448</v>
      </c>
      <c r="C3749" s="1" t="s">
        <v>69</v>
      </c>
      <c r="D3749" s="1" t="s">
        <v>70</v>
      </c>
      <c r="E3749" s="1" t="s">
        <v>22</v>
      </c>
    </row>
    <row r="3750" spans="1:5" x14ac:dyDescent="0.25">
      <c r="A3750" s="1" t="s">
        <v>653</v>
      </c>
      <c r="B3750" s="1" t="s">
        <v>654</v>
      </c>
      <c r="C3750" s="1" t="s">
        <v>69</v>
      </c>
      <c r="D3750" s="1" t="s">
        <v>70</v>
      </c>
      <c r="E3750" s="1" t="s">
        <v>22</v>
      </c>
    </row>
    <row r="3751" spans="1:5" x14ac:dyDescent="0.25">
      <c r="A3751" s="1" t="s">
        <v>197</v>
      </c>
      <c r="B3751" s="1" t="s">
        <v>198</v>
      </c>
      <c r="C3751" s="1" t="s">
        <v>69</v>
      </c>
      <c r="D3751" s="1" t="s">
        <v>70</v>
      </c>
      <c r="E3751" s="1" t="s">
        <v>22</v>
      </c>
    </row>
    <row r="3752" spans="1:5" x14ac:dyDescent="0.25">
      <c r="A3752" s="1" t="s">
        <v>211</v>
      </c>
      <c r="B3752" s="1" t="s">
        <v>212</v>
      </c>
      <c r="C3752" s="1" t="s">
        <v>69</v>
      </c>
      <c r="D3752" s="1" t="s">
        <v>70</v>
      </c>
      <c r="E3752" s="1" t="s">
        <v>22</v>
      </c>
    </row>
    <row r="3753" spans="1:5" x14ac:dyDescent="0.25">
      <c r="A3753" s="1" t="s">
        <v>547</v>
      </c>
      <c r="B3753" s="1" t="s">
        <v>548</v>
      </c>
      <c r="C3753" s="1" t="s">
        <v>69</v>
      </c>
      <c r="D3753" s="1" t="s">
        <v>70</v>
      </c>
      <c r="E3753" s="1" t="s">
        <v>22</v>
      </c>
    </row>
    <row r="3754" spans="1:5" x14ac:dyDescent="0.25">
      <c r="A3754" s="1" t="s">
        <v>532</v>
      </c>
      <c r="B3754" s="1" t="s">
        <v>533</v>
      </c>
      <c r="C3754" s="1" t="s">
        <v>69</v>
      </c>
      <c r="D3754" s="1" t="s">
        <v>70</v>
      </c>
      <c r="E3754" s="1" t="s">
        <v>87</v>
      </c>
    </row>
    <row r="3755" spans="1:5" x14ac:dyDescent="0.25">
      <c r="A3755" s="1" t="s">
        <v>202</v>
      </c>
      <c r="B3755" s="1" t="s">
        <v>203</v>
      </c>
      <c r="C3755" s="1" t="s">
        <v>69</v>
      </c>
      <c r="D3755" s="1" t="s">
        <v>70</v>
      </c>
      <c r="E3755" s="1" t="s">
        <v>22</v>
      </c>
    </row>
    <row r="3756" spans="1:5" x14ac:dyDescent="0.25">
      <c r="A3756" s="1" t="s">
        <v>413</v>
      </c>
      <c r="B3756" s="1" t="s">
        <v>414</v>
      </c>
      <c r="C3756" s="1" t="s">
        <v>69</v>
      </c>
      <c r="D3756" s="1" t="s">
        <v>70</v>
      </c>
      <c r="E3756" s="1" t="s">
        <v>22</v>
      </c>
    </row>
    <row r="3757" spans="1:5" x14ac:dyDescent="0.25">
      <c r="A3757" s="1" t="s">
        <v>367</v>
      </c>
      <c r="B3757" s="1" t="s">
        <v>368</v>
      </c>
      <c r="C3757" s="1" t="s">
        <v>69</v>
      </c>
      <c r="D3757" s="1" t="s">
        <v>70</v>
      </c>
      <c r="E3757" s="1" t="s">
        <v>22</v>
      </c>
    </row>
    <row r="3758" spans="1:5" x14ac:dyDescent="0.25">
      <c r="A3758" s="1" t="s">
        <v>378</v>
      </c>
      <c r="B3758" s="1" t="s">
        <v>379</v>
      </c>
      <c r="C3758" s="1" t="s">
        <v>69</v>
      </c>
      <c r="D3758" s="1" t="s">
        <v>70</v>
      </c>
      <c r="E3758" s="1" t="s">
        <v>87</v>
      </c>
    </row>
    <row r="3759" spans="1:5" x14ac:dyDescent="0.25">
      <c r="A3759" s="1" t="s">
        <v>516</v>
      </c>
      <c r="B3759" s="1" t="s">
        <v>517</v>
      </c>
      <c r="C3759" s="1" t="s">
        <v>69</v>
      </c>
      <c r="D3759" s="1" t="s">
        <v>70</v>
      </c>
      <c r="E3759" s="1" t="s">
        <v>22</v>
      </c>
    </row>
    <row r="3760" spans="1:5" x14ac:dyDescent="0.25">
      <c r="A3760" s="1" t="s">
        <v>392</v>
      </c>
      <c r="B3760" s="1" t="s">
        <v>393</v>
      </c>
      <c r="C3760" s="1" t="s">
        <v>69</v>
      </c>
      <c r="D3760" s="1" t="s">
        <v>70</v>
      </c>
      <c r="E3760" s="1" t="s">
        <v>22</v>
      </c>
    </row>
    <row r="3761" spans="1:5" x14ac:dyDescent="0.25">
      <c r="A3761" s="1" t="s">
        <v>173</v>
      </c>
      <c r="B3761" s="1" t="s">
        <v>174</v>
      </c>
      <c r="C3761" s="1" t="s">
        <v>69</v>
      </c>
      <c r="D3761" s="1" t="s">
        <v>70</v>
      </c>
      <c r="E3761" s="1" t="s">
        <v>27</v>
      </c>
    </row>
    <row r="3762" spans="1:5" x14ac:dyDescent="0.25">
      <c r="A3762" s="1" t="s">
        <v>167</v>
      </c>
      <c r="B3762" s="1" t="s">
        <v>168</v>
      </c>
      <c r="C3762" s="1" t="s">
        <v>69</v>
      </c>
      <c r="D3762" s="1" t="s">
        <v>70</v>
      </c>
      <c r="E3762" s="1" t="s">
        <v>22</v>
      </c>
    </row>
    <row r="3763" spans="1:5" x14ac:dyDescent="0.25">
      <c r="A3763" s="1" t="s">
        <v>365</v>
      </c>
      <c r="B3763" s="1" t="s">
        <v>366</v>
      </c>
      <c r="C3763" s="1" t="s">
        <v>69</v>
      </c>
      <c r="D3763" s="1" t="s">
        <v>70</v>
      </c>
      <c r="E3763" s="1" t="s">
        <v>22</v>
      </c>
    </row>
    <row r="3764" spans="1:5" x14ac:dyDescent="0.25">
      <c r="A3764" s="1" t="s">
        <v>524</v>
      </c>
      <c r="B3764" s="1" t="s">
        <v>525</v>
      </c>
      <c r="C3764" s="1" t="s">
        <v>69</v>
      </c>
      <c r="D3764" s="1" t="s">
        <v>70</v>
      </c>
      <c r="E3764" s="1" t="s">
        <v>22</v>
      </c>
    </row>
    <row r="3765" spans="1:5" x14ac:dyDescent="0.25">
      <c r="A3765" s="1" t="s">
        <v>400</v>
      </c>
      <c r="B3765" s="1" t="s">
        <v>401</v>
      </c>
      <c r="C3765" s="1" t="s">
        <v>69</v>
      </c>
      <c r="D3765" s="1" t="s">
        <v>70</v>
      </c>
      <c r="E3765" s="1" t="s">
        <v>22</v>
      </c>
    </row>
    <row r="3766" spans="1:5" x14ac:dyDescent="0.25">
      <c r="A3766" s="1" t="s">
        <v>207</v>
      </c>
      <c r="B3766" s="1" t="s">
        <v>208</v>
      </c>
      <c r="C3766" s="1" t="s">
        <v>69</v>
      </c>
      <c r="D3766" s="1" t="s">
        <v>70</v>
      </c>
      <c r="E3766" s="1" t="s">
        <v>22</v>
      </c>
    </row>
    <row r="3767" spans="1:5" x14ac:dyDescent="0.25">
      <c r="A3767" s="1" t="s">
        <v>329</v>
      </c>
      <c r="B3767" s="1" t="s">
        <v>330</v>
      </c>
      <c r="C3767" s="1" t="s">
        <v>69</v>
      </c>
      <c r="D3767" s="1" t="s">
        <v>70</v>
      </c>
      <c r="E3767" s="1" t="s">
        <v>22</v>
      </c>
    </row>
    <row r="3768" spans="1:5" x14ac:dyDescent="0.25">
      <c r="A3768" s="1" t="s">
        <v>585</v>
      </c>
      <c r="B3768" s="1" t="s">
        <v>586</v>
      </c>
      <c r="C3768" s="1" t="s">
        <v>69</v>
      </c>
      <c r="D3768" s="1" t="s">
        <v>70</v>
      </c>
      <c r="E3768" s="1" t="s">
        <v>22</v>
      </c>
    </row>
    <row r="3769" spans="1:5" x14ac:dyDescent="0.25">
      <c r="A3769" s="1" t="s">
        <v>578</v>
      </c>
      <c r="B3769" s="1" t="s">
        <v>579</v>
      </c>
      <c r="C3769" s="1" t="s">
        <v>69</v>
      </c>
      <c r="D3769" s="1" t="s">
        <v>70</v>
      </c>
      <c r="E3769" s="1" t="s">
        <v>22</v>
      </c>
    </row>
    <row r="3770" spans="1:5" x14ac:dyDescent="0.25">
      <c r="A3770" s="1" t="s">
        <v>402</v>
      </c>
      <c r="B3770" s="1" t="s">
        <v>403</v>
      </c>
      <c r="C3770" s="1" t="s">
        <v>69</v>
      </c>
      <c r="D3770" s="1" t="s">
        <v>70</v>
      </c>
      <c r="E3770" s="1" t="s">
        <v>22</v>
      </c>
    </row>
    <row r="3771" spans="1:5" x14ac:dyDescent="0.25">
      <c r="A3771" s="1" t="s">
        <v>489</v>
      </c>
      <c r="B3771" s="1" t="s">
        <v>490</v>
      </c>
      <c r="C3771" s="1" t="s">
        <v>69</v>
      </c>
      <c r="D3771" s="1" t="s">
        <v>70</v>
      </c>
      <c r="E3771" s="1" t="s">
        <v>22</v>
      </c>
    </row>
    <row r="3772" spans="1:5" x14ac:dyDescent="0.25">
      <c r="A3772" s="1" t="s">
        <v>277</v>
      </c>
      <c r="B3772" s="1" t="s">
        <v>278</v>
      </c>
      <c r="C3772" s="1" t="s">
        <v>69</v>
      </c>
      <c r="D3772" s="1" t="s">
        <v>70</v>
      </c>
      <c r="E3772" s="1" t="s">
        <v>22</v>
      </c>
    </row>
    <row r="3773" spans="1:5" x14ac:dyDescent="0.25">
      <c r="A3773" s="1" t="s">
        <v>537</v>
      </c>
      <c r="B3773" s="1" t="s">
        <v>538</v>
      </c>
      <c r="C3773" s="1" t="s">
        <v>69</v>
      </c>
      <c r="D3773" s="1" t="s">
        <v>70</v>
      </c>
      <c r="E3773" s="1" t="s">
        <v>22</v>
      </c>
    </row>
    <row r="3774" spans="1:5" x14ac:dyDescent="0.25">
      <c r="A3774" s="1" t="s">
        <v>279</v>
      </c>
      <c r="B3774" s="1" t="s">
        <v>280</v>
      </c>
      <c r="C3774" s="1" t="s">
        <v>69</v>
      </c>
      <c r="D3774" s="1" t="s">
        <v>70</v>
      </c>
      <c r="E3774" s="1" t="s">
        <v>22</v>
      </c>
    </row>
    <row r="3775" spans="1:5" x14ac:dyDescent="0.25">
      <c r="A3775" s="1" t="s">
        <v>339</v>
      </c>
      <c r="B3775" s="1" t="s">
        <v>340</v>
      </c>
      <c r="C3775" s="1" t="s">
        <v>69</v>
      </c>
      <c r="D3775" s="1" t="s">
        <v>70</v>
      </c>
      <c r="E3775" s="1" t="s">
        <v>22</v>
      </c>
    </row>
    <row r="3776" spans="1:5" x14ac:dyDescent="0.25">
      <c r="A3776" s="1" t="s">
        <v>230</v>
      </c>
      <c r="B3776" s="1" t="s">
        <v>231</v>
      </c>
      <c r="C3776" s="1" t="s">
        <v>69</v>
      </c>
      <c r="D3776" s="1" t="s">
        <v>70</v>
      </c>
      <c r="E3776" s="1" t="s">
        <v>22</v>
      </c>
    </row>
    <row r="3777" spans="1:5" x14ac:dyDescent="0.25">
      <c r="A3777" s="1" t="s">
        <v>304</v>
      </c>
      <c r="B3777" s="1" t="s">
        <v>305</v>
      </c>
      <c r="C3777" s="1" t="s">
        <v>69</v>
      </c>
      <c r="D3777" s="1" t="s">
        <v>70</v>
      </c>
      <c r="E3777" s="1" t="s">
        <v>22</v>
      </c>
    </row>
    <row r="3778" spans="1:5" x14ac:dyDescent="0.25">
      <c r="A3778" s="1" t="s">
        <v>474</v>
      </c>
      <c r="B3778" s="1" t="s">
        <v>475</v>
      </c>
      <c r="C3778" s="1" t="s">
        <v>69</v>
      </c>
      <c r="D3778" s="1" t="s">
        <v>70</v>
      </c>
      <c r="E3778" s="1" t="s">
        <v>22</v>
      </c>
    </row>
    <row r="3779" spans="1:5" x14ac:dyDescent="0.25">
      <c r="A3779" s="1" t="s">
        <v>249</v>
      </c>
      <c r="B3779" s="1" t="s">
        <v>250</v>
      </c>
      <c r="C3779" s="1" t="s">
        <v>69</v>
      </c>
      <c r="D3779" s="1" t="s">
        <v>70</v>
      </c>
      <c r="E3779" s="1" t="s">
        <v>22</v>
      </c>
    </row>
    <row r="3780" spans="1:5" x14ac:dyDescent="0.25">
      <c r="A3780" s="1" t="s">
        <v>292</v>
      </c>
      <c r="B3780" s="1" t="s">
        <v>293</v>
      </c>
      <c r="C3780" s="1" t="s">
        <v>69</v>
      </c>
      <c r="D3780" s="1" t="s">
        <v>70</v>
      </c>
      <c r="E3780" s="1" t="s">
        <v>22</v>
      </c>
    </row>
    <row r="3781" spans="1:5" x14ac:dyDescent="0.25">
      <c r="A3781" s="1" t="s">
        <v>160</v>
      </c>
      <c r="B3781" s="1" t="s">
        <v>161</v>
      </c>
      <c r="C3781" s="1" t="s">
        <v>69</v>
      </c>
      <c r="D3781" s="1" t="s">
        <v>70</v>
      </c>
      <c r="E3781" s="1" t="s">
        <v>22</v>
      </c>
    </row>
    <row r="3782" spans="1:5" x14ac:dyDescent="0.25">
      <c r="A3782" s="1" t="s">
        <v>428</v>
      </c>
      <c r="B3782" s="1" t="s">
        <v>429</v>
      </c>
      <c r="C3782" s="1" t="s">
        <v>69</v>
      </c>
      <c r="D3782" s="1" t="s">
        <v>70</v>
      </c>
      <c r="E3782" s="1" t="s">
        <v>22</v>
      </c>
    </row>
    <row r="3783" spans="1:5" x14ac:dyDescent="0.25">
      <c r="A3783" s="1" t="s">
        <v>164</v>
      </c>
      <c r="B3783" s="1" t="s">
        <v>165</v>
      </c>
      <c r="C3783" s="1" t="s">
        <v>69</v>
      </c>
      <c r="D3783" s="1" t="s">
        <v>70</v>
      </c>
      <c r="E3783" s="1" t="s">
        <v>22</v>
      </c>
    </row>
    <row r="3784" spans="1:5" x14ac:dyDescent="0.25">
      <c r="A3784" s="1" t="s">
        <v>125</v>
      </c>
      <c r="B3784" s="1" t="s">
        <v>126</v>
      </c>
      <c r="C3784" s="1" t="s">
        <v>69</v>
      </c>
      <c r="D3784" s="1" t="s">
        <v>70</v>
      </c>
      <c r="E3784" s="1" t="s">
        <v>22</v>
      </c>
    </row>
    <row r="3785" spans="1:5" x14ac:dyDescent="0.25">
      <c r="A3785" s="1" t="s">
        <v>228</v>
      </c>
      <c r="B3785" s="1" t="s">
        <v>229</v>
      </c>
      <c r="C3785" s="1" t="s">
        <v>69</v>
      </c>
      <c r="D3785" s="1" t="s">
        <v>70</v>
      </c>
      <c r="E3785" s="1" t="s">
        <v>22</v>
      </c>
    </row>
    <row r="3786" spans="1:5" x14ac:dyDescent="0.25">
      <c r="A3786" s="1" t="s">
        <v>371</v>
      </c>
      <c r="B3786" s="1" t="s">
        <v>372</v>
      </c>
      <c r="C3786" s="1" t="s">
        <v>69</v>
      </c>
      <c r="D3786" s="1" t="s">
        <v>70</v>
      </c>
      <c r="E3786" s="1" t="s">
        <v>22</v>
      </c>
    </row>
    <row r="3787" spans="1:5" x14ac:dyDescent="0.25">
      <c r="A3787" s="1" t="s">
        <v>404</v>
      </c>
      <c r="B3787" s="1" t="s">
        <v>405</v>
      </c>
      <c r="C3787" s="1" t="s">
        <v>69</v>
      </c>
      <c r="D3787" s="1" t="s">
        <v>70</v>
      </c>
      <c r="E3787" s="1" t="s">
        <v>22</v>
      </c>
    </row>
    <row r="3788" spans="1:5" x14ac:dyDescent="0.25">
      <c r="A3788" s="1" t="s">
        <v>220</v>
      </c>
      <c r="B3788" s="1" t="s">
        <v>221</v>
      </c>
      <c r="C3788" s="1" t="s">
        <v>69</v>
      </c>
      <c r="D3788" s="1" t="s">
        <v>70</v>
      </c>
      <c r="E3788" s="1" t="s">
        <v>22</v>
      </c>
    </row>
    <row r="3789" spans="1:5" x14ac:dyDescent="0.25">
      <c r="A3789" s="1" t="s">
        <v>298</v>
      </c>
      <c r="B3789" s="1" t="s">
        <v>299</v>
      </c>
      <c r="C3789" s="1" t="s">
        <v>69</v>
      </c>
      <c r="D3789" s="1" t="s">
        <v>70</v>
      </c>
      <c r="E3789" s="1" t="s">
        <v>22</v>
      </c>
    </row>
    <row r="3790" spans="1:5" x14ac:dyDescent="0.25">
      <c r="A3790" s="1" t="s">
        <v>634</v>
      </c>
      <c r="B3790" s="1" t="s">
        <v>635</v>
      </c>
      <c r="C3790" s="1" t="s">
        <v>69</v>
      </c>
      <c r="D3790" s="1" t="s">
        <v>70</v>
      </c>
      <c r="E3790" s="1" t="s">
        <v>22</v>
      </c>
    </row>
    <row r="3791" spans="1:5" x14ac:dyDescent="0.25">
      <c r="A3791" s="1" t="s">
        <v>144</v>
      </c>
      <c r="B3791" s="1" t="s">
        <v>145</v>
      </c>
      <c r="C3791" s="1" t="s">
        <v>69</v>
      </c>
      <c r="D3791" s="1" t="s">
        <v>70</v>
      </c>
      <c r="E3791" s="1" t="s">
        <v>22</v>
      </c>
    </row>
    <row r="3792" spans="1:5" x14ac:dyDescent="0.25">
      <c r="A3792" s="1" t="s">
        <v>499</v>
      </c>
      <c r="B3792" s="1" t="s">
        <v>500</v>
      </c>
      <c r="C3792" s="1" t="s">
        <v>69</v>
      </c>
      <c r="D3792" s="1" t="s">
        <v>70</v>
      </c>
      <c r="E3792" s="1" t="s">
        <v>22</v>
      </c>
    </row>
    <row r="3793" spans="1:5" x14ac:dyDescent="0.25">
      <c r="A3793" s="1" t="s">
        <v>247</v>
      </c>
      <c r="B3793" s="1" t="s">
        <v>248</v>
      </c>
      <c r="C3793" s="1" t="s">
        <v>69</v>
      </c>
      <c r="D3793" s="1" t="s">
        <v>70</v>
      </c>
      <c r="E3793" s="1" t="s">
        <v>22</v>
      </c>
    </row>
    <row r="3794" spans="1:5" x14ac:dyDescent="0.25">
      <c r="A3794" s="1" t="s">
        <v>321</v>
      </c>
      <c r="B3794" s="1" t="s">
        <v>322</v>
      </c>
      <c r="C3794" s="1" t="s">
        <v>69</v>
      </c>
      <c r="D3794" s="1" t="s">
        <v>70</v>
      </c>
      <c r="E3794" s="1" t="s">
        <v>22</v>
      </c>
    </row>
    <row r="3795" spans="1:5" x14ac:dyDescent="0.25">
      <c r="A3795" s="1" t="s">
        <v>314</v>
      </c>
      <c r="B3795" s="1" t="s">
        <v>315</v>
      </c>
      <c r="C3795" s="1" t="s">
        <v>69</v>
      </c>
      <c r="D3795" s="1" t="s">
        <v>70</v>
      </c>
      <c r="E3795" s="1" t="s">
        <v>22</v>
      </c>
    </row>
    <row r="3796" spans="1:5" x14ac:dyDescent="0.25">
      <c r="A3796" s="1" t="s">
        <v>194</v>
      </c>
      <c r="B3796" s="1" t="s">
        <v>195</v>
      </c>
      <c r="C3796" s="1" t="s">
        <v>69</v>
      </c>
      <c r="D3796" s="1" t="s">
        <v>70</v>
      </c>
      <c r="E3796" s="1" t="s">
        <v>22</v>
      </c>
    </row>
    <row r="3797" spans="1:5" x14ac:dyDescent="0.25">
      <c r="A3797" s="1" t="s">
        <v>554</v>
      </c>
      <c r="B3797" s="1" t="s">
        <v>555</v>
      </c>
      <c r="C3797" s="1" t="s">
        <v>69</v>
      </c>
      <c r="D3797" s="1" t="s">
        <v>70</v>
      </c>
      <c r="E3797" s="1" t="s">
        <v>22</v>
      </c>
    </row>
    <row r="3798" spans="1:5" x14ac:dyDescent="0.25">
      <c r="A3798" s="1" t="s">
        <v>183</v>
      </c>
      <c r="B3798" s="1" t="s">
        <v>184</v>
      </c>
      <c r="C3798" s="1" t="s">
        <v>69</v>
      </c>
      <c r="D3798" s="1" t="s">
        <v>70</v>
      </c>
      <c r="E3798" s="1" t="s">
        <v>22</v>
      </c>
    </row>
    <row r="3799" spans="1:5" x14ac:dyDescent="0.25">
      <c r="A3799" s="1" t="s">
        <v>204</v>
      </c>
      <c r="B3799" s="1" t="s">
        <v>205</v>
      </c>
      <c r="C3799" s="1" t="s">
        <v>69</v>
      </c>
      <c r="D3799" s="1" t="s">
        <v>70</v>
      </c>
      <c r="E3799" s="1" t="s">
        <v>22</v>
      </c>
    </row>
    <row r="3800" spans="1:5" x14ac:dyDescent="0.25">
      <c r="A3800" s="1" t="s">
        <v>254</v>
      </c>
      <c r="B3800" s="1" t="s">
        <v>255</v>
      </c>
      <c r="C3800" s="1" t="s">
        <v>69</v>
      </c>
      <c r="D3800" s="1" t="s">
        <v>70</v>
      </c>
      <c r="E3800" s="1" t="s">
        <v>22</v>
      </c>
    </row>
    <row r="3801" spans="1:5" x14ac:dyDescent="0.25">
      <c r="A3801" s="1" t="s">
        <v>387</v>
      </c>
      <c r="B3801" s="1" t="s">
        <v>388</v>
      </c>
      <c r="C3801" s="1" t="s">
        <v>69</v>
      </c>
      <c r="D3801" s="1" t="s">
        <v>70</v>
      </c>
      <c r="E3801" s="1" t="s">
        <v>22</v>
      </c>
    </row>
    <row r="3802" spans="1:5" x14ac:dyDescent="0.25">
      <c r="A3802" s="1" t="s">
        <v>171</v>
      </c>
      <c r="B3802" s="1" t="s">
        <v>172</v>
      </c>
      <c r="C3802" s="1" t="s">
        <v>69</v>
      </c>
      <c r="D3802" s="1" t="s">
        <v>70</v>
      </c>
      <c r="E3802" s="1" t="s">
        <v>22</v>
      </c>
    </row>
    <row r="3803" spans="1:5" x14ac:dyDescent="0.25">
      <c r="A3803" s="1" t="s">
        <v>480</v>
      </c>
      <c r="B3803" s="1" t="s">
        <v>481</v>
      </c>
      <c r="C3803" s="1" t="s">
        <v>69</v>
      </c>
      <c r="D3803" s="1" t="s">
        <v>70</v>
      </c>
      <c r="E3803" s="1" t="s">
        <v>22</v>
      </c>
    </row>
    <row r="3804" spans="1:5" x14ac:dyDescent="0.25">
      <c r="A3804" s="1" t="s">
        <v>349</v>
      </c>
      <c r="B3804" s="1" t="s">
        <v>350</v>
      </c>
      <c r="C3804" s="1" t="s">
        <v>69</v>
      </c>
      <c r="D3804" s="1" t="s">
        <v>70</v>
      </c>
      <c r="E3804" s="1" t="s">
        <v>22</v>
      </c>
    </row>
    <row r="3805" spans="1:5" x14ac:dyDescent="0.25">
      <c r="A3805" s="1" t="s">
        <v>245</v>
      </c>
      <c r="B3805" s="1" t="s">
        <v>246</v>
      </c>
      <c r="C3805" s="1" t="s">
        <v>69</v>
      </c>
      <c r="D3805" s="1" t="s">
        <v>70</v>
      </c>
      <c r="E3805" s="1" t="s">
        <v>22</v>
      </c>
    </row>
    <row r="3806" spans="1:5" x14ac:dyDescent="0.25">
      <c r="A3806" s="1" t="s">
        <v>424</v>
      </c>
      <c r="B3806" s="1" t="s">
        <v>425</v>
      </c>
      <c r="C3806" s="1" t="s">
        <v>69</v>
      </c>
      <c r="D3806" s="1" t="s">
        <v>70</v>
      </c>
      <c r="E3806" s="1" t="s">
        <v>22</v>
      </c>
    </row>
    <row r="3807" spans="1:5" x14ac:dyDescent="0.25">
      <c r="A3807" s="1" t="s">
        <v>458</v>
      </c>
      <c r="B3807" s="1" t="s">
        <v>459</v>
      </c>
      <c r="C3807" s="1" t="s">
        <v>69</v>
      </c>
      <c r="D3807" s="1" t="s">
        <v>70</v>
      </c>
      <c r="E3807" s="1" t="s">
        <v>22</v>
      </c>
    </row>
    <row r="3808" spans="1:5" x14ac:dyDescent="0.25">
      <c r="A3808" s="1" t="s">
        <v>353</v>
      </c>
      <c r="B3808" s="1" t="s">
        <v>354</v>
      </c>
      <c r="C3808" s="1" t="s">
        <v>69</v>
      </c>
      <c r="D3808" s="1" t="s">
        <v>70</v>
      </c>
      <c r="E3808" s="1" t="s">
        <v>22</v>
      </c>
    </row>
    <row r="3809" spans="1:5" x14ac:dyDescent="0.25">
      <c r="A3809" s="1" t="s">
        <v>258</v>
      </c>
      <c r="B3809" s="1" t="s">
        <v>259</v>
      </c>
      <c r="C3809" s="1" t="s">
        <v>69</v>
      </c>
      <c r="D3809" s="1" t="s">
        <v>70</v>
      </c>
      <c r="E3809" s="1" t="s">
        <v>22</v>
      </c>
    </row>
    <row r="3810" spans="1:5" x14ac:dyDescent="0.25">
      <c r="A3810" s="1" t="s">
        <v>466</v>
      </c>
      <c r="B3810" s="1" t="s">
        <v>467</v>
      </c>
      <c r="C3810" s="1" t="s">
        <v>69</v>
      </c>
      <c r="D3810" s="1" t="s">
        <v>70</v>
      </c>
      <c r="E3810" s="1" t="s">
        <v>22</v>
      </c>
    </row>
    <row r="3811" spans="1:5" x14ac:dyDescent="0.25">
      <c r="A3811" s="1" t="s">
        <v>296</v>
      </c>
      <c r="B3811" s="1" t="s">
        <v>297</v>
      </c>
      <c r="C3811" s="1" t="s">
        <v>69</v>
      </c>
      <c r="D3811" s="1" t="s">
        <v>70</v>
      </c>
      <c r="E3811" s="1" t="s">
        <v>22</v>
      </c>
    </row>
    <row r="3812" spans="1:5" x14ac:dyDescent="0.25">
      <c r="A3812" s="1" t="s">
        <v>460</v>
      </c>
      <c r="B3812" s="1" t="s">
        <v>461</v>
      </c>
      <c r="C3812" s="1" t="s">
        <v>69</v>
      </c>
      <c r="D3812" s="1" t="s">
        <v>70</v>
      </c>
      <c r="E3812" s="1" t="s">
        <v>22</v>
      </c>
    </row>
    <row r="3813" spans="1:5" x14ac:dyDescent="0.25">
      <c r="A3813" s="1" t="s">
        <v>137</v>
      </c>
      <c r="B3813" s="1" t="s">
        <v>138</v>
      </c>
      <c r="C3813" s="1" t="s">
        <v>69</v>
      </c>
      <c r="D3813" s="1" t="s">
        <v>70</v>
      </c>
      <c r="E3813" s="1" t="s">
        <v>22</v>
      </c>
    </row>
    <row r="3814" spans="1:5" x14ac:dyDescent="0.25">
      <c r="A3814" s="1" t="s">
        <v>343</v>
      </c>
      <c r="B3814" s="1" t="s">
        <v>344</v>
      </c>
      <c r="C3814" s="1" t="s">
        <v>69</v>
      </c>
      <c r="D3814" s="1" t="s">
        <v>70</v>
      </c>
      <c r="E3814" s="1" t="s">
        <v>22</v>
      </c>
    </row>
    <row r="3815" spans="1:5" x14ac:dyDescent="0.25">
      <c r="A3815" s="1" t="s">
        <v>544</v>
      </c>
      <c r="B3815" s="1" t="s">
        <v>545</v>
      </c>
      <c r="C3815" s="1" t="s">
        <v>69</v>
      </c>
      <c r="D3815" s="1" t="s">
        <v>70</v>
      </c>
      <c r="E3815" s="1" t="s">
        <v>22</v>
      </c>
    </row>
    <row r="3816" spans="1:5" x14ac:dyDescent="0.25">
      <c r="A3816" s="1" t="s">
        <v>504</v>
      </c>
      <c r="B3816" s="1" t="s">
        <v>505</v>
      </c>
      <c r="C3816" s="1" t="s">
        <v>69</v>
      </c>
      <c r="D3816" s="1" t="s">
        <v>70</v>
      </c>
      <c r="E3816" s="1" t="s">
        <v>22</v>
      </c>
    </row>
    <row r="3817" spans="1:5" x14ac:dyDescent="0.25">
      <c r="A3817" s="1" t="s">
        <v>325</v>
      </c>
      <c r="B3817" s="1" t="s">
        <v>326</v>
      </c>
      <c r="C3817" s="1" t="s">
        <v>69</v>
      </c>
      <c r="D3817" s="1" t="s">
        <v>70</v>
      </c>
      <c r="E3817" s="1" t="s">
        <v>22</v>
      </c>
    </row>
    <row r="3818" spans="1:5" x14ac:dyDescent="0.25">
      <c r="A3818" s="1" t="s">
        <v>570</v>
      </c>
      <c r="B3818" s="1" t="s">
        <v>571</v>
      </c>
      <c r="C3818" s="1" t="s">
        <v>69</v>
      </c>
      <c r="D3818" s="1" t="s">
        <v>70</v>
      </c>
      <c r="E3818" s="1" t="s">
        <v>22</v>
      </c>
    </row>
    <row r="3819" spans="1:5" x14ac:dyDescent="0.25">
      <c r="A3819" s="1" t="s">
        <v>550</v>
      </c>
      <c r="B3819" s="1" t="s">
        <v>551</v>
      </c>
      <c r="C3819" s="1" t="s">
        <v>69</v>
      </c>
      <c r="D3819" s="1" t="s">
        <v>70</v>
      </c>
      <c r="E3819" s="1" t="s">
        <v>22</v>
      </c>
    </row>
    <row r="3820" spans="1:5" x14ac:dyDescent="0.25">
      <c r="A3820" s="1" t="s">
        <v>273</v>
      </c>
      <c r="B3820" s="1" t="s">
        <v>274</v>
      </c>
      <c r="C3820" s="1" t="s">
        <v>69</v>
      </c>
      <c r="D3820" s="1" t="s">
        <v>70</v>
      </c>
      <c r="E3820" s="1" t="s">
        <v>22</v>
      </c>
    </row>
    <row r="3821" spans="1:5" x14ac:dyDescent="0.25">
      <c r="A3821" s="1" t="s">
        <v>286</v>
      </c>
      <c r="B3821" s="1" t="s">
        <v>287</v>
      </c>
      <c r="C3821" s="1" t="s">
        <v>69</v>
      </c>
      <c r="D3821" s="1" t="s">
        <v>70</v>
      </c>
      <c r="E3821" s="1" t="s">
        <v>22</v>
      </c>
    </row>
    <row r="3822" spans="1:5" x14ac:dyDescent="0.25">
      <c r="A3822" s="1" t="s">
        <v>686</v>
      </c>
      <c r="B3822" s="1" t="s">
        <v>687</v>
      </c>
      <c r="C3822" s="1" t="s">
        <v>69</v>
      </c>
      <c r="D3822" s="1" t="s">
        <v>70</v>
      </c>
      <c r="E3822" s="1" t="s">
        <v>22</v>
      </c>
    </row>
    <row r="3823" spans="1:5" x14ac:dyDescent="0.25">
      <c r="A3823" s="1" t="s">
        <v>129</v>
      </c>
      <c r="B3823" s="1" t="s">
        <v>130</v>
      </c>
      <c r="C3823" s="1" t="s">
        <v>69</v>
      </c>
      <c r="D3823" s="1" t="s">
        <v>70</v>
      </c>
      <c r="E3823" s="1" t="s">
        <v>22</v>
      </c>
    </row>
    <row r="3824" spans="1:5" x14ac:dyDescent="0.25">
      <c r="A3824" s="1" t="s">
        <v>191</v>
      </c>
      <c r="B3824" s="1" t="s">
        <v>192</v>
      </c>
      <c r="C3824" s="1" t="s">
        <v>69</v>
      </c>
      <c r="D3824" s="1" t="s">
        <v>70</v>
      </c>
      <c r="E3824" s="1" t="s">
        <v>22</v>
      </c>
    </row>
    <row r="3825" spans="1:5" x14ac:dyDescent="0.25">
      <c r="A3825" s="1" t="s">
        <v>562</v>
      </c>
      <c r="B3825" s="1" t="s">
        <v>563</v>
      </c>
      <c r="C3825" s="1" t="s">
        <v>69</v>
      </c>
      <c r="D3825" s="1" t="s">
        <v>70</v>
      </c>
      <c r="E3825" s="1" t="s">
        <v>22</v>
      </c>
    </row>
    <row r="3826" spans="1:5" x14ac:dyDescent="0.25">
      <c r="A3826" s="1" t="s">
        <v>455</v>
      </c>
      <c r="B3826" s="1" t="s">
        <v>456</v>
      </c>
      <c r="C3826" s="1" t="s">
        <v>69</v>
      </c>
      <c r="D3826" s="1" t="s">
        <v>70</v>
      </c>
      <c r="E3826" s="1" t="s">
        <v>22</v>
      </c>
    </row>
    <row r="3827" spans="1:5" x14ac:dyDescent="0.25">
      <c r="A3827" s="1" t="s">
        <v>134</v>
      </c>
      <c r="B3827" s="1" t="s">
        <v>135</v>
      </c>
      <c r="C3827" s="1" t="s">
        <v>69</v>
      </c>
      <c r="D3827" s="1" t="s">
        <v>70</v>
      </c>
      <c r="E3827" s="1" t="s">
        <v>22</v>
      </c>
    </row>
    <row r="3828" spans="1:5" x14ac:dyDescent="0.25">
      <c r="A3828" s="1" t="s">
        <v>213</v>
      </c>
      <c r="B3828" s="1" t="s">
        <v>214</v>
      </c>
      <c r="C3828" s="1" t="s">
        <v>69</v>
      </c>
      <c r="D3828" s="1" t="s">
        <v>70</v>
      </c>
      <c r="E3828" s="1" t="s">
        <v>22</v>
      </c>
    </row>
    <row r="3829" spans="1:5" x14ac:dyDescent="0.25">
      <c r="A3829" s="1" t="s">
        <v>252</v>
      </c>
      <c r="B3829" s="1" t="s">
        <v>253</v>
      </c>
      <c r="C3829" s="1" t="s">
        <v>71</v>
      </c>
      <c r="D3829" s="1" t="s">
        <v>72</v>
      </c>
      <c r="E3829" s="1" t="s">
        <v>22</v>
      </c>
    </row>
    <row r="3830" spans="1:5" x14ac:dyDescent="0.25">
      <c r="A3830" s="1" t="s">
        <v>199</v>
      </c>
      <c r="B3830" s="1" t="s">
        <v>200</v>
      </c>
      <c r="C3830" s="1" t="s">
        <v>71</v>
      </c>
      <c r="D3830" s="1" t="s">
        <v>72</v>
      </c>
      <c r="E3830" s="1" t="s">
        <v>22</v>
      </c>
    </row>
    <row r="3831" spans="1:5" x14ac:dyDescent="0.25">
      <c r="A3831" s="1" t="s">
        <v>492</v>
      </c>
      <c r="B3831" s="1" t="s">
        <v>493</v>
      </c>
      <c r="C3831" s="1" t="s">
        <v>71</v>
      </c>
      <c r="D3831" s="1" t="s">
        <v>72</v>
      </c>
      <c r="E3831" s="1" t="s">
        <v>22</v>
      </c>
    </row>
    <row r="3832" spans="1:5" x14ac:dyDescent="0.25">
      <c r="A3832" s="1" t="s">
        <v>263</v>
      </c>
      <c r="B3832" s="1" t="s">
        <v>264</v>
      </c>
      <c r="C3832" s="1" t="s">
        <v>71</v>
      </c>
      <c r="D3832" s="1" t="s">
        <v>72</v>
      </c>
      <c r="E3832" s="1" t="s">
        <v>22</v>
      </c>
    </row>
    <row r="3833" spans="1:5" x14ac:dyDescent="0.25">
      <c r="A3833" s="1" t="s">
        <v>108</v>
      </c>
      <c r="B3833" s="1" t="s">
        <v>109</v>
      </c>
      <c r="C3833" s="1" t="s">
        <v>71</v>
      </c>
      <c r="D3833" s="1" t="s">
        <v>72</v>
      </c>
      <c r="E3833" s="1" t="s">
        <v>22</v>
      </c>
    </row>
    <row r="3834" spans="1:5" x14ac:dyDescent="0.25">
      <c r="A3834" s="1" t="s">
        <v>234</v>
      </c>
      <c r="B3834" s="1" t="s">
        <v>235</v>
      </c>
      <c r="C3834" s="1" t="s">
        <v>71</v>
      </c>
      <c r="D3834" s="1" t="s">
        <v>72</v>
      </c>
      <c r="E3834" s="1" t="s">
        <v>22</v>
      </c>
    </row>
    <row r="3835" spans="1:5" x14ac:dyDescent="0.25">
      <c r="A3835" s="1" t="s">
        <v>426</v>
      </c>
      <c r="B3835" s="1" t="s">
        <v>427</v>
      </c>
      <c r="C3835" s="1" t="s">
        <v>71</v>
      </c>
      <c r="D3835" s="1" t="s">
        <v>72</v>
      </c>
      <c r="E3835" s="1" t="s">
        <v>22</v>
      </c>
    </row>
    <row r="3836" spans="1:5" x14ac:dyDescent="0.25">
      <c r="A3836" s="1" t="s">
        <v>363</v>
      </c>
      <c r="B3836" s="1" t="s">
        <v>364</v>
      </c>
      <c r="C3836" s="1" t="s">
        <v>71</v>
      </c>
      <c r="D3836" s="1" t="s">
        <v>72</v>
      </c>
      <c r="E3836" s="1" t="s">
        <v>22</v>
      </c>
    </row>
    <row r="3837" spans="1:5" x14ac:dyDescent="0.25">
      <c r="A3837" s="1" t="s">
        <v>613</v>
      </c>
      <c r="B3837" s="1" t="s">
        <v>614</v>
      </c>
      <c r="C3837" s="1" t="s">
        <v>71</v>
      </c>
      <c r="D3837" s="1" t="s">
        <v>72</v>
      </c>
      <c r="E3837" s="1" t="s">
        <v>22</v>
      </c>
    </row>
    <row r="3838" spans="1:5" x14ac:dyDescent="0.25">
      <c r="A3838" s="1" t="s">
        <v>373</v>
      </c>
      <c r="B3838" s="1" t="s">
        <v>374</v>
      </c>
      <c r="C3838" s="1" t="s">
        <v>71</v>
      </c>
      <c r="D3838" s="1" t="s">
        <v>72</v>
      </c>
      <c r="E3838" s="1" t="s">
        <v>22</v>
      </c>
    </row>
    <row r="3839" spans="1:5" x14ac:dyDescent="0.25">
      <c r="A3839" s="1" t="s">
        <v>623</v>
      </c>
      <c r="B3839" s="1" t="s">
        <v>624</v>
      </c>
      <c r="C3839" s="1" t="s">
        <v>71</v>
      </c>
      <c r="D3839" s="1" t="s">
        <v>72</v>
      </c>
      <c r="E3839" s="1" t="s">
        <v>22</v>
      </c>
    </row>
    <row r="3840" spans="1:5" x14ac:dyDescent="0.25">
      <c r="A3840" s="1" t="s">
        <v>327</v>
      </c>
      <c r="B3840" s="1" t="s">
        <v>328</v>
      </c>
      <c r="C3840" s="1" t="s">
        <v>71</v>
      </c>
      <c r="D3840" s="1" t="s">
        <v>72</v>
      </c>
      <c r="E3840" s="1" t="s">
        <v>22</v>
      </c>
    </row>
    <row r="3841" spans="1:5" x14ac:dyDescent="0.25">
      <c r="A3841" s="1" t="s">
        <v>575</v>
      </c>
      <c r="B3841" s="1" t="s">
        <v>576</v>
      </c>
      <c r="C3841" s="1" t="s">
        <v>71</v>
      </c>
      <c r="D3841" s="1" t="s">
        <v>72</v>
      </c>
      <c r="E3841" s="1" t="s">
        <v>22</v>
      </c>
    </row>
    <row r="3842" spans="1:5" x14ac:dyDescent="0.25">
      <c r="A3842" s="1" t="s">
        <v>288</v>
      </c>
      <c r="B3842" s="1" t="s">
        <v>289</v>
      </c>
      <c r="C3842" s="1" t="s">
        <v>71</v>
      </c>
      <c r="D3842" s="1" t="s">
        <v>72</v>
      </c>
      <c r="E3842" s="1" t="s">
        <v>22</v>
      </c>
    </row>
    <row r="3843" spans="1:5" x14ac:dyDescent="0.25">
      <c r="A3843" s="1" t="s">
        <v>700</v>
      </c>
      <c r="B3843" s="1" t="s">
        <v>701</v>
      </c>
      <c r="C3843" s="1" t="s">
        <v>71</v>
      </c>
      <c r="D3843" s="1" t="s">
        <v>72</v>
      </c>
      <c r="E3843" s="1" t="s">
        <v>87</v>
      </c>
    </row>
    <row r="3844" spans="1:5" x14ac:dyDescent="0.25">
      <c r="A3844" s="1" t="s">
        <v>507</v>
      </c>
      <c r="B3844" s="1" t="s">
        <v>508</v>
      </c>
      <c r="C3844" s="1" t="s">
        <v>71</v>
      </c>
      <c r="D3844" s="1" t="s">
        <v>72</v>
      </c>
      <c r="E3844" s="1" t="s">
        <v>22</v>
      </c>
    </row>
    <row r="3845" spans="1:5" x14ac:dyDescent="0.25">
      <c r="A3845" s="1" t="s">
        <v>530</v>
      </c>
      <c r="B3845" s="1" t="s">
        <v>531</v>
      </c>
      <c r="C3845" s="1" t="s">
        <v>71</v>
      </c>
      <c r="D3845" s="1" t="s">
        <v>72</v>
      </c>
      <c r="E3845" s="1" t="s">
        <v>22</v>
      </c>
    </row>
    <row r="3846" spans="1:5" x14ac:dyDescent="0.25">
      <c r="A3846" s="1" t="s">
        <v>432</v>
      </c>
      <c r="B3846" s="1" t="s">
        <v>433</v>
      </c>
      <c r="C3846" s="1" t="s">
        <v>71</v>
      </c>
      <c r="D3846" s="1" t="s">
        <v>72</v>
      </c>
      <c r="E3846" s="1" t="s">
        <v>22</v>
      </c>
    </row>
    <row r="3847" spans="1:5" x14ac:dyDescent="0.25">
      <c r="A3847" s="1" t="s">
        <v>236</v>
      </c>
      <c r="B3847" s="1" t="s">
        <v>237</v>
      </c>
      <c r="C3847" s="1" t="s">
        <v>71</v>
      </c>
      <c r="D3847" s="1" t="s">
        <v>72</v>
      </c>
      <c r="E3847" s="1" t="s">
        <v>22</v>
      </c>
    </row>
    <row r="3848" spans="1:5" x14ac:dyDescent="0.25">
      <c r="A3848" s="1" t="s">
        <v>317</v>
      </c>
      <c r="B3848" s="1" t="s">
        <v>318</v>
      </c>
      <c r="C3848" s="1" t="s">
        <v>71</v>
      </c>
      <c r="D3848" s="1" t="s">
        <v>72</v>
      </c>
      <c r="E3848" s="1" t="s">
        <v>27</v>
      </c>
    </row>
    <row r="3849" spans="1:5" x14ac:dyDescent="0.25">
      <c r="A3849" s="1" t="s">
        <v>333</v>
      </c>
      <c r="B3849" s="1" t="s">
        <v>334</v>
      </c>
      <c r="C3849" s="1" t="s">
        <v>71</v>
      </c>
      <c r="D3849" s="1" t="s">
        <v>72</v>
      </c>
      <c r="E3849" s="1" t="s">
        <v>22</v>
      </c>
    </row>
    <row r="3850" spans="1:5" x14ac:dyDescent="0.25">
      <c r="A3850" s="1" t="s">
        <v>312</v>
      </c>
      <c r="B3850" s="1" t="s">
        <v>313</v>
      </c>
      <c r="C3850" s="1" t="s">
        <v>71</v>
      </c>
      <c r="D3850" s="1" t="s">
        <v>72</v>
      </c>
      <c r="E3850" s="1" t="s">
        <v>22</v>
      </c>
    </row>
    <row r="3851" spans="1:5" x14ac:dyDescent="0.25">
      <c r="A3851" s="1" t="s">
        <v>487</v>
      </c>
      <c r="B3851" s="1" t="s">
        <v>488</v>
      </c>
      <c r="C3851" s="1" t="s">
        <v>71</v>
      </c>
      <c r="D3851" s="1" t="s">
        <v>72</v>
      </c>
      <c r="E3851" s="1" t="s">
        <v>131</v>
      </c>
    </row>
    <row r="3852" spans="1:5" x14ac:dyDescent="0.25">
      <c r="A3852" s="1" t="s">
        <v>411</v>
      </c>
      <c r="B3852" s="1" t="s">
        <v>412</v>
      </c>
      <c r="C3852" s="1" t="s">
        <v>71</v>
      </c>
      <c r="D3852" s="1" t="s">
        <v>72</v>
      </c>
      <c r="E3852" s="1" t="s">
        <v>22</v>
      </c>
    </row>
    <row r="3853" spans="1:5" x14ac:dyDescent="0.25">
      <c r="A3853" s="1" t="s">
        <v>186</v>
      </c>
      <c r="B3853" s="1" t="s">
        <v>187</v>
      </c>
      <c r="C3853" s="1" t="s">
        <v>71</v>
      </c>
      <c r="D3853" s="1" t="s">
        <v>72</v>
      </c>
      <c r="E3853" s="1" t="s">
        <v>22</v>
      </c>
    </row>
    <row r="3854" spans="1:5" x14ac:dyDescent="0.25">
      <c r="A3854" s="1" t="s">
        <v>552</v>
      </c>
      <c r="B3854" s="1" t="s">
        <v>553</v>
      </c>
      <c r="C3854" s="1" t="s">
        <v>71</v>
      </c>
      <c r="D3854" s="1" t="s">
        <v>72</v>
      </c>
      <c r="E3854" s="1" t="s">
        <v>22</v>
      </c>
    </row>
    <row r="3855" spans="1:5" x14ac:dyDescent="0.25">
      <c r="A3855" s="1" t="s">
        <v>331</v>
      </c>
      <c r="B3855" s="1" t="s">
        <v>332</v>
      </c>
      <c r="C3855" s="1" t="s">
        <v>71</v>
      </c>
      <c r="D3855" s="1" t="s">
        <v>72</v>
      </c>
      <c r="E3855" s="1" t="s">
        <v>22</v>
      </c>
    </row>
    <row r="3856" spans="1:5" x14ac:dyDescent="0.25">
      <c r="A3856" s="1" t="s">
        <v>522</v>
      </c>
      <c r="B3856" s="1" t="s">
        <v>523</v>
      </c>
      <c r="C3856" s="1" t="s">
        <v>71</v>
      </c>
      <c r="D3856" s="1" t="s">
        <v>72</v>
      </c>
      <c r="E3856" s="1" t="s">
        <v>22</v>
      </c>
    </row>
    <row r="3857" spans="1:5" x14ac:dyDescent="0.25">
      <c r="A3857" s="1" t="s">
        <v>626</v>
      </c>
      <c r="B3857" s="1" t="s">
        <v>627</v>
      </c>
      <c r="C3857" s="1" t="s">
        <v>71</v>
      </c>
      <c r="D3857" s="1" t="s">
        <v>72</v>
      </c>
      <c r="E3857" s="1" t="s">
        <v>22</v>
      </c>
    </row>
    <row r="3858" spans="1:5" x14ac:dyDescent="0.25">
      <c r="A3858" s="1" t="s">
        <v>598</v>
      </c>
      <c r="B3858" s="1" t="s">
        <v>599</v>
      </c>
      <c r="C3858" s="1" t="s">
        <v>71</v>
      </c>
      <c r="D3858" s="1" t="s">
        <v>72</v>
      </c>
      <c r="E3858" s="1" t="s">
        <v>22</v>
      </c>
    </row>
    <row r="3859" spans="1:5" x14ac:dyDescent="0.25">
      <c r="A3859" s="1" t="s">
        <v>520</v>
      </c>
      <c r="B3859" s="1" t="s">
        <v>521</v>
      </c>
      <c r="C3859" s="1" t="s">
        <v>71</v>
      </c>
      <c r="D3859" s="1" t="s">
        <v>72</v>
      </c>
      <c r="E3859" s="1" t="s">
        <v>22</v>
      </c>
    </row>
    <row r="3860" spans="1:5" x14ac:dyDescent="0.25">
      <c r="A3860" s="1" t="s">
        <v>360</v>
      </c>
      <c r="B3860" s="1" t="s">
        <v>361</v>
      </c>
      <c r="C3860" s="1" t="s">
        <v>71</v>
      </c>
      <c r="D3860" s="1" t="s">
        <v>72</v>
      </c>
      <c r="E3860" s="1" t="s">
        <v>22</v>
      </c>
    </row>
    <row r="3861" spans="1:5" x14ac:dyDescent="0.25">
      <c r="A3861" s="1" t="s">
        <v>409</v>
      </c>
      <c r="B3861" s="1" t="s">
        <v>410</v>
      </c>
      <c r="C3861" s="1" t="s">
        <v>71</v>
      </c>
      <c r="D3861" s="1" t="s">
        <v>72</v>
      </c>
      <c r="E3861" s="1" t="s">
        <v>22</v>
      </c>
    </row>
    <row r="3862" spans="1:5" x14ac:dyDescent="0.25">
      <c r="A3862" s="1" t="s">
        <v>380</v>
      </c>
      <c r="B3862" s="1" t="s">
        <v>381</v>
      </c>
      <c r="C3862" s="1" t="s">
        <v>71</v>
      </c>
      <c r="D3862" s="1" t="s">
        <v>72</v>
      </c>
      <c r="E3862" s="1" t="s">
        <v>22</v>
      </c>
    </row>
    <row r="3863" spans="1:5" x14ac:dyDescent="0.25">
      <c r="A3863" s="1" t="s">
        <v>631</v>
      </c>
      <c r="B3863" s="1" t="s">
        <v>632</v>
      </c>
      <c r="C3863" s="1" t="s">
        <v>71</v>
      </c>
      <c r="D3863" s="1" t="s">
        <v>72</v>
      </c>
      <c r="E3863" s="1" t="s">
        <v>87</v>
      </c>
    </row>
    <row r="3864" spans="1:5" x14ac:dyDescent="0.25">
      <c r="A3864" s="1" t="s">
        <v>306</v>
      </c>
      <c r="B3864" s="1" t="s">
        <v>307</v>
      </c>
      <c r="C3864" s="1" t="s">
        <v>71</v>
      </c>
      <c r="D3864" s="1" t="s">
        <v>72</v>
      </c>
      <c r="E3864" s="1" t="s">
        <v>22</v>
      </c>
    </row>
    <row r="3865" spans="1:5" x14ac:dyDescent="0.25">
      <c r="A3865" s="1" t="s">
        <v>382</v>
      </c>
      <c r="B3865" s="1" t="s">
        <v>383</v>
      </c>
      <c r="C3865" s="1" t="s">
        <v>71</v>
      </c>
      <c r="D3865" s="1" t="s">
        <v>72</v>
      </c>
      <c r="E3865" s="1" t="s">
        <v>22</v>
      </c>
    </row>
    <row r="3866" spans="1:5" x14ac:dyDescent="0.25">
      <c r="A3866" s="1" t="s">
        <v>650</v>
      </c>
      <c r="B3866" s="1" t="s">
        <v>651</v>
      </c>
      <c r="C3866" s="1" t="s">
        <v>71</v>
      </c>
      <c r="D3866" s="1" t="s">
        <v>72</v>
      </c>
      <c r="E3866" s="1" t="s">
        <v>22</v>
      </c>
    </row>
    <row r="3867" spans="1:5" x14ac:dyDescent="0.25">
      <c r="A3867" s="1" t="s">
        <v>434</v>
      </c>
      <c r="B3867" s="1" t="s">
        <v>435</v>
      </c>
      <c r="C3867" s="1" t="s">
        <v>71</v>
      </c>
      <c r="D3867" s="1" t="s">
        <v>72</v>
      </c>
      <c r="E3867" s="1" t="s">
        <v>22</v>
      </c>
    </row>
    <row r="3868" spans="1:5" x14ac:dyDescent="0.25">
      <c r="A3868" s="1" t="s">
        <v>438</v>
      </c>
      <c r="B3868" s="1" t="s">
        <v>439</v>
      </c>
      <c r="C3868" s="1" t="s">
        <v>71</v>
      </c>
      <c r="D3868" s="1" t="s">
        <v>72</v>
      </c>
      <c r="E3868" s="1" t="s">
        <v>22</v>
      </c>
    </row>
    <row r="3869" spans="1:5" x14ac:dyDescent="0.25">
      <c r="A3869" s="1" t="s">
        <v>539</v>
      </c>
      <c r="B3869" s="1" t="s">
        <v>540</v>
      </c>
      <c r="C3869" s="1" t="s">
        <v>71</v>
      </c>
      <c r="D3869" s="1" t="s">
        <v>72</v>
      </c>
      <c r="E3869" s="1" t="s">
        <v>22</v>
      </c>
    </row>
    <row r="3870" spans="1:5" x14ac:dyDescent="0.25">
      <c r="A3870" s="1" t="s">
        <v>682</v>
      </c>
      <c r="B3870" s="1" t="s">
        <v>683</v>
      </c>
      <c r="C3870" s="1" t="s">
        <v>71</v>
      </c>
      <c r="D3870" s="1" t="s">
        <v>72</v>
      </c>
      <c r="E3870" s="1" t="s">
        <v>22</v>
      </c>
    </row>
    <row r="3871" spans="1:5" x14ac:dyDescent="0.25">
      <c r="A3871" s="1" t="s">
        <v>284</v>
      </c>
      <c r="B3871" s="1" t="s">
        <v>285</v>
      </c>
      <c r="C3871" s="1" t="s">
        <v>71</v>
      </c>
      <c r="D3871" s="1" t="s">
        <v>72</v>
      </c>
      <c r="E3871" s="1" t="s">
        <v>22</v>
      </c>
    </row>
    <row r="3872" spans="1:5" x14ac:dyDescent="0.25">
      <c r="A3872" s="1" t="s">
        <v>60</v>
      </c>
      <c r="B3872" s="1" t="s">
        <v>61</v>
      </c>
      <c r="C3872" s="1" t="s">
        <v>71</v>
      </c>
      <c r="D3872" s="1" t="s">
        <v>72</v>
      </c>
      <c r="E3872" s="1" t="s">
        <v>22</v>
      </c>
    </row>
    <row r="3873" spans="1:5" x14ac:dyDescent="0.25">
      <c r="A3873" s="1" t="s">
        <v>639</v>
      </c>
      <c r="B3873" s="1" t="s">
        <v>640</v>
      </c>
      <c r="C3873" s="1" t="s">
        <v>71</v>
      </c>
      <c r="D3873" s="1" t="s">
        <v>72</v>
      </c>
      <c r="E3873" s="1" t="s">
        <v>27</v>
      </c>
    </row>
    <row r="3874" spans="1:5" x14ac:dyDescent="0.25">
      <c r="A3874" s="1" t="s">
        <v>397</v>
      </c>
      <c r="B3874" s="1" t="s">
        <v>398</v>
      </c>
      <c r="C3874" s="1" t="s">
        <v>71</v>
      </c>
      <c r="D3874" s="1" t="s">
        <v>72</v>
      </c>
      <c r="E3874" s="1" t="s">
        <v>22</v>
      </c>
    </row>
    <row r="3875" spans="1:5" x14ac:dyDescent="0.25">
      <c r="A3875" s="1" t="s">
        <v>335</v>
      </c>
      <c r="B3875" s="1" t="s">
        <v>336</v>
      </c>
      <c r="C3875" s="1" t="s">
        <v>71</v>
      </c>
      <c r="D3875" s="1" t="s">
        <v>72</v>
      </c>
      <c r="E3875" s="1" t="s">
        <v>22</v>
      </c>
    </row>
    <row r="3876" spans="1:5" x14ac:dyDescent="0.25">
      <c r="A3876" s="1" t="s">
        <v>178</v>
      </c>
      <c r="B3876" s="1" t="s">
        <v>179</v>
      </c>
      <c r="C3876" s="1" t="s">
        <v>71</v>
      </c>
      <c r="D3876" s="1" t="s">
        <v>72</v>
      </c>
      <c r="E3876" s="1" t="s">
        <v>22</v>
      </c>
    </row>
    <row r="3877" spans="1:5" x14ac:dyDescent="0.25">
      <c r="A3877" s="1" t="s">
        <v>447</v>
      </c>
      <c r="B3877" s="1" t="s">
        <v>448</v>
      </c>
      <c r="C3877" s="1" t="s">
        <v>71</v>
      </c>
      <c r="D3877" s="1" t="s">
        <v>72</v>
      </c>
      <c r="E3877" s="1" t="s">
        <v>22</v>
      </c>
    </row>
    <row r="3878" spans="1:5" x14ac:dyDescent="0.25">
      <c r="A3878" s="1" t="s">
        <v>653</v>
      </c>
      <c r="B3878" s="1" t="s">
        <v>654</v>
      </c>
      <c r="C3878" s="1" t="s">
        <v>71</v>
      </c>
      <c r="D3878" s="1" t="s">
        <v>72</v>
      </c>
      <c r="E3878" s="1" t="s">
        <v>22</v>
      </c>
    </row>
    <row r="3879" spans="1:5" x14ac:dyDescent="0.25">
      <c r="A3879" s="1" t="s">
        <v>197</v>
      </c>
      <c r="B3879" s="1" t="s">
        <v>198</v>
      </c>
      <c r="C3879" s="1" t="s">
        <v>71</v>
      </c>
      <c r="D3879" s="1" t="s">
        <v>72</v>
      </c>
      <c r="E3879" s="1" t="s">
        <v>22</v>
      </c>
    </row>
    <row r="3880" spans="1:5" x14ac:dyDescent="0.25">
      <c r="A3880" s="1" t="s">
        <v>211</v>
      </c>
      <c r="B3880" s="1" t="s">
        <v>212</v>
      </c>
      <c r="C3880" s="1" t="s">
        <v>71</v>
      </c>
      <c r="D3880" s="1" t="s">
        <v>72</v>
      </c>
      <c r="E3880" s="1" t="s">
        <v>22</v>
      </c>
    </row>
    <row r="3881" spans="1:5" x14ac:dyDescent="0.25">
      <c r="A3881" s="1" t="s">
        <v>547</v>
      </c>
      <c r="B3881" s="1" t="s">
        <v>548</v>
      </c>
      <c r="C3881" s="1" t="s">
        <v>71</v>
      </c>
      <c r="D3881" s="1" t="s">
        <v>72</v>
      </c>
      <c r="E3881" s="1" t="s">
        <v>22</v>
      </c>
    </row>
    <row r="3882" spans="1:5" x14ac:dyDescent="0.25">
      <c r="A3882" s="1" t="s">
        <v>532</v>
      </c>
      <c r="B3882" s="1" t="s">
        <v>533</v>
      </c>
      <c r="C3882" s="1" t="s">
        <v>71</v>
      </c>
      <c r="D3882" s="1" t="s">
        <v>72</v>
      </c>
      <c r="E3882" s="1" t="s">
        <v>22</v>
      </c>
    </row>
    <row r="3883" spans="1:5" x14ac:dyDescent="0.25">
      <c r="A3883" s="1" t="s">
        <v>202</v>
      </c>
      <c r="B3883" s="1" t="s">
        <v>203</v>
      </c>
      <c r="C3883" s="1" t="s">
        <v>71</v>
      </c>
      <c r="D3883" s="1" t="s">
        <v>72</v>
      </c>
      <c r="E3883" s="1" t="s">
        <v>27</v>
      </c>
    </row>
    <row r="3884" spans="1:5" x14ac:dyDescent="0.25">
      <c r="A3884" s="1" t="s">
        <v>413</v>
      </c>
      <c r="B3884" s="1" t="s">
        <v>414</v>
      </c>
      <c r="C3884" s="1" t="s">
        <v>71</v>
      </c>
      <c r="D3884" s="1" t="s">
        <v>72</v>
      </c>
      <c r="E3884" s="1" t="s">
        <v>22</v>
      </c>
    </row>
    <row r="3885" spans="1:5" x14ac:dyDescent="0.25">
      <c r="A3885" s="1" t="s">
        <v>367</v>
      </c>
      <c r="B3885" s="1" t="s">
        <v>368</v>
      </c>
      <c r="C3885" s="1" t="s">
        <v>71</v>
      </c>
      <c r="D3885" s="1" t="s">
        <v>72</v>
      </c>
      <c r="E3885" s="1" t="s">
        <v>22</v>
      </c>
    </row>
    <row r="3886" spans="1:5" x14ac:dyDescent="0.25">
      <c r="A3886" s="1" t="s">
        <v>378</v>
      </c>
      <c r="B3886" s="1" t="s">
        <v>379</v>
      </c>
      <c r="C3886" s="1" t="s">
        <v>71</v>
      </c>
      <c r="D3886" s="1" t="s">
        <v>72</v>
      </c>
      <c r="E3886" s="1" t="s">
        <v>87</v>
      </c>
    </row>
    <row r="3887" spans="1:5" x14ac:dyDescent="0.25">
      <c r="A3887" s="1" t="s">
        <v>516</v>
      </c>
      <c r="B3887" s="1" t="s">
        <v>517</v>
      </c>
      <c r="C3887" s="1" t="s">
        <v>71</v>
      </c>
      <c r="D3887" s="1" t="s">
        <v>72</v>
      </c>
      <c r="E3887" s="1" t="s">
        <v>22</v>
      </c>
    </row>
    <row r="3888" spans="1:5" x14ac:dyDescent="0.25">
      <c r="A3888" s="1" t="s">
        <v>392</v>
      </c>
      <c r="B3888" s="1" t="s">
        <v>393</v>
      </c>
      <c r="C3888" s="1" t="s">
        <v>71</v>
      </c>
      <c r="D3888" s="1" t="s">
        <v>72</v>
      </c>
      <c r="E3888" s="1" t="s">
        <v>22</v>
      </c>
    </row>
    <row r="3889" spans="1:5" x14ac:dyDescent="0.25">
      <c r="A3889" s="1" t="s">
        <v>173</v>
      </c>
      <c r="B3889" s="1" t="s">
        <v>174</v>
      </c>
      <c r="C3889" s="1" t="s">
        <v>71</v>
      </c>
      <c r="D3889" s="1" t="s">
        <v>72</v>
      </c>
      <c r="E3889" s="1" t="s">
        <v>27</v>
      </c>
    </row>
    <row r="3890" spans="1:5" x14ac:dyDescent="0.25">
      <c r="A3890" s="1" t="s">
        <v>167</v>
      </c>
      <c r="B3890" s="1" t="s">
        <v>168</v>
      </c>
      <c r="C3890" s="1" t="s">
        <v>71</v>
      </c>
      <c r="D3890" s="1" t="s">
        <v>72</v>
      </c>
      <c r="E3890" s="1" t="s">
        <v>22</v>
      </c>
    </row>
    <row r="3891" spans="1:5" x14ac:dyDescent="0.25">
      <c r="A3891" s="1" t="s">
        <v>365</v>
      </c>
      <c r="B3891" s="1" t="s">
        <v>366</v>
      </c>
      <c r="C3891" s="1" t="s">
        <v>71</v>
      </c>
      <c r="D3891" s="1" t="s">
        <v>72</v>
      </c>
      <c r="E3891" s="1" t="s">
        <v>22</v>
      </c>
    </row>
    <row r="3892" spans="1:5" x14ac:dyDescent="0.25">
      <c r="A3892" s="1" t="s">
        <v>524</v>
      </c>
      <c r="B3892" s="1" t="s">
        <v>525</v>
      </c>
      <c r="C3892" s="1" t="s">
        <v>71</v>
      </c>
      <c r="D3892" s="1" t="s">
        <v>72</v>
      </c>
      <c r="E3892" s="1" t="s">
        <v>22</v>
      </c>
    </row>
    <row r="3893" spans="1:5" x14ac:dyDescent="0.25">
      <c r="A3893" s="1" t="s">
        <v>400</v>
      </c>
      <c r="B3893" s="1" t="s">
        <v>401</v>
      </c>
      <c r="C3893" s="1" t="s">
        <v>71</v>
      </c>
      <c r="D3893" s="1" t="s">
        <v>72</v>
      </c>
      <c r="E3893" s="1" t="s">
        <v>22</v>
      </c>
    </row>
    <row r="3894" spans="1:5" x14ac:dyDescent="0.25">
      <c r="A3894" s="1" t="s">
        <v>207</v>
      </c>
      <c r="B3894" s="1" t="s">
        <v>208</v>
      </c>
      <c r="C3894" s="1" t="s">
        <v>71</v>
      </c>
      <c r="D3894" s="1" t="s">
        <v>72</v>
      </c>
      <c r="E3894" s="1" t="s">
        <v>22</v>
      </c>
    </row>
    <row r="3895" spans="1:5" x14ac:dyDescent="0.25">
      <c r="A3895" s="1" t="s">
        <v>329</v>
      </c>
      <c r="B3895" s="1" t="s">
        <v>330</v>
      </c>
      <c r="C3895" s="1" t="s">
        <v>71</v>
      </c>
      <c r="D3895" s="1" t="s">
        <v>72</v>
      </c>
      <c r="E3895" s="1" t="s">
        <v>22</v>
      </c>
    </row>
    <row r="3896" spans="1:5" x14ac:dyDescent="0.25">
      <c r="A3896" s="1" t="s">
        <v>585</v>
      </c>
      <c r="B3896" s="1" t="s">
        <v>586</v>
      </c>
      <c r="C3896" s="1" t="s">
        <v>71</v>
      </c>
      <c r="D3896" s="1" t="s">
        <v>72</v>
      </c>
      <c r="E3896" s="1" t="s">
        <v>87</v>
      </c>
    </row>
    <row r="3897" spans="1:5" x14ac:dyDescent="0.25">
      <c r="A3897" s="1" t="s">
        <v>578</v>
      </c>
      <c r="B3897" s="1" t="s">
        <v>579</v>
      </c>
      <c r="C3897" s="1" t="s">
        <v>71</v>
      </c>
      <c r="D3897" s="1" t="s">
        <v>72</v>
      </c>
      <c r="E3897" s="1" t="s">
        <v>22</v>
      </c>
    </row>
    <row r="3898" spans="1:5" x14ac:dyDescent="0.25">
      <c r="A3898" s="1" t="s">
        <v>402</v>
      </c>
      <c r="B3898" s="1" t="s">
        <v>403</v>
      </c>
      <c r="C3898" s="1" t="s">
        <v>71</v>
      </c>
      <c r="D3898" s="1" t="s">
        <v>72</v>
      </c>
      <c r="E3898" s="1" t="s">
        <v>22</v>
      </c>
    </row>
    <row r="3899" spans="1:5" x14ac:dyDescent="0.25">
      <c r="A3899" s="1" t="s">
        <v>489</v>
      </c>
      <c r="B3899" s="1" t="s">
        <v>490</v>
      </c>
      <c r="C3899" s="1" t="s">
        <v>71</v>
      </c>
      <c r="D3899" s="1" t="s">
        <v>72</v>
      </c>
      <c r="E3899" s="1" t="s">
        <v>22</v>
      </c>
    </row>
    <row r="3900" spans="1:5" x14ac:dyDescent="0.25">
      <c r="A3900" s="1" t="s">
        <v>277</v>
      </c>
      <c r="B3900" s="1" t="s">
        <v>278</v>
      </c>
      <c r="C3900" s="1" t="s">
        <v>71</v>
      </c>
      <c r="D3900" s="1" t="s">
        <v>72</v>
      </c>
      <c r="E3900" s="1" t="s">
        <v>22</v>
      </c>
    </row>
    <row r="3901" spans="1:5" x14ac:dyDescent="0.25">
      <c r="A3901" s="1" t="s">
        <v>537</v>
      </c>
      <c r="B3901" s="1" t="s">
        <v>538</v>
      </c>
      <c r="C3901" s="1" t="s">
        <v>71</v>
      </c>
      <c r="D3901" s="1" t="s">
        <v>72</v>
      </c>
      <c r="E3901" s="1" t="s">
        <v>22</v>
      </c>
    </row>
    <row r="3902" spans="1:5" x14ac:dyDescent="0.25">
      <c r="A3902" s="1" t="s">
        <v>279</v>
      </c>
      <c r="B3902" s="1" t="s">
        <v>280</v>
      </c>
      <c r="C3902" s="1" t="s">
        <v>71</v>
      </c>
      <c r="D3902" s="1" t="s">
        <v>72</v>
      </c>
      <c r="E3902" s="1" t="s">
        <v>22</v>
      </c>
    </row>
    <row r="3903" spans="1:5" x14ac:dyDescent="0.25">
      <c r="A3903" s="1" t="s">
        <v>339</v>
      </c>
      <c r="B3903" s="1" t="s">
        <v>340</v>
      </c>
      <c r="C3903" s="1" t="s">
        <v>71</v>
      </c>
      <c r="D3903" s="1" t="s">
        <v>72</v>
      </c>
      <c r="E3903" s="1" t="s">
        <v>22</v>
      </c>
    </row>
    <row r="3904" spans="1:5" x14ac:dyDescent="0.25">
      <c r="A3904" s="1" t="s">
        <v>230</v>
      </c>
      <c r="B3904" s="1" t="s">
        <v>231</v>
      </c>
      <c r="C3904" s="1" t="s">
        <v>71</v>
      </c>
      <c r="D3904" s="1" t="s">
        <v>72</v>
      </c>
      <c r="E3904" s="1" t="s">
        <v>22</v>
      </c>
    </row>
    <row r="3905" spans="1:5" x14ac:dyDescent="0.25">
      <c r="A3905" s="1" t="s">
        <v>304</v>
      </c>
      <c r="B3905" s="1" t="s">
        <v>305</v>
      </c>
      <c r="C3905" s="1" t="s">
        <v>71</v>
      </c>
      <c r="D3905" s="1" t="s">
        <v>72</v>
      </c>
      <c r="E3905" s="1" t="s">
        <v>22</v>
      </c>
    </row>
    <row r="3906" spans="1:5" x14ac:dyDescent="0.25">
      <c r="A3906" s="1" t="s">
        <v>474</v>
      </c>
      <c r="B3906" s="1" t="s">
        <v>475</v>
      </c>
      <c r="C3906" s="1" t="s">
        <v>71</v>
      </c>
      <c r="D3906" s="1" t="s">
        <v>72</v>
      </c>
      <c r="E3906" s="1" t="s">
        <v>22</v>
      </c>
    </row>
    <row r="3907" spans="1:5" x14ac:dyDescent="0.25">
      <c r="A3907" s="1" t="s">
        <v>249</v>
      </c>
      <c r="B3907" s="1" t="s">
        <v>250</v>
      </c>
      <c r="C3907" s="1" t="s">
        <v>71</v>
      </c>
      <c r="D3907" s="1" t="s">
        <v>72</v>
      </c>
      <c r="E3907" s="1" t="s">
        <v>22</v>
      </c>
    </row>
    <row r="3908" spans="1:5" x14ac:dyDescent="0.25">
      <c r="A3908" s="1" t="s">
        <v>292</v>
      </c>
      <c r="B3908" s="1" t="s">
        <v>293</v>
      </c>
      <c r="C3908" s="1" t="s">
        <v>71</v>
      </c>
      <c r="D3908" s="1" t="s">
        <v>72</v>
      </c>
      <c r="E3908" s="1" t="s">
        <v>22</v>
      </c>
    </row>
    <row r="3909" spans="1:5" x14ac:dyDescent="0.25">
      <c r="A3909" s="1" t="s">
        <v>160</v>
      </c>
      <c r="B3909" s="1" t="s">
        <v>161</v>
      </c>
      <c r="C3909" s="1" t="s">
        <v>71</v>
      </c>
      <c r="D3909" s="1" t="s">
        <v>72</v>
      </c>
      <c r="E3909" s="1" t="s">
        <v>22</v>
      </c>
    </row>
    <row r="3910" spans="1:5" x14ac:dyDescent="0.25">
      <c r="A3910" s="1" t="s">
        <v>428</v>
      </c>
      <c r="B3910" s="1" t="s">
        <v>429</v>
      </c>
      <c r="C3910" s="1" t="s">
        <v>71</v>
      </c>
      <c r="D3910" s="1" t="s">
        <v>72</v>
      </c>
      <c r="E3910" s="1" t="s">
        <v>22</v>
      </c>
    </row>
    <row r="3911" spans="1:5" x14ac:dyDescent="0.25">
      <c r="A3911" s="1" t="s">
        <v>164</v>
      </c>
      <c r="B3911" s="1" t="s">
        <v>165</v>
      </c>
      <c r="C3911" s="1" t="s">
        <v>71</v>
      </c>
      <c r="D3911" s="1" t="s">
        <v>72</v>
      </c>
      <c r="E3911" s="1" t="s">
        <v>22</v>
      </c>
    </row>
    <row r="3912" spans="1:5" x14ac:dyDescent="0.25">
      <c r="A3912" s="1" t="s">
        <v>125</v>
      </c>
      <c r="B3912" s="1" t="s">
        <v>126</v>
      </c>
      <c r="C3912" s="1" t="s">
        <v>71</v>
      </c>
      <c r="D3912" s="1" t="s">
        <v>72</v>
      </c>
      <c r="E3912" s="1" t="s">
        <v>22</v>
      </c>
    </row>
    <row r="3913" spans="1:5" x14ac:dyDescent="0.25">
      <c r="A3913" s="1" t="s">
        <v>228</v>
      </c>
      <c r="B3913" s="1" t="s">
        <v>229</v>
      </c>
      <c r="C3913" s="1" t="s">
        <v>71</v>
      </c>
      <c r="D3913" s="1" t="s">
        <v>72</v>
      </c>
      <c r="E3913" s="1" t="s">
        <v>22</v>
      </c>
    </row>
    <row r="3914" spans="1:5" x14ac:dyDescent="0.25">
      <c r="A3914" s="1" t="s">
        <v>371</v>
      </c>
      <c r="B3914" s="1" t="s">
        <v>372</v>
      </c>
      <c r="C3914" s="1" t="s">
        <v>71</v>
      </c>
      <c r="D3914" s="1" t="s">
        <v>72</v>
      </c>
      <c r="E3914" s="1" t="s">
        <v>22</v>
      </c>
    </row>
    <row r="3915" spans="1:5" x14ac:dyDescent="0.25">
      <c r="A3915" s="1" t="s">
        <v>404</v>
      </c>
      <c r="B3915" s="1" t="s">
        <v>405</v>
      </c>
      <c r="C3915" s="1" t="s">
        <v>71</v>
      </c>
      <c r="D3915" s="1" t="s">
        <v>72</v>
      </c>
      <c r="E3915" s="1" t="s">
        <v>22</v>
      </c>
    </row>
    <row r="3916" spans="1:5" x14ac:dyDescent="0.25">
      <c r="A3916" s="1" t="s">
        <v>220</v>
      </c>
      <c r="B3916" s="1" t="s">
        <v>221</v>
      </c>
      <c r="C3916" s="1" t="s">
        <v>71</v>
      </c>
      <c r="D3916" s="1" t="s">
        <v>72</v>
      </c>
      <c r="E3916" s="1" t="s">
        <v>22</v>
      </c>
    </row>
    <row r="3917" spans="1:5" x14ac:dyDescent="0.25">
      <c r="A3917" s="1" t="s">
        <v>298</v>
      </c>
      <c r="B3917" s="1" t="s">
        <v>299</v>
      </c>
      <c r="C3917" s="1" t="s">
        <v>71</v>
      </c>
      <c r="D3917" s="1" t="s">
        <v>72</v>
      </c>
      <c r="E3917" s="1" t="s">
        <v>22</v>
      </c>
    </row>
    <row r="3918" spans="1:5" x14ac:dyDescent="0.25">
      <c r="A3918" s="1" t="s">
        <v>634</v>
      </c>
      <c r="B3918" s="1" t="s">
        <v>635</v>
      </c>
      <c r="C3918" s="1" t="s">
        <v>71</v>
      </c>
      <c r="D3918" s="1" t="s">
        <v>72</v>
      </c>
      <c r="E3918" s="1" t="s">
        <v>22</v>
      </c>
    </row>
    <row r="3919" spans="1:5" x14ac:dyDescent="0.25">
      <c r="A3919" s="1" t="s">
        <v>144</v>
      </c>
      <c r="B3919" s="1" t="s">
        <v>145</v>
      </c>
      <c r="C3919" s="1" t="s">
        <v>71</v>
      </c>
      <c r="D3919" s="1" t="s">
        <v>72</v>
      </c>
      <c r="E3919" s="1" t="s">
        <v>22</v>
      </c>
    </row>
    <row r="3920" spans="1:5" x14ac:dyDescent="0.25">
      <c r="A3920" s="1" t="s">
        <v>499</v>
      </c>
      <c r="B3920" s="1" t="s">
        <v>500</v>
      </c>
      <c r="C3920" s="1" t="s">
        <v>71</v>
      </c>
      <c r="D3920" s="1" t="s">
        <v>72</v>
      </c>
      <c r="E3920" s="1" t="s">
        <v>22</v>
      </c>
    </row>
    <row r="3921" spans="1:5" x14ac:dyDescent="0.25">
      <c r="A3921" s="1" t="s">
        <v>247</v>
      </c>
      <c r="B3921" s="1" t="s">
        <v>248</v>
      </c>
      <c r="C3921" s="1" t="s">
        <v>71</v>
      </c>
      <c r="D3921" s="1" t="s">
        <v>72</v>
      </c>
      <c r="E3921" s="1" t="s">
        <v>22</v>
      </c>
    </row>
    <row r="3922" spans="1:5" x14ac:dyDescent="0.25">
      <c r="A3922" s="1" t="s">
        <v>321</v>
      </c>
      <c r="B3922" s="1" t="s">
        <v>322</v>
      </c>
      <c r="C3922" s="1" t="s">
        <v>71</v>
      </c>
      <c r="D3922" s="1" t="s">
        <v>72</v>
      </c>
      <c r="E3922" s="1" t="s">
        <v>22</v>
      </c>
    </row>
    <row r="3923" spans="1:5" x14ac:dyDescent="0.25">
      <c r="A3923" s="1" t="s">
        <v>314</v>
      </c>
      <c r="B3923" s="1" t="s">
        <v>315</v>
      </c>
      <c r="C3923" s="1" t="s">
        <v>71</v>
      </c>
      <c r="D3923" s="1" t="s">
        <v>72</v>
      </c>
      <c r="E3923" s="1" t="s">
        <v>22</v>
      </c>
    </row>
    <row r="3924" spans="1:5" x14ac:dyDescent="0.25">
      <c r="A3924" s="1" t="s">
        <v>194</v>
      </c>
      <c r="B3924" s="1" t="s">
        <v>195</v>
      </c>
      <c r="C3924" s="1" t="s">
        <v>71</v>
      </c>
      <c r="D3924" s="1" t="s">
        <v>72</v>
      </c>
      <c r="E3924" s="1" t="s">
        <v>22</v>
      </c>
    </row>
    <row r="3925" spans="1:5" x14ac:dyDescent="0.25">
      <c r="A3925" s="1" t="s">
        <v>554</v>
      </c>
      <c r="B3925" s="1" t="s">
        <v>555</v>
      </c>
      <c r="C3925" s="1" t="s">
        <v>71</v>
      </c>
      <c r="D3925" s="1" t="s">
        <v>72</v>
      </c>
      <c r="E3925" s="1" t="s">
        <v>22</v>
      </c>
    </row>
    <row r="3926" spans="1:5" x14ac:dyDescent="0.25">
      <c r="A3926" s="1" t="s">
        <v>183</v>
      </c>
      <c r="B3926" s="1" t="s">
        <v>184</v>
      </c>
      <c r="C3926" s="1" t="s">
        <v>71</v>
      </c>
      <c r="D3926" s="1" t="s">
        <v>72</v>
      </c>
      <c r="E3926" s="1" t="s">
        <v>22</v>
      </c>
    </row>
    <row r="3927" spans="1:5" x14ac:dyDescent="0.25">
      <c r="A3927" s="1" t="s">
        <v>204</v>
      </c>
      <c r="B3927" s="1" t="s">
        <v>205</v>
      </c>
      <c r="C3927" s="1" t="s">
        <v>71</v>
      </c>
      <c r="D3927" s="1" t="s">
        <v>72</v>
      </c>
      <c r="E3927" s="1" t="s">
        <v>22</v>
      </c>
    </row>
    <row r="3928" spans="1:5" x14ac:dyDescent="0.25">
      <c r="A3928" s="1" t="s">
        <v>254</v>
      </c>
      <c r="B3928" s="1" t="s">
        <v>255</v>
      </c>
      <c r="C3928" s="1" t="s">
        <v>71</v>
      </c>
      <c r="D3928" s="1" t="s">
        <v>72</v>
      </c>
      <c r="E3928" s="1" t="s">
        <v>22</v>
      </c>
    </row>
    <row r="3929" spans="1:5" x14ac:dyDescent="0.25">
      <c r="A3929" s="1" t="s">
        <v>387</v>
      </c>
      <c r="B3929" s="1" t="s">
        <v>388</v>
      </c>
      <c r="C3929" s="1" t="s">
        <v>71</v>
      </c>
      <c r="D3929" s="1" t="s">
        <v>72</v>
      </c>
      <c r="E3929" s="1" t="s">
        <v>22</v>
      </c>
    </row>
    <row r="3930" spans="1:5" x14ac:dyDescent="0.25">
      <c r="A3930" s="1" t="s">
        <v>171</v>
      </c>
      <c r="B3930" s="1" t="s">
        <v>172</v>
      </c>
      <c r="C3930" s="1" t="s">
        <v>71</v>
      </c>
      <c r="D3930" s="1" t="s">
        <v>72</v>
      </c>
      <c r="E3930" s="1" t="s">
        <v>22</v>
      </c>
    </row>
    <row r="3931" spans="1:5" x14ac:dyDescent="0.25">
      <c r="A3931" s="1" t="s">
        <v>480</v>
      </c>
      <c r="B3931" s="1" t="s">
        <v>481</v>
      </c>
      <c r="C3931" s="1" t="s">
        <v>71</v>
      </c>
      <c r="D3931" s="1" t="s">
        <v>72</v>
      </c>
      <c r="E3931" s="1" t="s">
        <v>22</v>
      </c>
    </row>
    <row r="3932" spans="1:5" x14ac:dyDescent="0.25">
      <c r="A3932" s="1" t="s">
        <v>349</v>
      </c>
      <c r="B3932" s="1" t="s">
        <v>350</v>
      </c>
      <c r="C3932" s="1" t="s">
        <v>71</v>
      </c>
      <c r="D3932" s="1" t="s">
        <v>72</v>
      </c>
      <c r="E3932" s="1" t="s">
        <v>22</v>
      </c>
    </row>
    <row r="3933" spans="1:5" x14ac:dyDescent="0.25">
      <c r="A3933" s="1" t="s">
        <v>245</v>
      </c>
      <c r="B3933" s="1" t="s">
        <v>246</v>
      </c>
      <c r="C3933" s="1" t="s">
        <v>71</v>
      </c>
      <c r="D3933" s="1" t="s">
        <v>72</v>
      </c>
      <c r="E3933" s="1" t="s">
        <v>22</v>
      </c>
    </row>
    <row r="3934" spans="1:5" x14ac:dyDescent="0.25">
      <c r="A3934" s="1" t="s">
        <v>424</v>
      </c>
      <c r="B3934" s="1" t="s">
        <v>425</v>
      </c>
      <c r="C3934" s="1" t="s">
        <v>71</v>
      </c>
      <c r="D3934" s="1" t="s">
        <v>72</v>
      </c>
      <c r="E3934" s="1" t="s">
        <v>22</v>
      </c>
    </row>
    <row r="3935" spans="1:5" x14ac:dyDescent="0.25">
      <c r="A3935" s="1" t="s">
        <v>458</v>
      </c>
      <c r="B3935" s="1" t="s">
        <v>459</v>
      </c>
      <c r="C3935" s="1" t="s">
        <v>71</v>
      </c>
      <c r="D3935" s="1" t="s">
        <v>72</v>
      </c>
      <c r="E3935" s="1" t="s">
        <v>22</v>
      </c>
    </row>
    <row r="3936" spans="1:5" x14ac:dyDescent="0.25">
      <c r="A3936" s="1" t="s">
        <v>353</v>
      </c>
      <c r="B3936" s="1" t="s">
        <v>354</v>
      </c>
      <c r="C3936" s="1" t="s">
        <v>71</v>
      </c>
      <c r="D3936" s="1" t="s">
        <v>72</v>
      </c>
      <c r="E3936" s="1" t="s">
        <v>22</v>
      </c>
    </row>
    <row r="3937" spans="1:5" x14ac:dyDescent="0.25">
      <c r="A3937" s="1" t="s">
        <v>258</v>
      </c>
      <c r="B3937" s="1" t="s">
        <v>259</v>
      </c>
      <c r="C3937" s="1" t="s">
        <v>71</v>
      </c>
      <c r="D3937" s="1" t="s">
        <v>72</v>
      </c>
      <c r="E3937" s="1" t="s">
        <v>22</v>
      </c>
    </row>
    <row r="3938" spans="1:5" x14ac:dyDescent="0.25">
      <c r="A3938" s="1" t="s">
        <v>466</v>
      </c>
      <c r="B3938" s="1" t="s">
        <v>467</v>
      </c>
      <c r="C3938" s="1" t="s">
        <v>71</v>
      </c>
      <c r="D3938" s="1" t="s">
        <v>72</v>
      </c>
      <c r="E3938" s="1" t="s">
        <v>22</v>
      </c>
    </row>
    <row r="3939" spans="1:5" x14ac:dyDescent="0.25">
      <c r="A3939" s="1" t="s">
        <v>296</v>
      </c>
      <c r="B3939" s="1" t="s">
        <v>297</v>
      </c>
      <c r="C3939" s="1" t="s">
        <v>71</v>
      </c>
      <c r="D3939" s="1" t="s">
        <v>72</v>
      </c>
      <c r="E3939" s="1" t="s">
        <v>22</v>
      </c>
    </row>
    <row r="3940" spans="1:5" x14ac:dyDescent="0.25">
      <c r="A3940" s="1" t="s">
        <v>460</v>
      </c>
      <c r="B3940" s="1" t="s">
        <v>461</v>
      </c>
      <c r="C3940" s="1" t="s">
        <v>71</v>
      </c>
      <c r="D3940" s="1" t="s">
        <v>72</v>
      </c>
      <c r="E3940" s="1" t="s">
        <v>22</v>
      </c>
    </row>
    <row r="3941" spans="1:5" x14ac:dyDescent="0.25">
      <c r="A3941" s="1" t="s">
        <v>137</v>
      </c>
      <c r="B3941" s="1" t="s">
        <v>138</v>
      </c>
      <c r="C3941" s="1" t="s">
        <v>71</v>
      </c>
      <c r="D3941" s="1" t="s">
        <v>72</v>
      </c>
      <c r="E3941" s="1" t="s">
        <v>22</v>
      </c>
    </row>
    <row r="3942" spans="1:5" x14ac:dyDescent="0.25">
      <c r="A3942" s="1" t="s">
        <v>343</v>
      </c>
      <c r="B3942" s="1" t="s">
        <v>344</v>
      </c>
      <c r="C3942" s="1" t="s">
        <v>71</v>
      </c>
      <c r="D3942" s="1" t="s">
        <v>72</v>
      </c>
      <c r="E3942" s="1" t="s">
        <v>22</v>
      </c>
    </row>
    <row r="3943" spans="1:5" x14ac:dyDescent="0.25">
      <c r="A3943" s="1" t="s">
        <v>544</v>
      </c>
      <c r="B3943" s="1" t="s">
        <v>545</v>
      </c>
      <c r="C3943" s="1" t="s">
        <v>71</v>
      </c>
      <c r="D3943" s="1" t="s">
        <v>72</v>
      </c>
      <c r="E3943" s="1" t="s">
        <v>22</v>
      </c>
    </row>
    <row r="3944" spans="1:5" x14ac:dyDescent="0.25">
      <c r="A3944" s="1" t="s">
        <v>504</v>
      </c>
      <c r="B3944" s="1" t="s">
        <v>505</v>
      </c>
      <c r="C3944" s="1" t="s">
        <v>71</v>
      </c>
      <c r="D3944" s="1" t="s">
        <v>72</v>
      </c>
      <c r="E3944" s="1" t="s">
        <v>22</v>
      </c>
    </row>
    <row r="3945" spans="1:5" x14ac:dyDescent="0.25">
      <c r="A3945" s="1" t="s">
        <v>325</v>
      </c>
      <c r="B3945" s="1" t="s">
        <v>326</v>
      </c>
      <c r="C3945" s="1" t="s">
        <v>71</v>
      </c>
      <c r="D3945" s="1" t="s">
        <v>72</v>
      </c>
      <c r="E3945" s="1" t="s">
        <v>22</v>
      </c>
    </row>
    <row r="3946" spans="1:5" x14ac:dyDescent="0.25">
      <c r="A3946" s="1" t="s">
        <v>570</v>
      </c>
      <c r="B3946" s="1" t="s">
        <v>571</v>
      </c>
      <c r="C3946" s="1" t="s">
        <v>71</v>
      </c>
      <c r="D3946" s="1" t="s">
        <v>72</v>
      </c>
      <c r="E3946" s="1" t="s">
        <v>22</v>
      </c>
    </row>
    <row r="3947" spans="1:5" x14ac:dyDescent="0.25">
      <c r="A3947" s="1" t="s">
        <v>550</v>
      </c>
      <c r="B3947" s="1" t="s">
        <v>551</v>
      </c>
      <c r="C3947" s="1" t="s">
        <v>71</v>
      </c>
      <c r="D3947" s="1" t="s">
        <v>72</v>
      </c>
      <c r="E3947" s="1" t="s">
        <v>22</v>
      </c>
    </row>
    <row r="3948" spans="1:5" x14ac:dyDescent="0.25">
      <c r="A3948" s="1" t="s">
        <v>273</v>
      </c>
      <c r="B3948" s="1" t="s">
        <v>274</v>
      </c>
      <c r="C3948" s="1" t="s">
        <v>71</v>
      </c>
      <c r="D3948" s="1" t="s">
        <v>72</v>
      </c>
      <c r="E3948" s="1" t="s">
        <v>22</v>
      </c>
    </row>
    <row r="3949" spans="1:5" x14ac:dyDescent="0.25">
      <c r="A3949" s="1" t="s">
        <v>286</v>
      </c>
      <c r="B3949" s="1" t="s">
        <v>287</v>
      </c>
      <c r="C3949" s="1" t="s">
        <v>71</v>
      </c>
      <c r="D3949" s="1" t="s">
        <v>72</v>
      </c>
      <c r="E3949" s="1" t="s">
        <v>22</v>
      </c>
    </row>
    <row r="3950" spans="1:5" x14ac:dyDescent="0.25">
      <c r="A3950" s="1" t="s">
        <v>686</v>
      </c>
      <c r="B3950" s="1" t="s">
        <v>687</v>
      </c>
      <c r="C3950" s="1" t="s">
        <v>71</v>
      </c>
      <c r="D3950" s="1" t="s">
        <v>72</v>
      </c>
      <c r="E3950" s="1" t="s">
        <v>22</v>
      </c>
    </row>
    <row r="3951" spans="1:5" x14ac:dyDescent="0.25">
      <c r="A3951" s="1" t="s">
        <v>129</v>
      </c>
      <c r="B3951" s="1" t="s">
        <v>130</v>
      </c>
      <c r="C3951" s="1" t="s">
        <v>71</v>
      </c>
      <c r="D3951" s="1" t="s">
        <v>72</v>
      </c>
      <c r="E3951" s="1" t="s">
        <v>22</v>
      </c>
    </row>
    <row r="3952" spans="1:5" x14ac:dyDescent="0.25">
      <c r="A3952" s="1" t="s">
        <v>191</v>
      </c>
      <c r="B3952" s="1" t="s">
        <v>192</v>
      </c>
      <c r="C3952" s="1" t="s">
        <v>71</v>
      </c>
      <c r="D3952" s="1" t="s">
        <v>72</v>
      </c>
      <c r="E3952" s="1" t="s">
        <v>22</v>
      </c>
    </row>
    <row r="3953" spans="1:5" x14ac:dyDescent="0.25">
      <c r="A3953" s="1" t="s">
        <v>562</v>
      </c>
      <c r="B3953" s="1" t="s">
        <v>563</v>
      </c>
      <c r="C3953" s="1" t="s">
        <v>71</v>
      </c>
      <c r="D3953" s="1" t="s">
        <v>72</v>
      </c>
      <c r="E3953" s="1" t="s">
        <v>22</v>
      </c>
    </row>
    <row r="3954" spans="1:5" x14ac:dyDescent="0.25">
      <c r="A3954" s="1" t="s">
        <v>455</v>
      </c>
      <c r="B3954" s="1" t="s">
        <v>456</v>
      </c>
      <c r="C3954" s="1" t="s">
        <v>71</v>
      </c>
      <c r="D3954" s="1" t="s">
        <v>72</v>
      </c>
      <c r="E3954" s="1" t="s">
        <v>22</v>
      </c>
    </row>
    <row r="3955" spans="1:5" x14ac:dyDescent="0.25">
      <c r="A3955" s="1" t="s">
        <v>134</v>
      </c>
      <c r="B3955" s="1" t="s">
        <v>135</v>
      </c>
      <c r="C3955" s="1" t="s">
        <v>71</v>
      </c>
      <c r="D3955" s="1" t="s">
        <v>72</v>
      </c>
      <c r="E3955" s="1" t="s">
        <v>22</v>
      </c>
    </row>
    <row r="3956" spans="1:5" x14ac:dyDescent="0.25">
      <c r="A3956" s="1" t="s">
        <v>213</v>
      </c>
      <c r="B3956" s="1" t="s">
        <v>214</v>
      </c>
      <c r="C3956" s="1" t="s">
        <v>71</v>
      </c>
      <c r="D3956" s="1" t="s">
        <v>72</v>
      </c>
      <c r="E3956" s="1" t="s">
        <v>22</v>
      </c>
    </row>
    <row r="3957" spans="1:5" x14ac:dyDescent="0.25">
      <c r="A3957" s="1" t="s">
        <v>252</v>
      </c>
      <c r="B3957" s="1" t="s">
        <v>253</v>
      </c>
      <c r="C3957" s="1" t="s">
        <v>73</v>
      </c>
      <c r="D3957" s="1" t="s">
        <v>74</v>
      </c>
      <c r="E3957" s="1" t="s">
        <v>22</v>
      </c>
    </row>
    <row r="3958" spans="1:5" x14ac:dyDescent="0.25">
      <c r="A3958" s="1" t="s">
        <v>199</v>
      </c>
      <c r="B3958" s="1" t="s">
        <v>200</v>
      </c>
      <c r="C3958" s="1" t="s">
        <v>73</v>
      </c>
      <c r="D3958" s="1" t="s">
        <v>74</v>
      </c>
      <c r="E3958" s="1" t="s">
        <v>22</v>
      </c>
    </row>
    <row r="3959" spans="1:5" x14ac:dyDescent="0.25">
      <c r="A3959" s="1" t="s">
        <v>492</v>
      </c>
      <c r="B3959" s="1" t="s">
        <v>493</v>
      </c>
      <c r="C3959" s="1" t="s">
        <v>73</v>
      </c>
      <c r="D3959" s="1" t="s">
        <v>74</v>
      </c>
      <c r="E3959" s="1" t="s">
        <v>22</v>
      </c>
    </row>
    <row r="3960" spans="1:5" x14ac:dyDescent="0.25">
      <c r="A3960" s="1" t="s">
        <v>263</v>
      </c>
      <c r="B3960" s="1" t="s">
        <v>264</v>
      </c>
      <c r="C3960" s="1" t="s">
        <v>73</v>
      </c>
      <c r="D3960" s="1" t="s">
        <v>74</v>
      </c>
      <c r="E3960" s="1" t="s">
        <v>22</v>
      </c>
    </row>
    <row r="3961" spans="1:5" x14ac:dyDescent="0.25">
      <c r="A3961" s="1" t="s">
        <v>108</v>
      </c>
      <c r="B3961" s="1" t="s">
        <v>109</v>
      </c>
      <c r="C3961" s="1" t="s">
        <v>73</v>
      </c>
      <c r="D3961" s="1" t="s">
        <v>74</v>
      </c>
      <c r="E3961" s="1" t="s">
        <v>113</v>
      </c>
    </row>
    <row r="3962" spans="1:5" x14ac:dyDescent="0.25">
      <c r="A3962" s="1" t="s">
        <v>234</v>
      </c>
      <c r="B3962" s="1" t="s">
        <v>235</v>
      </c>
      <c r="C3962" s="1" t="s">
        <v>73</v>
      </c>
      <c r="D3962" s="1" t="s">
        <v>74</v>
      </c>
      <c r="E3962" s="1" t="s">
        <v>22</v>
      </c>
    </row>
    <row r="3963" spans="1:5" x14ac:dyDescent="0.25">
      <c r="A3963" s="1" t="s">
        <v>426</v>
      </c>
      <c r="B3963" s="1" t="s">
        <v>427</v>
      </c>
      <c r="C3963" s="1" t="s">
        <v>73</v>
      </c>
      <c r="D3963" s="1" t="s">
        <v>74</v>
      </c>
      <c r="E3963" s="1" t="s">
        <v>22</v>
      </c>
    </row>
    <row r="3964" spans="1:5" x14ac:dyDescent="0.25">
      <c r="A3964" s="1" t="s">
        <v>363</v>
      </c>
      <c r="B3964" s="1" t="s">
        <v>364</v>
      </c>
      <c r="C3964" s="1" t="s">
        <v>73</v>
      </c>
      <c r="D3964" s="1" t="s">
        <v>74</v>
      </c>
      <c r="E3964" s="1" t="s">
        <v>87</v>
      </c>
    </row>
    <row r="3965" spans="1:5" x14ac:dyDescent="0.25">
      <c r="A3965" s="1" t="s">
        <v>613</v>
      </c>
      <c r="B3965" s="1" t="s">
        <v>614</v>
      </c>
      <c r="C3965" s="1" t="s">
        <v>73</v>
      </c>
      <c r="D3965" s="1" t="s">
        <v>74</v>
      </c>
      <c r="E3965" s="1" t="s">
        <v>22</v>
      </c>
    </row>
    <row r="3966" spans="1:5" x14ac:dyDescent="0.25">
      <c r="A3966" s="1" t="s">
        <v>373</v>
      </c>
      <c r="B3966" s="1" t="s">
        <v>374</v>
      </c>
      <c r="C3966" s="1" t="s">
        <v>73</v>
      </c>
      <c r="D3966" s="1" t="s">
        <v>74</v>
      </c>
      <c r="E3966" s="1" t="s">
        <v>22</v>
      </c>
    </row>
    <row r="3967" spans="1:5" x14ac:dyDescent="0.25">
      <c r="A3967" s="1" t="s">
        <v>623</v>
      </c>
      <c r="B3967" s="1" t="s">
        <v>624</v>
      </c>
      <c r="C3967" s="1" t="s">
        <v>73</v>
      </c>
      <c r="D3967" s="1" t="s">
        <v>74</v>
      </c>
      <c r="E3967" s="1" t="s">
        <v>22</v>
      </c>
    </row>
    <row r="3968" spans="1:5" x14ac:dyDescent="0.25">
      <c r="A3968" s="1" t="s">
        <v>327</v>
      </c>
      <c r="B3968" s="1" t="s">
        <v>328</v>
      </c>
      <c r="C3968" s="1" t="s">
        <v>73</v>
      </c>
      <c r="D3968" s="1" t="s">
        <v>74</v>
      </c>
      <c r="E3968" s="1" t="s">
        <v>22</v>
      </c>
    </row>
    <row r="3969" spans="1:5" x14ac:dyDescent="0.25">
      <c r="A3969" s="1" t="s">
        <v>575</v>
      </c>
      <c r="B3969" s="1" t="s">
        <v>576</v>
      </c>
      <c r="C3969" s="1" t="s">
        <v>73</v>
      </c>
      <c r="D3969" s="1" t="s">
        <v>74</v>
      </c>
      <c r="E3969" s="1" t="s">
        <v>22</v>
      </c>
    </row>
    <row r="3970" spans="1:5" x14ac:dyDescent="0.25">
      <c r="A3970" s="1" t="s">
        <v>288</v>
      </c>
      <c r="B3970" s="1" t="s">
        <v>289</v>
      </c>
      <c r="C3970" s="1" t="s">
        <v>73</v>
      </c>
      <c r="D3970" s="1" t="s">
        <v>74</v>
      </c>
      <c r="E3970" s="1" t="s">
        <v>22</v>
      </c>
    </row>
    <row r="3971" spans="1:5" x14ac:dyDescent="0.25">
      <c r="A3971" s="1" t="s">
        <v>700</v>
      </c>
      <c r="B3971" s="1" t="s">
        <v>701</v>
      </c>
      <c r="C3971" s="1" t="s">
        <v>73</v>
      </c>
      <c r="D3971" s="1" t="s">
        <v>74</v>
      </c>
      <c r="E3971" s="1" t="s">
        <v>87</v>
      </c>
    </row>
    <row r="3972" spans="1:5" x14ac:dyDescent="0.25">
      <c r="A3972" s="1" t="s">
        <v>507</v>
      </c>
      <c r="B3972" s="1" t="s">
        <v>508</v>
      </c>
      <c r="C3972" s="1" t="s">
        <v>73</v>
      </c>
      <c r="D3972" s="1" t="s">
        <v>74</v>
      </c>
      <c r="E3972" s="1" t="s">
        <v>87</v>
      </c>
    </row>
    <row r="3973" spans="1:5" x14ac:dyDescent="0.25">
      <c r="A3973" s="1" t="s">
        <v>530</v>
      </c>
      <c r="B3973" s="1" t="s">
        <v>531</v>
      </c>
      <c r="C3973" s="1" t="s">
        <v>73</v>
      </c>
      <c r="D3973" s="1" t="s">
        <v>74</v>
      </c>
      <c r="E3973" s="1" t="s">
        <v>22</v>
      </c>
    </row>
    <row r="3974" spans="1:5" x14ac:dyDescent="0.25">
      <c r="A3974" s="1" t="s">
        <v>432</v>
      </c>
      <c r="B3974" s="1" t="s">
        <v>433</v>
      </c>
      <c r="C3974" s="1" t="s">
        <v>73</v>
      </c>
      <c r="D3974" s="1" t="s">
        <v>74</v>
      </c>
      <c r="E3974" s="1" t="s">
        <v>22</v>
      </c>
    </row>
    <row r="3975" spans="1:5" x14ac:dyDescent="0.25">
      <c r="A3975" s="1" t="s">
        <v>236</v>
      </c>
      <c r="B3975" s="1" t="s">
        <v>237</v>
      </c>
      <c r="C3975" s="1" t="s">
        <v>73</v>
      </c>
      <c r="D3975" s="1" t="s">
        <v>74</v>
      </c>
      <c r="E3975" s="1" t="s">
        <v>22</v>
      </c>
    </row>
    <row r="3976" spans="1:5" x14ac:dyDescent="0.25">
      <c r="A3976" s="1" t="s">
        <v>317</v>
      </c>
      <c r="B3976" s="1" t="s">
        <v>318</v>
      </c>
      <c r="C3976" s="1" t="s">
        <v>73</v>
      </c>
      <c r="D3976" s="1" t="s">
        <v>74</v>
      </c>
      <c r="E3976" s="1" t="s">
        <v>27</v>
      </c>
    </row>
    <row r="3977" spans="1:5" x14ac:dyDescent="0.25">
      <c r="A3977" s="1" t="s">
        <v>333</v>
      </c>
      <c r="B3977" s="1" t="s">
        <v>334</v>
      </c>
      <c r="C3977" s="1" t="s">
        <v>73</v>
      </c>
      <c r="D3977" s="1" t="s">
        <v>74</v>
      </c>
      <c r="E3977" s="1" t="s">
        <v>22</v>
      </c>
    </row>
    <row r="3978" spans="1:5" x14ac:dyDescent="0.25">
      <c r="A3978" s="1" t="s">
        <v>312</v>
      </c>
      <c r="B3978" s="1" t="s">
        <v>313</v>
      </c>
      <c r="C3978" s="1" t="s">
        <v>73</v>
      </c>
      <c r="D3978" s="1" t="s">
        <v>74</v>
      </c>
      <c r="E3978" s="1" t="s">
        <v>22</v>
      </c>
    </row>
    <row r="3979" spans="1:5" x14ac:dyDescent="0.25">
      <c r="A3979" s="1" t="s">
        <v>487</v>
      </c>
      <c r="B3979" s="1" t="s">
        <v>488</v>
      </c>
      <c r="C3979" s="1" t="s">
        <v>73</v>
      </c>
      <c r="D3979" s="1" t="s">
        <v>74</v>
      </c>
      <c r="E3979" s="1" t="s">
        <v>131</v>
      </c>
    </row>
    <row r="3980" spans="1:5" x14ac:dyDescent="0.25">
      <c r="A3980" s="1" t="s">
        <v>411</v>
      </c>
      <c r="B3980" s="1" t="s">
        <v>412</v>
      </c>
      <c r="C3980" s="1" t="s">
        <v>73</v>
      </c>
      <c r="D3980" s="1" t="s">
        <v>74</v>
      </c>
      <c r="E3980" s="1" t="s">
        <v>22</v>
      </c>
    </row>
    <row r="3981" spans="1:5" x14ac:dyDescent="0.25">
      <c r="A3981" s="1" t="s">
        <v>186</v>
      </c>
      <c r="B3981" s="1" t="s">
        <v>187</v>
      </c>
      <c r="C3981" s="1" t="s">
        <v>73</v>
      </c>
      <c r="D3981" s="1" t="s">
        <v>74</v>
      </c>
      <c r="E3981" s="1" t="s">
        <v>22</v>
      </c>
    </row>
    <row r="3982" spans="1:5" x14ac:dyDescent="0.25">
      <c r="A3982" s="1" t="s">
        <v>552</v>
      </c>
      <c r="B3982" s="1" t="s">
        <v>553</v>
      </c>
      <c r="C3982" s="1" t="s">
        <v>73</v>
      </c>
      <c r="D3982" s="1" t="s">
        <v>74</v>
      </c>
      <c r="E3982" s="1" t="s">
        <v>22</v>
      </c>
    </row>
    <row r="3983" spans="1:5" x14ac:dyDescent="0.25">
      <c r="A3983" s="1" t="s">
        <v>331</v>
      </c>
      <c r="B3983" s="1" t="s">
        <v>332</v>
      </c>
      <c r="C3983" s="1" t="s">
        <v>73</v>
      </c>
      <c r="D3983" s="1" t="s">
        <v>74</v>
      </c>
      <c r="E3983" s="1" t="s">
        <v>22</v>
      </c>
    </row>
    <row r="3984" spans="1:5" x14ac:dyDescent="0.25">
      <c r="A3984" s="1" t="s">
        <v>522</v>
      </c>
      <c r="B3984" s="1" t="s">
        <v>523</v>
      </c>
      <c r="C3984" s="1" t="s">
        <v>73</v>
      </c>
      <c r="D3984" s="1" t="s">
        <v>74</v>
      </c>
      <c r="E3984" s="1" t="s">
        <v>22</v>
      </c>
    </row>
    <row r="3985" spans="1:5" x14ac:dyDescent="0.25">
      <c r="A3985" s="1" t="s">
        <v>626</v>
      </c>
      <c r="B3985" s="1" t="s">
        <v>627</v>
      </c>
      <c r="C3985" s="1" t="s">
        <v>73</v>
      </c>
      <c r="D3985" s="1" t="s">
        <v>74</v>
      </c>
      <c r="E3985" s="1" t="s">
        <v>27</v>
      </c>
    </row>
    <row r="3986" spans="1:5" x14ac:dyDescent="0.25">
      <c r="A3986" s="1" t="s">
        <v>598</v>
      </c>
      <c r="B3986" s="1" t="s">
        <v>599</v>
      </c>
      <c r="C3986" s="1" t="s">
        <v>73</v>
      </c>
      <c r="D3986" s="1" t="s">
        <v>74</v>
      </c>
      <c r="E3986" s="1" t="s">
        <v>22</v>
      </c>
    </row>
    <row r="3987" spans="1:5" x14ac:dyDescent="0.25">
      <c r="A3987" s="1" t="s">
        <v>520</v>
      </c>
      <c r="B3987" s="1" t="s">
        <v>521</v>
      </c>
      <c r="C3987" s="1" t="s">
        <v>73</v>
      </c>
      <c r="D3987" s="1" t="s">
        <v>74</v>
      </c>
      <c r="E3987" s="1" t="s">
        <v>27</v>
      </c>
    </row>
    <row r="3988" spans="1:5" x14ac:dyDescent="0.25">
      <c r="A3988" s="1" t="s">
        <v>360</v>
      </c>
      <c r="B3988" s="1" t="s">
        <v>361</v>
      </c>
      <c r="C3988" s="1" t="s">
        <v>73</v>
      </c>
      <c r="D3988" s="1" t="s">
        <v>74</v>
      </c>
      <c r="E3988" s="1" t="s">
        <v>22</v>
      </c>
    </row>
    <row r="3989" spans="1:5" x14ac:dyDescent="0.25">
      <c r="A3989" s="1" t="s">
        <v>409</v>
      </c>
      <c r="B3989" s="1" t="s">
        <v>410</v>
      </c>
      <c r="C3989" s="1" t="s">
        <v>73</v>
      </c>
      <c r="D3989" s="1" t="s">
        <v>74</v>
      </c>
      <c r="E3989" s="1" t="s">
        <v>87</v>
      </c>
    </row>
    <row r="3990" spans="1:5" x14ac:dyDescent="0.25">
      <c r="A3990" s="1" t="s">
        <v>380</v>
      </c>
      <c r="B3990" s="1" t="s">
        <v>381</v>
      </c>
      <c r="C3990" s="1" t="s">
        <v>73</v>
      </c>
      <c r="D3990" s="1" t="s">
        <v>74</v>
      </c>
      <c r="E3990" s="1" t="s">
        <v>22</v>
      </c>
    </row>
    <row r="3991" spans="1:5" x14ac:dyDescent="0.25">
      <c r="A3991" s="1" t="s">
        <v>631</v>
      </c>
      <c r="B3991" s="1" t="s">
        <v>632</v>
      </c>
      <c r="C3991" s="1" t="s">
        <v>73</v>
      </c>
      <c r="D3991" s="1" t="s">
        <v>74</v>
      </c>
      <c r="E3991" s="1" t="s">
        <v>87</v>
      </c>
    </row>
    <row r="3992" spans="1:5" x14ac:dyDescent="0.25">
      <c r="A3992" s="1" t="s">
        <v>306</v>
      </c>
      <c r="B3992" s="1" t="s">
        <v>307</v>
      </c>
      <c r="C3992" s="1" t="s">
        <v>73</v>
      </c>
      <c r="D3992" s="1" t="s">
        <v>74</v>
      </c>
      <c r="E3992" s="1" t="s">
        <v>22</v>
      </c>
    </row>
    <row r="3993" spans="1:5" x14ac:dyDescent="0.25">
      <c r="A3993" s="1" t="s">
        <v>382</v>
      </c>
      <c r="B3993" s="1" t="s">
        <v>383</v>
      </c>
      <c r="C3993" s="1" t="s">
        <v>73</v>
      </c>
      <c r="D3993" s="1" t="s">
        <v>74</v>
      </c>
      <c r="E3993" s="1" t="s">
        <v>22</v>
      </c>
    </row>
    <row r="3994" spans="1:5" x14ac:dyDescent="0.25">
      <c r="A3994" s="1" t="s">
        <v>650</v>
      </c>
      <c r="B3994" s="1" t="s">
        <v>651</v>
      </c>
      <c r="C3994" s="1" t="s">
        <v>73</v>
      </c>
      <c r="D3994" s="1" t="s">
        <v>74</v>
      </c>
      <c r="E3994" s="1" t="s">
        <v>22</v>
      </c>
    </row>
    <row r="3995" spans="1:5" x14ac:dyDescent="0.25">
      <c r="A3995" s="1" t="s">
        <v>434</v>
      </c>
      <c r="B3995" s="1" t="s">
        <v>435</v>
      </c>
      <c r="C3995" s="1" t="s">
        <v>73</v>
      </c>
      <c r="D3995" s="1" t="s">
        <v>74</v>
      </c>
      <c r="E3995" s="1" t="s">
        <v>22</v>
      </c>
    </row>
    <row r="3996" spans="1:5" x14ac:dyDescent="0.25">
      <c r="A3996" s="1" t="s">
        <v>438</v>
      </c>
      <c r="B3996" s="1" t="s">
        <v>439</v>
      </c>
      <c r="C3996" s="1" t="s">
        <v>73</v>
      </c>
      <c r="D3996" s="1" t="s">
        <v>74</v>
      </c>
      <c r="E3996" s="1" t="s">
        <v>22</v>
      </c>
    </row>
    <row r="3997" spans="1:5" x14ac:dyDescent="0.25">
      <c r="A3997" s="1" t="s">
        <v>539</v>
      </c>
      <c r="B3997" s="1" t="s">
        <v>540</v>
      </c>
      <c r="C3997" s="1" t="s">
        <v>73</v>
      </c>
      <c r="D3997" s="1" t="s">
        <v>74</v>
      </c>
      <c r="E3997" s="1" t="s">
        <v>22</v>
      </c>
    </row>
    <row r="3998" spans="1:5" x14ac:dyDescent="0.25">
      <c r="A3998" s="1" t="s">
        <v>682</v>
      </c>
      <c r="B3998" s="1" t="s">
        <v>683</v>
      </c>
      <c r="C3998" s="1" t="s">
        <v>73</v>
      </c>
      <c r="D3998" s="1" t="s">
        <v>74</v>
      </c>
      <c r="E3998" s="1" t="s">
        <v>22</v>
      </c>
    </row>
    <row r="3999" spans="1:5" x14ac:dyDescent="0.25">
      <c r="A3999" s="1" t="s">
        <v>284</v>
      </c>
      <c r="B3999" s="1" t="s">
        <v>285</v>
      </c>
      <c r="C3999" s="1" t="s">
        <v>73</v>
      </c>
      <c r="D3999" s="1" t="s">
        <v>74</v>
      </c>
      <c r="E3999" s="1" t="s">
        <v>22</v>
      </c>
    </row>
    <row r="4000" spans="1:5" x14ac:dyDescent="0.25">
      <c r="A4000" s="1" t="s">
        <v>60</v>
      </c>
      <c r="B4000" s="1" t="s">
        <v>61</v>
      </c>
      <c r="C4000" s="1" t="s">
        <v>73</v>
      </c>
      <c r="D4000" s="1" t="s">
        <v>74</v>
      </c>
      <c r="E4000" s="1" t="s">
        <v>22</v>
      </c>
    </row>
    <row r="4001" spans="1:5" x14ac:dyDescent="0.25">
      <c r="A4001" s="1" t="s">
        <v>639</v>
      </c>
      <c r="B4001" s="1" t="s">
        <v>640</v>
      </c>
      <c r="C4001" s="1" t="s">
        <v>73</v>
      </c>
      <c r="D4001" s="1" t="s">
        <v>74</v>
      </c>
      <c r="E4001" s="1" t="s">
        <v>27</v>
      </c>
    </row>
    <row r="4002" spans="1:5" x14ac:dyDescent="0.25">
      <c r="A4002" s="1" t="s">
        <v>397</v>
      </c>
      <c r="B4002" s="1" t="s">
        <v>398</v>
      </c>
      <c r="C4002" s="1" t="s">
        <v>73</v>
      </c>
      <c r="D4002" s="1" t="s">
        <v>74</v>
      </c>
      <c r="E4002" s="1" t="s">
        <v>22</v>
      </c>
    </row>
    <row r="4003" spans="1:5" x14ac:dyDescent="0.25">
      <c r="A4003" s="1" t="s">
        <v>335</v>
      </c>
      <c r="B4003" s="1" t="s">
        <v>336</v>
      </c>
      <c r="C4003" s="1" t="s">
        <v>73</v>
      </c>
      <c r="D4003" s="1" t="s">
        <v>74</v>
      </c>
      <c r="E4003" s="1" t="s">
        <v>22</v>
      </c>
    </row>
    <row r="4004" spans="1:5" x14ac:dyDescent="0.25">
      <c r="A4004" s="1" t="s">
        <v>178</v>
      </c>
      <c r="B4004" s="1" t="s">
        <v>179</v>
      </c>
      <c r="C4004" s="1" t="s">
        <v>73</v>
      </c>
      <c r="D4004" s="1" t="s">
        <v>74</v>
      </c>
      <c r="E4004" s="1" t="s">
        <v>22</v>
      </c>
    </row>
    <row r="4005" spans="1:5" x14ac:dyDescent="0.25">
      <c r="A4005" s="1" t="s">
        <v>447</v>
      </c>
      <c r="B4005" s="1" t="s">
        <v>448</v>
      </c>
      <c r="C4005" s="1" t="s">
        <v>73</v>
      </c>
      <c r="D4005" s="1" t="s">
        <v>74</v>
      </c>
      <c r="E4005" s="1" t="s">
        <v>22</v>
      </c>
    </row>
    <row r="4006" spans="1:5" x14ac:dyDescent="0.25">
      <c r="A4006" s="1" t="s">
        <v>653</v>
      </c>
      <c r="B4006" s="1" t="s">
        <v>654</v>
      </c>
      <c r="C4006" s="1" t="s">
        <v>73</v>
      </c>
      <c r="D4006" s="1" t="s">
        <v>74</v>
      </c>
      <c r="E4006" s="1" t="s">
        <v>22</v>
      </c>
    </row>
    <row r="4007" spans="1:5" x14ac:dyDescent="0.25">
      <c r="A4007" s="1" t="s">
        <v>197</v>
      </c>
      <c r="B4007" s="1" t="s">
        <v>198</v>
      </c>
      <c r="C4007" s="1" t="s">
        <v>73</v>
      </c>
      <c r="D4007" s="1" t="s">
        <v>74</v>
      </c>
      <c r="E4007" s="1" t="s">
        <v>22</v>
      </c>
    </row>
    <row r="4008" spans="1:5" x14ac:dyDescent="0.25">
      <c r="A4008" s="1" t="s">
        <v>211</v>
      </c>
      <c r="B4008" s="1" t="s">
        <v>212</v>
      </c>
      <c r="C4008" s="1" t="s">
        <v>73</v>
      </c>
      <c r="D4008" s="1" t="s">
        <v>74</v>
      </c>
      <c r="E4008" s="1" t="s">
        <v>22</v>
      </c>
    </row>
    <row r="4009" spans="1:5" x14ac:dyDescent="0.25">
      <c r="A4009" s="1" t="s">
        <v>547</v>
      </c>
      <c r="B4009" s="1" t="s">
        <v>548</v>
      </c>
      <c r="C4009" s="1" t="s">
        <v>73</v>
      </c>
      <c r="D4009" s="1" t="s">
        <v>74</v>
      </c>
      <c r="E4009" s="1" t="s">
        <v>22</v>
      </c>
    </row>
    <row r="4010" spans="1:5" x14ac:dyDescent="0.25">
      <c r="A4010" s="1" t="s">
        <v>532</v>
      </c>
      <c r="B4010" s="1" t="s">
        <v>533</v>
      </c>
      <c r="C4010" s="1" t="s">
        <v>73</v>
      </c>
      <c r="D4010" s="1" t="s">
        <v>74</v>
      </c>
      <c r="E4010" s="1" t="s">
        <v>87</v>
      </c>
    </row>
    <row r="4011" spans="1:5" x14ac:dyDescent="0.25">
      <c r="A4011" s="1" t="s">
        <v>202</v>
      </c>
      <c r="B4011" s="1" t="s">
        <v>203</v>
      </c>
      <c r="C4011" s="1" t="s">
        <v>73</v>
      </c>
      <c r="D4011" s="1" t="s">
        <v>74</v>
      </c>
      <c r="E4011" s="1" t="s">
        <v>22</v>
      </c>
    </row>
    <row r="4012" spans="1:5" x14ac:dyDescent="0.25">
      <c r="A4012" s="1" t="s">
        <v>413</v>
      </c>
      <c r="B4012" s="1" t="s">
        <v>414</v>
      </c>
      <c r="C4012" s="1" t="s">
        <v>73</v>
      </c>
      <c r="D4012" s="1" t="s">
        <v>74</v>
      </c>
      <c r="E4012" s="1" t="s">
        <v>22</v>
      </c>
    </row>
    <row r="4013" spans="1:5" x14ac:dyDescent="0.25">
      <c r="A4013" s="1" t="s">
        <v>367</v>
      </c>
      <c r="B4013" s="1" t="s">
        <v>368</v>
      </c>
      <c r="C4013" s="1" t="s">
        <v>73</v>
      </c>
      <c r="D4013" s="1" t="s">
        <v>74</v>
      </c>
      <c r="E4013" s="1" t="s">
        <v>22</v>
      </c>
    </row>
    <row r="4014" spans="1:5" x14ac:dyDescent="0.25">
      <c r="A4014" s="1" t="s">
        <v>378</v>
      </c>
      <c r="B4014" s="1" t="s">
        <v>379</v>
      </c>
      <c r="C4014" s="1" t="s">
        <v>73</v>
      </c>
      <c r="D4014" s="1" t="s">
        <v>74</v>
      </c>
      <c r="E4014" s="1" t="s">
        <v>87</v>
      </c>
    </row>
    <row r="4015" spans="1:5" x14ac:dyDescent="0.25">
      <c r="A4015" s="1" t="s">
        <v>516</v>
      </c>
      <c r="B4015" s="1" t="s">
        <v>517</v>
      </c>
      <c r="C4015" s="1" t="s">
        <v>73</v>
      </c>
      <c r="D4015" s="1" t="s">
        <v>74</v>
      </c>
      <c r="E4015" s="1" t="s">
        <v>22</v>
      </c>
    </row>
    <row r="4016" spans="1:5" x14ac:dyDescent="0.25">
      <c r="A4016" s="1" t="s">
        <v>392</v>
      </c>
      <c r="B4016" s="1" t="s">
        <v>393</v>
      </c>
      <c r="C4016" s="1" t="s">
        <v>73</v>
      </c>
      <c r="D4016" s="1" t="s">
        <v>74</v>
      </c>
      <c r="E4016" s="1" t="s">
        <v>22</v>
      </c>
    </row>
    <row r="4017" spans="1:5" x14ac:dyDescent="0.25">
      <c r="A4017" s="1" t="s">
        <v>173</v>
      </c>
      <c r="B4017" s="1" t="s">
        <v>174</v>
      </c>
      <c r="C4017" s="1" t="s">
        <v>73</v>
      </c>
      <c r="D4017" s="1" t="s">
        <v>74</v>
      </c>
      <c r="E4017" s="1" t="s">
        <v>27</v>
      </c>
    </row>
    <row r="4018" spans="1:5" x14ac:dyDescent="0.25">
      <c r="A4018" s="1" t="s">
        <v>167</v>
      </c>
      <c r="B4018" s="1" t="s">
        <v>168</v>
      </c>
      <c r="C4018" s="1" t="s">
        <v>73</v>
      </c>
      <c r="D4018" s="1" t="s">
        <v>74</v>
      </c>
      <c r="E4018" s="1" t="s">
        <v>22</v>
      </c>
    </row>
    <row r="4019" spans="1:5" x14ac:dyDescent="0.25">
      <c r="A4019" s="1" t="s">
        <v>365</v>
      </c>
      <c r="B4019" s="1" t="s">
        <v>366</v>
      </c>
      <c r="C4019" s="1" t="s">
        <v>73</v>
      </c>
      <c r="D4019" s="1" t="s">
        <v>74</v>
      </c>
      <c r="E4019" s="1" t="s">
        <v>87</v>
      </c>
    </row>
    <row r="4020" spans="1:5" x14ac:dyDescent="0.25">
      <c r="A4020" s="1" t="s">
        <v>524</v>
      </c>
      <c r="B4020" s="1" t="s">
        <v>525</v>
      </c>
      <c r="C4020" s="1" t="s">
        <v>73</v>
      </c>
      <c r="D4020" s="1" t="s">
        <v>74</v>
      </c>
      <c r="E4020" s="1" t="s">
        <v>22</v>
      </c>
    </row>
    <row r="4021" spans="1:5" x14ac:dyDescent="0.25">
      <c r="A4021" s="1" t="s">
        <v>400</v>
      </c>
      <c r="B4021" s="1" t="s">
        <v>401</v>
      </c>
      <c r="C4021" s="1" t="s">
        <v>73</v>
      </c>
      <c r="D4021" s="1" t="s">
        <v>74</v>
      </c>
      <c r="E4021" s="1" t="s">
        <v>22</v>
      </c>
    </row>
    <row r="4022" spans="1:5" x14ac:dyDescent="0.25">
      <c r="A4022" s="1" t="s">
        <v>207</v>
      </c>
      <c r="B4022" s="1" t="s">
        <v>208</v>
      </c>
      <c r="C4022" s="1" t="s">
        <v>73</v>
      </c>
      <c r="D4022" s="1" t="s">
        <v>74</v>
      </c>
      <c r="E4022" s="1" t="s">
        <v>22</v>
      </c>
    </row>
    <row r="4023" spans="1:5" x14ac:dyDescent="0.25">
      <c r="A4023" s="1" t="s">
        <v>329</v>
      </c>
      <c r="B4023" s="1" t="s">
        <v>330</v>
      </c>
      <c r="C4023" s="1" t="s">
        <v>73</v>
      </c>
      <c r="D4023" s="1" t="s">
        <v>74</v>
      </c>
      <c r="E4023" s="1" t="s">
        <v>22</v>
      </c>
    </row>
    <row r="4024" spans="1:5" x14ac:dyDescent="0.25">
      <c r="A4024" s="1" t="s">
        <v>585</v>
      </c>
      <c r="B4024" s="1" t="s">
        <v>586</v>
      </c>
      <c r="C4024" s="1" t="s">
        <v>73</v>
      </c>
      <c r="D4024" s="1" t="s">
        <v>74</v>
      </c>
      <c r="E4024" s="1" t="s">
        <v>87</v>
      </c>
    </row>
    <row r="4025" spans="1:5" x14ac:dyDescent="0.25">
      <c r="A4025" s="1" t="s">
        <v>578</v>
      </c>
      <c r="B4025" s="1" t="s">
        <v>579</v>
      </c>
      <c r="C4025" s="1" t="s">
        <v>73</v>
      </c>
      <c r="D4025" s="1" t="s">
        <v>74</v>
      </c>
      <c r="E4025" s="1" t="s">
        <v>22</v>
      </c>
    </row>
    <row r="4026" spans="1:5" x14ac:dyDescent="0.25">
      <c r="A4026" s="1" t="s">
        <v>402</v>
      </c>
      <c r="B4026" s="1" t="s">
        <v>403</v>
      </c>
      <c r="C4026" s="1" t="s">
        <v>73</v>
      </c>
      <c r="D4026" s="1" t="s">
        <v>74</v>
      </c>
      <c r="E4026" s="1" t="s">
        <v>87</v>
      </c>
    </row>
    <row r="4027" spans="1:5" x14ac:dyDescent="0.25">
      <c r="A4027" s="1" t="s">
        <v>489</v>
      </c>
      <c r="B4027" s="1" t="s">
        <v>490</v>
      </c>
      <c r="C4027" s="1" t="s">
        <v>73</v>
      </c>
      <c r="D4027" s="1" t="s">
        <v>74</v>
      </c>
      <c r="E4027" s="1" t="s">
        <v>22</v>
      </c>
    </row>
    <row r="4028" spans="1:5" x14ac:dyDescent="0.25">
      <c r="A4028" s="1" t="s">
        <v>277</v>
      </c>
      <c r="B4028" s="1" t="s">
        <v>278</v>
      </c>
      <c r="C4028" s="1" t="s">
        <v>73</v>
      </c>
      <c r="D4028" s="1" t="s">
        <v>74</v>
      </c>
      <c r="E4028" s="1" t="s">
        <v>87</v>
      </c>
    </row>
    <row r="4029" spans="1:5" x14ac:dyDescent="0.25">
      <c r="A4029" s="1" t="s">
        <v>537</v>
      </c>
      <c r="B4029" s="1" t="s">
        <v>538</v>
      </c>
      <c r="C4029" s="1" t="s">
        <v>73</v>
      </c>
      <c r="D4029" s="1" t="s">
        <v>74</v>
      </c>
      <c r="E4029" s="1" t="s">
        <v>22</v>
      </c>
    </row>
    <row r="4030" spans="1:5" x14ac:dyDescent="0.25">
      <c r="A4030" s="1" t="s">
        <v>279</v>
      </c>
      <c r="B4030" s="1" t="s">
        <v>280</v>
      </c>
      <c r="C4030" s="1" t="s">
        <v>73</v>
      </c>
      <c r="D4030" s="1" t="s">
        <v>74</v>
      </c>
      <c r="E4030" s="1" t="s">
        <v>22</v>
      </c>
    </row>
    <row r="4031" spans="1:5" x14ac:dyDescent="0.25">
      <c r="A4031" s="1" t="s">
        <v>339</v>
      </c>
      <c r="B4031" s="1" t="s">
        <v>340</v>
      </c>
      <c r="C4031" s="1" t="s">
        <v>73</v>
      </c>
      <c r="D4031" s="1" t="s">
        <v>74</v>
      </c>
      <c r="E4031" s="1" t="s">
        <v>22</v>
      </c>
    </row>
    <row r="4032" spans="1:5" x14ac:dyDescent="0.25">
      <c r="A4032" s="1" t="s">
        <v>230</v>
      </c>
      <c r="B4032" s="1" t="s">
        <v>231</v>
      </c>
      <c r="C4032" s="1" t="s">
        <v>73</v>
      </c>
      <c r="D4032" s="1" t="s">
        <v>74</v>
      </c>
      <c r="E4032" s="1" t="s">
        <v>22</v>
      </c>
    </row>
    <row r="4033" spans="1:5" x14ac:dyDescent="0.25">
      <c r="A4033" s="1" t="s">
        <v>304</v>
      </c>
      <c r="B4033" s="1" t="s">
        <v>305</v>
      </c>
      <c r="C4033" s="1" t="s">
        <v>73</v>
      </c>
      <c r="D4033" s="1" t="s">
        <v>74</v>
      </c>
      <c r="E4033" s="1" t="s">
        <v>22</v>
      </c>
    </row>
    <row r="4034" spans="1:5" x14ac:dyDescent="0.25">
      <c r="A4034" s="1" t="s">
        <v>474</v>
      </c>
      <c r="B4034" s="1" t="s">
        <v>475</v>
      </c>
      <c r="C4034" s="1" t="s">
        <v>73</v>
      </c>
      <c r="D4034" s="1" t="s">
        <v>74</v>
      </c>
      <c r="E4034" s="1" t="s">
        <v>87</v>
      </c>
    </row>
    <row r="4035" spans="1:5" x14ac:dyDescent="0.25">
      <c r="A4035" s="1" t="s">
        <v>249</v>
      </c>
      <c r="B4035" s="1" t="s">
        <v>250</v>
      </c>
      <c r="C4035" s="1" t="s">
        <v>73</v>
      </c>
      <c r="D4035" s="1" t="s">
        <v>74</v>
      </c>
      <c r="E4035" s="1" t="s">
        <v>22</v>
      </c>
    </row>
    <row r="4036" spans="1:5" x14ac:dyDescent="0.25">
      <c r="A4036" s="1" t="s">
        <v>292</v>
      </c>
      <c r="B4036" s="1" t="s">
        <v>293</v>
      </c>
      <c r="C4036" s="1" t="s">
        <v>73</v>
      </c>
      <c r="D4036" s="1" t="s">
        <v>74</v>
      </c>
      <c r="E4036" s="1" t="s">
        <v>22</v>
      </c>
    </row>
    <row r="4037" spans="1:5" x14ac:dyDescent="0.25">
      <c r="A4037" s="1" t="s">
        <v>160</v>
      </c>
      <c r="B4037" s="1" t="s">
        <v>161</v>
      </c>
      <c r="C4037" s="1" t="s">
        <v>73</v>
      </c>
      <c r="D4037" s="1" t="s">
        <v>74</v>
      </c>
      <c r="E4037" s="1" t="s">
        <v>22</v>
      </c>
    </row>
    <row r="4038" spans="1:5" x14ac:dyDescent="0.25">
      <c r="A4038" s="1" t="s">
        <v>428</v>
      </c>
      <c r="B4038" s="1" t="s">
        <v>429</v>
      </c>
      <c r="C4038" s="1" t="s">
        <v>73</v>
      </c>
      <c r="D4038" s="1" t="s">
        <v>74</v>
      </c>
      <c r="E4038" s="1" t="s">
        <v>22</v>
      </c>
    </row>
    <row r="4039" spans="1:5" x14ac:dyDescent="0.25">
      <c r="A4039" s="1" t="s">
        <v>164</v>
      </c>
      <c r="B4039" s="1" t="s">
        <v>165</v>
      </c>
      <c r="C4039" s="1" t="s">
        <v>73</v>
      </c>
      <c r="D4039" s="1" t="s">
        <v>74</v>
      </c>
      <c r="E4039" s="1" t="s">
        <v>87</v>
      </c>
    </row>
    <row r="4040" spans="1:5" x14ac:dyDescent="0.25">
      <c r="A4040" s="1" t="s">
        <v>125</v>
      </c>
      <c r="B4040" s="1" t="s">
        <v>126</v>
      </c>
      <c r="C4040" s="1" t="s">
        <v>73</v>
      </c>
      <c r="D4040" s="1" t="s">
        <v>74</v>
      </c>
      <c r="E4040" s="1" t="s">
        <v>22</v>
      </c>
    </row>
    <row r="4041" spans="1:5" x14ac:dyDescent="0.25">
      <c r="A4041" s="1" t="s">
        <v>228</v>
      </c>
      <c r="B4041" s="1" t="s">
        <v>229</v>
      </c>
      <c r="C4041" s="1" t="s">
        <v>73</v>
      </c>
      <c r="D4041" s="1" t="s">
        <v>74</v>
      </c>
      <c r="E4041" s="1" t="s">
        <v>22</v>
      </c>
    </row>
    <row r="4042" spans="1:5" x14ac:dyDescent="0.25">
      <c r="A4042" s="1" t="s">
        <v>371</v>
      </c>
      <c r="B4042" s="1" t="s">
        <v>372</v>
      </c>
      <c r="C4042" s="1" t="s">
        <v>73</v>
      </c>
      <c r="D4042" s="1" t="s">
        <v>74</v>
      </c>
      <c r="E4042" s="1" t="s">
        <v>22</v>
      </c>
    </row>
    <row r="4043" spans="1:5" x14ac:dyDescent="0.25">
      <c r="A4043" s="1" t="s">
        <v>404</v>
      </c>
      <c r="B4043" s="1" t="s">
        <v>405</v>
      </c>
      <c r="C4043" s="1" t="s">
        <v>73</v>
      </c>
      <c r="D4043" s="1" t="s">
        <v>74</v>
      </c>
      <c r="E4043" s="1" t="s">
        <v>22</v>
      </c>
    </row>
    <row r="4044" spans="1:5" x14ac:dyDescent="0.25">
      <c r="A4044" s="1" t="s">
        <v>220</v>
      </c>
      <c r="B4044" s="1" t="s">
        <v>221</v>
      </c>
      <c r="C4044" s="1" t="s">
        <v>73</v>
      </c>
      <c r="D4044" s="1" t="s">
        <v>74</v>
      </c>
      <c r="E4044" s="1" t="s">
        <v>22</v>
      </c>
    </row>
    <row r="4045" spans="1:5" x14ac:dyDescent="0.25">
      <c r="A4045" s="1" t="s">
        <v>298</v>
      </c>
      <c r="B4045" s="1" t="s">
        <v>299</v>
      </c>
      <c r="C4045" s="1" t="s">
        <v>73</v>
      </c>
      <c r="D4045" s="1" t="s">
        <v>74</v>
      </c>
      <c r="E4045" s="1" t="s">
        <v>22</v>
      </c>
    </row>
    <row r="4046" spans="1:5" x14ac:dyDescent="0.25">
      <c r="A4046" s="1" t="s">
        <v>634</v>
      </c>
      <c r="B4046" s="1" t="s">
        <v>635</v>
      </c>
      <c r="C4046" s="1" t="s">
        <v>73</v>
      </c>
      <c r="D4046" s="1" t="s">
        <v>74</v>
      </c>
      <c r="E4046" s="1" t="s">
        <v>22</v>
      </c>
    </row>
    <row r="4047" spans="1:5" x14ac:dyDescent="0.25">
      <c r="A4047" s="1" t="s">
        <v>144</v>
      </c>
      <c r="B4047" s="1" t="s">
        <v>145</v>
      </c>
      <c r="C4047" s="1" t="s">
        <v>73</v>
      </c>
      <c r="D4047" s="1" t="s">
        <v>74</v>
      </c>
      <c r="E4047" s="1" t="s">
        <v>27</v>
      </c>
    </row>
    <row r="4048" spans="1:5" x14ac:dyDescent="0.25">
      <c r="A4048" s="1" t="s">
        <v>499</v>
      </c>
      <c r="B4048" s="1" t="s">
        <v>500</v>
      </c>
      <c r="C4048" s="1" t="s">
        <v>73</v>
      </c>
      <c r="D4048" s="1" t="s">
        <v>74</v>
      </c>
      <c r="E4048" s="1" t="s">
        <v>22</v>
      </c>
    </row>
    <row r="4049" spans="1:5" x14ac:dyDescent="0.25">
      <c r="A4049" s="1" t="s">
        <v>247</v>
      </c>
      <c r="B4049" s="1" t="s">
        <v>248</v>
      </c>
      <c r="C4049" s="1" t="s">
        <v>73</v>
      </c>
      <c r="D4049" s="1" t="s">
        <v>74</v>
      </c>
      <c r="E4049" s="1" t="s">
        <v>22</v>
      </c>
    </row>
    <row r="4050" spans="1:5" x14ac:dyDescent="0.25">
      <c r="A4050" s="1" t="s">
        <v>321</v>
      </c>
      <c r="B4050" s="1" t="s">
        <v>322</v>
      </c>
      <c r="C4050" s="1" t="s">
        <v>73</v>
      </c>
      <c r="D4050" s="1" t="s">
        <v>74</v>
      </c>
      <c r="E4050" s="1" t="s">
        <v>22</v>
      </c>
    </row>
    <row r="4051" spans="1:5" x14ac:dyDescent="0.25">
      <c r="A4051" s="1" t="s">
        <v>314</v>
      </c>
      <c r="B4051" s="1" t="s">
        <v>315</v>
      </c>
      <c r="C4051" s="1" t="s">
        <v>73</v>
      </c>
      <c r="D4051" s="1" t="s">
        <v>74</v>
      </c>
      <c r="E4051" s="1" t="s">
        <v>22</v>
      </c>
    </row>
    <row r="4052" spans="1:5" x14ac:dyDescent="0.25">
      <c r="A4052" s="1" t="s">
        <v>194</v>
      </c>
      <c r="B4052" s="1" t="s">
        <v>195</v>
      </c>
      <c r="C4052" s="1" t="s">
        <v>73</v>
      </c>
      <c r="D4052" s="1" t="s">
        <v>74</v>
      </c>
      <c r="E4052" s="1" t="s">
        <v>22</v>
      </c>
    </row>
    <row r="4053" spans="1:5" x14ac:dyDescent="0.25">
      <c r="A4053" s="1" t="s">
        <v>554</v>
      </c>
      <c r="B4053" s="1" t="s">
        <v>555</v>
      </c>
      <c r="C4053" s="1" t="s">
        <v>73</v>
      </c>
      <c r="D4053" s="1" t="s">
        <v>74</v>
      </c>
      <c r="E4053" s="1" t="s">
        <v>22</v>
      </c>
    </row>
    <row r="4054" spans="1:5" x14ac:dyDescent="0.25">
      <c r="A4054" s="1" t="s">
        <v>183</v>
      </c>
      <c r="B4054" s="1" t="s">
        <v>184</v>
      </c>
      <c r="C4054" s="1" t="s">
        <v>73</v>
      </c>
      <c r="D4054" s="1" t="s">
        <v>74</v>
      </c>
      <c r="E4054" s="1" t="s">
        <v>22</v>
      </c>
    </row>
    <row r="4055" spans="1:5" x14ac:dyDescent="0.25">
      <c r="A4055" s="1" t="s">
        <v>204</v>
      </c>
      <c r="B4055" s="1" t="s">
        <v>205</v>
      </c>
      <c r="C4055" s="1" t="s">
        <v>73</v>
      </c>
      <c r="D4055" s="1" t="s">
        <v>74</v>
      </c>
      <c r="E4055" s="1" t="s">
        <v>87</v>
      </c>
    </row>
    <row r="4056" spans="1:5" x14ac:dyDescent="0.25">
      <c r="A4056" s="1" t="s">
        <v>254</v>
      </c>
      <c r="B4056" s="1" t="s">
        <v>255</v>
      </c>
      <c r="C4056" s="1" t="s">
        <v>73</v>
      </c>
      <c r="D4056" s="1" t="s">
        <v>74</v>
      </c>
      <c r="E4056" s="1" t="s">
        <v>87</v>
      </c>
    </row>
    <row r="4057" spans="1:5" x14ac:dyDescent="0.25">
      <c r="A4057" s="1" t="s">
        <v>387</v>
      </c>
      <c r="B4057" s="1" t="s">
        <v>388</v>
      </c>
      <c r="C4057" s="1" t="s">
        <v>73</v>
      </c>
      <c r="D4057" s="1" t="s">
        <v>74</v>
      </c>
      <c r="E4057" s="1" t="s">
        <v>22</v>
      </c>
    </row>
    <row r="4058" spans="1:5" x14ac:dyDescent="0.25">
      <c r="A4058" s="1" t="s">
        <v>171</v>
      </c>
      <c r="B4058" s="1" t="s">
        <v>172</v>
      </c>
      <c r="C4058" s="1" t="s">
        <v>73</v>
      </c>
      <c r="D4058" s="1" t="s">
        <v>74</v>
      </c>
      <c r="E4058" s="1" t="s">
        <v>22</v>
      </c>
    </row>
    <row r="4059" spans="1:5" x14ac:dyDescent="0.25">
      <c r="A4059" s="1" t="s">
        <v>480</v>
      </c>
      <c r="B4059" s="1" t="s">
        <v>481</v>
      </c>
      <c r="C4059" s="1" t="s">
        <v>73</v>
      </c>
      <c r="D4059" s="1" t="s">
        <v>74</v>
      </c>
      <c r="E4059" s="1" t="s">
        <v>22</v>
      </c>
    </row>
    <row r="4060" spans="1:5" x14ac:dyDescent="0.25">
      <c r="A4060" s="1" t="s">
        <v>349</v>
      </c>
      <c r="B4060" s="1" t="s">
        <v>350</v>
      </c>
      <c r="C4060" s="1" t="s">
        <v>73</v>
      </c>
      <c r="D4060" s="1" t="s">
        <v>74</v>
      </c>
      <c r="E4060" s="1" t="s">
        <v>87</v>
      </c>
    </row>
    <row r="4061" spans="1:5" x14ac:dyDescent="0.25">
      <c r="A4061" s="1" t="s">
        <v>245</v>
      </c>
      <c r="B4061" s="1" t="s">
        <v>246</v>
      </c>
      <c r="C4061" s="1" t="s">
        <v>73</v>
      </c>
      <c r="D4061" s="1" t="s">
        <v>74</v>
      </c>
      <c r="E4061" s="1" t="s">
        <v>22</v>
      </c>
    </row>
    <row r="4062" spans="1:5" x14ac:dyDescent="0.25">
      <c r="A4062" s="1" t="s">
        <v>424</v>
      </c>
      <c r="B4062" s="1" t="s">
        <v>425</v>
      </c>
      <c r="C4062" s="1" t="s">
        <v>73</v>
      </c>
      <c r="D4062" s="1" t="s">
        <v>74</v>
      </c>
      <c r="E4062" s="1" t="s">
        <v>87</v>
      </c>
    </row>
    <row r="4063" spans="1:5" x14ac:dyDescent="0.25">
      <c r="A4063" s="1" t="s">
        <v>458</v>
      </c>
      <c r="B4063" s="1" t="s">
        <v>459</v>
      </c>
      <c r="C4063" s="1" t="s">
        <v>73</v>
      </c>
      <c r="D4063" s="1" t="s">
        <v>74</v>
      </c>
      <c r="E4063" s="1" t="s">
        <v>87</v>
      </c>
    </row>
    <row r="4064" spans="1:5" x14ac:dyDescent="0.25">
      <c r="A4064" s="1" t="s">
        <v>353</v>
      </c>
      <c r="B4064" s="1" t="s">
        <v>354</v>
      </c>
      <c r="C4064" s="1" t="s">
        <v>73</v>
      </c>
      <c r="D4064" s="1" t="s">
        <v>74</v>
      </c>
      <c r="E4064" s="1" t="s">
        <v>22</v>
      </c>
    </row>
    <row r="4065" spans="1:5" x14ac:dyDescent="0.25">
      <c r="A4065" s="1" t="s">
        <v>258</v>
      </c>
      <c r="B4065" s="1" t="s">
        <v>259</v>
      </c>
      <c r="C4065" s="1" t="s">
        <v>73</v>
      </c>
      <c r="D4065" s="1" t="s">
        <v>74</v>
      </c>
      <c r="E4065" s="1" t="s">
        <v>87</v>
      </c>
    </row>
    <row r="4066" spans="1:5" x14ac:dyDescent="0.25">
      <c r="A4066" s="1" t="s">
        <v>466</v>
      </c>
      <c r="B4066" s="1" t="s">
        <v>467</v>
      </c>
      <c r="C4066" s="1" t="s">
        <v>73</v>
      </c>
      <c r="D4066" s="1" t="s">
        <v>74</v>
      </c>
      <c r="E4066" s="1" t="s">
        <v>22</v>
      </c>
    </row>
    <row r="4067" spans="1:5" x14ac:dyDescent="0.25">
      <c r="A4067" s="1" t="s">
        <v>296</v>
      </c>
      <c r="B4067" s="1" t="s">
        <v>297</v>
      </c>
      <c r="C4067" s="1" t="s">
        <v>73</v>
      </c>
      <c r="D4067" s="1" t="s">
        <v>74</v>
      </c>
      <c r="E4067" s="1" t="s">
        <v>22</v>
      </c>
    </row>
    <row r="4068" spans="1:5" x14ac:dyDescent="0.25">
      <c r="A4068" s="1" t="s">
        <v>460</v>
      </c>
      <c r="B4068" s="1" t="s">
        <v>461</v>
      </c>
      <c r="C4068" s="1" t="s">
        <v>73</v>
      </c>
      <c r="D4068" s="1" t="s">
        <v>74</v>
      </c>
      <c r="E4068" s="1" t="s">
        <v>22</v>
      </c>
    </row>
    <row r="4069" spans="1:5" x14ac:dyDescent="0.25">
      <c r="A4069" s="1" t="s">
        <v>137</v>
      </c>
      <c r="B4069" s="1" t="s">
        <v>138</v>
      </c>
      <c r="C4069" s="1" t="s">
        <v>73</v>
      </c>
      <c r="D4069" s="1" t="s">
        <v>74</v>
      </c>
      <c r="E4069" s="1" t="s">
        <v>22</v>
      </c>
    </row>
    <row r="4070" spans="1:5" x14ac:dyDescent="0.25">
      <c r="A4070" s="1" t="s">
        <v>343</v>
      </c>
      <c r="B4070" s="1" t="s">
        <v>344</v>
      </c>
      <c r="C4070" s="1" t="s">
        <v>73</v>
      </c>
      <c r="D4070" s="1" t="s">
        <v>74</v>
      </c>
      <c r="E4070" s="1" t="s">
        <v>22</v>
      </c>
    </row>
    <row r="4071" spans="1:5" x14ac:dyDescent="0.25">
      <c r="A4071" s="1" t="s">
        <v>544</v>
      </c>
      <c r="B4071" s="1" t="s">
        <v>545</v>
      </c>
      <c r="C4071" s="1" t="s">
        <v>73</v>
      </c>
      <c r="D4071" s="1" t="s">
        <v>74</v>
      </c>
      <c r="E4071" s="1" t="s">
        <v>27</v>
      </c>
    </row>
    <row r="4072" spans="1:5" x14ac:dyDescent="0.25">
      <c r="A4072" s="1" t="s">
        <v>504</v>
      </c>
      <c r="B4072" s="1" t="s">
        <v>505</v>
      </c>
      <c r="C4072" s="1" t="s">
        <v>73</v>
      </c>
      <c r="D4072" s="1" t="s">
        <v>74</v>
      </c>
      <c r="E4072" s="1" t="s">
        <v>163</v>
      </c>
    </row>
    <row r="4073" spans="1:5" x14ac:dyDescent="0.25">
      <c r="A4073" s="1" t="s">
        <v>325</v>
      </c>
      <c r="B4073" s="1" t="s">
        <v>326</v>
      </c>
      <c r="C4073" s="1" t="s">
        <v>73</v>
      </c>
      <c r="D4073" s="1" t="s">
        <v>74</v>
      </c>
      <c r="E4073" s="1" t="s">
        <v>22</v>
      </c>
    </row>
    <row r="4074" spans="1:5" x14ac:dyDescent="0.25">
      <c r="A4074" s="1" t="s">
        <v>570</v>
      </c>
      <c r="B4074" s="1" t="s">
        <v>571</v>
      </c>
      <c r="C4074" s="1" t="s">
        <v>73</v>
      </c>
      <c r="D4074" s="1" t="s">
        <v>74</v>
      </c>
      <c r="E4074" s="1" t="s">
        <v>22</v>
      </c>
    </row>
    <row r="4075" spans="1:5" x14ac:dyDescent="0.25">
      <c r="A4075" s="1" t="s">
        <v>550</v>
      </c>
      <c r="B4075" s="1" t="s">
        <v>551</v>
      </c>
      <c r="C4075" s="1" t="s">
        <v>73</v>
      </c>
      <c r="D4075" s="1" t="s">
        <v>74</v>
      </c>
      <c r="E4075" s="1" t="s">
        <v>22</v>
      </c>
    </row>
    <row r="4076" spans="1:5" x14ac:dyDescent="0.25">
      <c r="A4076" s="1" t="s">
        <v>273</v>
      </c>
      <c r="B4076" s="1" t="s">
        <v>274</v>
      </c>
      <c r="C4076" s="1" t="s">
        <v>73</v>
      </c>
      <c r="D4076" s="1" t="s">
        <v>74</v>
      </c>
      <c r="E4076" s="1" t="s">
        <v>22</v>
      </c>
    </row>
    <row r="4077" spans="1:5" x14ac:dyDescent="0.25">
      <c r="A4077" s="1" t="s">
        <v>286</v>
      </c>
      <c r="B4077" s="1" t="s">
        <v>287</v>
      </c>
      <c r="C4077" s="1" t="s">
        <v>73</v>
      </c>
      <c r="D4077" s="1" t="s">
        <v>74</v>
      </c>
      <c r="E4077" s="1" t="s">
        <v>22</v>
      </c>
    </row>
    <row r="4078" spans="1:5" x14ac:dyDescent="0.25">
      <c r="A4078" s="1" t="s">
        <v>686</v>
      </c>
      <c r="B4078" s="1" t="s">
        <v>687</v>
      </c>
      <c r="C4078" s="1" t="s">
        <v>73</v>
      </c>
      <c r="D4078" s="1" t="s">
        <v>74</v>
      </c>
      <c r="E4078" s="1" t="s">
        <v>22</v>
      </c>
    </row>
    <row r="4079" spans="1:5" x14ac:dyDescent="0.25">
      <c r="A4079" s="1" t="s">
        <v>129</v>
      </c>
      <c r="B4079" s="1" t="s">
        <v>130</v>
      </c>
      <c r="C4079" s="1" t="s">
        <v>73</v>
      </c>
      <c r="D4079" s="1" t="s">
        <v>74</v>
      </c>
      <c r="E4079" s="1" t="s">
        <v>22</v>
      </c>
    </row>
    <row r="4080" spans="1:5" x14ac:dyDescent="0.25">
      <c r="A4080" s="1" t="s">
        <v>191</v>
      </c>
      <c r="B4080" s="1" t="s">
        <v>192</v>
      </c>
      <c r="C4080" s="1" t="s">
        <v>73</v>
      </c>
      <c r="D4080" s="1" t="s">
        <v>74</v>
      </c>
      <c r="E4080" s="1" t="s">
        <v>22</v>
      </c>
    </row>
    <row r="4081" spans="1:5" x14ac:dyDescent="0.25">
      <c r="A4081" s="1" t="s">
        <v>562</v>
      </c>
      <c r="B4081" s="1" t="s">
        <v>563</v>
      </c>
      <c r="C4081" s="1" t="s">
        <v>73</v>
      </c>
      <c r="D4081" s="1" t="s">
        <v>74</v>
      </c>
      <c r="E4081" s="1" t="s">
        <v>27</v>
      </c>
    </row>
    <row r="4082" spans="1:5" x14ac:dyDescent="0.25">
      <c r="A4082" s="1" t="s">
        <v>455</v>
      </c>
      <c r="B4082" s="1" t="s">
        <v>456</v>
      </c>
      <c r="C4082" s="1" t="s">
        <v>73</v>
      </c>
      <c r="D4082" s="1" t="s">
        <v>74</v>
      </c>
      <c r="E4082" s="1" t="s">
        <v>22</v>
      </c>
    </row>
    <row r="4083" spans="1:5" x14ac:dyDescent="0.25">
      <c r="A4083" s="1" t="s">
        <v>134</v>
      </c>
      <c r="B4083" s="1" t="s">
        <v>135</v>
      </c>
      <c r="C4083" s="1" t="s">
        <v>73</v>
      </c>
      <c r="D4083" s="1" t="s">
        <v>74</v>
      </c>
      <c r="E4083" s="1" t="s">
        <v>22</v>
      </c>
    </row>
    <row r="4084" spans="1:5" x14ac:dyDescent="0.25">
      <c r="A4084" s="1" t="s">
        <v>213</v>
      </c>
      <c r="B4084" s="1" t="s">
        <v>214</v>
      </c>
      <c r="C4084" s="1" t="s">
        <v>73</v>
      </c>
      <c r="D4084" s="1" t="s">
        <v>74</v>
      </c>
      <c r="E4084" s="1" t="s">
        <v>22</v>
      </c>
    </row>
    <row r="4085" spans="1:5" x14ac:dyDescent="0.25">
      <c r="A4085" s="1" t="s">
        <v>252</v>
      </c>
      <c r="B4085" s="1" t="s">
        <v>253</v>
      </c>
      <c r="C4085" s="1" t="s">
        <v>75</v>
      </c>
      <c r="D4085" s="1" t="s">
        <v>76</v>
      </c>
      <c r="E4085" s="1" t="s">
        <v>22</v>
      </c>
    </row>
    <row r="4086" spans="1:5" x14ac:dyDescent="0.25">
      <c r="A4086" s="1" t="s">
        <v>199</v>
      </c>
      <c r="B4086" s="1" t="s">
        <v>200</v>
      </c>
      <c r="C4086" s="1" t="s">
        <v>75</v>
      </c>
      <c r="D4086" s="1" t="s">
        <v>76</v>
      </c>
      <c r="E4086" s="1" t="s">
        <v>22</v>
      </c>
    </row>
    <row r="4087" spans="1:5" x14ac:dyDescent="0.25">
      <c r="A4087" s="1" t="s">
        <v>492</v>
      </c>
      <c r="B4087" s="1" t="s">
        <v>493</v>
      </c>
      <c r="C4087" s="1" t="s">
        <v>75</v>
      </c>
      <c r="D4087" s="1" t="s">
        <v>76</v>
      </c>
      <c r="E4087" s="1" t="s">
        <v>22</v>
      </c>
    </row>
    <row r="4088" spans="1:5" x14ac:dyDescent="0.25">
      <c r="A4088" s="1" t="s">
        <v>263</v>
      </c>
      <c r="B4088" s="1" t="s">
        <v>264</v>
      </c>
      <c r="C4088" s="1" t="s">
        <v>75</v>
      </c>
      <c r="D4088" s="1" t="s">
        <v>76</v>
      </c>
      <c r="E4088" s="1" t="s">
        <v>27</v>
      </c>
    </row>
    <row r="4089" spans="1:5" x14ac:dyDescent="0.25">
      <c r="A4089" s="1" t="s">
        <v>108</v>
      </c>
      <c r="B4089" s="1" t="s">
        <v>109</v>
      </c>
      <c r="C4089" s="1" t="s">
        <v>75</v>
      </c>
      <c r="D4089" s="1" t="s">
        <v>76</v>
      </c>
      <c r="E4089" s="1" t="s">
        <v>22</v>
      </c>
    </row>
    <row r="4090" spans="1:5" x14ac:dyDescent="0.25">
      <c r="A4090" s="1" t="s">
        <v>234</v>
      </c>
      <c r="B4090" s="1" t="s">
        <v>235</v>
      </c>
      <c r="C4090" s="1" t="s">
        <v>75</v>
      </c>
      <c r="D4090" s="1" t="s">
        <v>76</v>
      </c>
      <c r="E4090" s="1" t="s">
        <v>22</v>
      </c>
    </row>
    <row r="4091" spans="1:5" x14ac:dyDescent="0.25">
      <c r="A4091" s="1" t="s">
        <v>426</v>
      </c>
      <c r="B4091" s="1" t="s">
        <v>427</v>
      </c>
      <c r="C4091" s="1" t="s">
        <v>75</v>
      </c>
      <c r="D4091" s="1" t="s">
        <v>76</v>
      </c>
      <c r="E4091" s="1" t="s">
        <v>22</v>
      </c>
    </row>
    <row r="4092" spans="1:5" x14ac:dyDescent="0.25">
      <c r="A4092" s="1" t="s">
        <v>363</v>
      </c>
      <c r="B4092" s="1" t="s">
        <v>364</v>
      </c>
      <c r="C4092" s="1" t="s">
        <v>75</v>
      </c>
      <c r="D4092" s="1" t="s">
        <v>76</v>
      </c>
      <c r="E4092" s="1" t="s">
        <v>87</v>
      </c>
    </row>
    <row r="4093" spans="1:5" x14ac:dyDescent="0.25">
      <c r="A4093" s="1" t="s">
        <v>613</v>
      </c>
      <c r="B4093" s="1" t="s">
        <v>614</v>
      </c>
      <c r="C4093" s="1" t="s">
        <v>75</v>
      </c>
      <c r="D4093" s="1" t="s">
        <v>76</v>
      </c>
      <c r="E4093" s="1" t="s">
        <v>27</v>
      </c>
    </row>
    <row r="4094" spans="1:5" x14ac:dyDescent="0.25">
      <c r="A4094" s="1" t="s">
        <v>373</v>
      </c>
      <c r="B4094" s="1" t="s">
        <v>374</v>
      </c>
      <c r="C4094" s="1" t="s">
        <v>75</v>
      </c>
      <c r="D4094" s="1" t="s">
        <v>76</v>
      </c>
      <c r="E4094" s="1" t="s">
        <v>27</v>
      </c>
    </row>
    <row r="4095" spans="1:5" x14ac:dyDescent="0.25">
      <c r="A4095" s="1" t="s">
        <v>623</v>
      </c>
      <c r="B4095" s="1" t="s">
        <v>624</v>
      </c>
      <c r="C4095" s="1" t="s">
        <v>75</v>
      </c>
      <c r="D4095" s="1" t="s">
        <v>76</v>
      </c>
      <c r="E4095" s="1" t="s">
        <v>22</v>
      </c>
    </row>
    <row r="4096" spans="1:5" x14ac:dyDescent="0.25">
      <c r="A4096" s="1" t="s">
        <v>327</v>
      </c>
      <c r="B4096" s="1" t="s">
        <v>328</v>
      </c>
      <c r="C4096" s="1" t="s">
        <v>75</v>
      </c>
      <c r="D4096" s="1" t="s">
        <v>76</v>
      </c>
      <c r="E4096" s="1" t="s">
        <v>22</v>
      </c>
    </row>
    <row r="4097" spans="1:5" x14ac:dyDescent="0.25">
      <c r="A4097" s="1" t="s">
        <v>575</v>
      </c>
      <c r="B4097" s="1" t="s">
        <v>576</v>
      </c>
      <c r="C4097" s="1" t="s">
        <v>75</v>
      </c>
      <c r="D4097" s="1" t="s">
        <v>76</v>
      </c>
      <c r="E4097" s="1" t="s">
        <v>22</v>
      </c>
    </row>
    <row r="4098" spans="1:5" x14ac:dyDescent="0.25">
      <c r="A4098" s="1" t="s">
        <v>288</v>
      </c>
      <c r="B4098" s="1" t="s">
        <v>289</v>
      </c>
      <c r="C4098" s="1" t="s">
        <v>75</v>
      </c>
      <c r="D4098" s="1" t="s">
        <v>76</v>
      </c>
      <c r="E4098" s="1" t="s">
        <v>22</v>
      </c>
    </row>
    <row r="4099" spans="1:5" x14ac:dyDescent="0.25">
      <c r="A4099" s="1" t="s">
        <v>700</v>
      </c>
      <c r="B4099" s="1" t="s">
        <v>701</v>
      </c>
      <c r="C4099" s="1" t="s">
        <v>75</v>
      </c>
      <c r="D4099" s="1" t="s">
        <v>76</v>
      </c>
      <c r="E4099" s="1" t="s">
        <v>87</v>
      </c>
    </row>
    <row r="4100" spans="1:5" x14ac:dyDescent="0.25">
      <c r="A4100" s="1" t="s">
        <v>507</v>
      </c>
      <c r="B4100" s="1" t="s">
        <v>508</v>
      </c>
      <c r="C4100" s="1" t="s">
        <v>75</v>
      </c>
      <c r="D4100" s="1" t="s">
        <v>76</v>
      </c>
      <c r="E4100" s="1" t="s">
        <v>87</v>
      </c>
    </row>
    <row r="4101" spans="1:5" x14ac:dyDescent="0.25">
      <c r="A4101" s="1" t="s">
        <v>530</v>
      </c>
      <c r="B4101" s="1" t="s">
        <v>531</v>
      </c>
      <c r="C4101" s="1" t="s">
        <v>75</v>
      </c>
      <c r="D4101" s="1" t="s">
        <v>76</v>
      </c>
      <c r="E4101" s="1" t="s">
        <v>27</v>
      </c>
    </row>
    <row r="4102" spans="1:5" x14ac:dyDescent="0.25">
      <c r="A4102" s="1" t="s">
        <v>432</v>
      </c>
      <c r="B4102" s="1" t="s">
        <v>433</v>
      </c>
      <c r="C4102" s="1" t="s">
        <v>75</v>
      </c>
      <c r="D4102" s="1" t="s">
        <v>76</v>
      </c>
      <c r="E4102" s="1" t="s">
        <v>22</v>
      </c>
    </row>
    <row r="4103" spans="1:5" x14ac:dyDescent="0.25">
      <c r="A4103" s="1" t="s">
        <v>236</v>
      </c>
      <c r="B4103" s="1" t="s">
        <v>237</v>
      </c>
      <c r="C4103" s="1" t="s">
        <v>75</v>
      </c>
      <c r="D4103" s="1" t="s">
        <v>76</v>
      </c>
      <c r="E4103" s="1" t="s">
        <v>22</v>
      </c>
    </row>
    <row r="4104" spans="1:5" x14ac:dyDescent="0.25">
      <c r="A4104" s="1" t="s">
        <v>317</v>
      </c>
      <c r="B4104" s="1" t="s">
        <v>318</v>
      </c>
      <c r="C4104" s="1" t="s">
        <v>75</v>
      </c>
      <c r="D4104" s="1" t="s">
        <v>76</v>
      </c>
      <c r="E4104" s="1" t="s">
        <v>27</v>
      </c>
    </row>
    <row r="4105" spans="1:5" x14ac:dyDescent="0.25">
      <c r="A4105" s="1" t="s">
        <v>333</v>
      </c>
      <c r="B4105" s="1" t="s">
        <v>334</v>
      </c>
      <c r="C4105" s="1" t="s">
        <v>75</v>
      </c>
      <c r="D4105" s="1" t="s">
        <v>76</v>
      </c>
      <c r="E4105" s="1" t="s">
        <v>27</v>
      </c>
    </row>
    <row r="4106" spans="1:5" x14ac:dyDescent="0.25">
      <c r="A4106" s="1" t="s">
        <v>312</v>
      </c>
      <c r="B4106" s="1" t="s">
        <v>313</v>
      </c>
      <c r="C4106" s="1" t="s">
        <v>75</v>
      </c>
      <c r="D4106" s="1" t="s">
        <v>76</v>
      </c>
      <c r="E4106" s="1" t="s">
        <v>22</v>
      </c>
    </row>
    <row r="4107" spans="1:5" x14ac:dyDescent="0.25">
      <c r="A4107" s="1" t="s">
        <v>487</v>
      </c>
      <c r="B4107" s="1" t="s">
        <v>488</v>
      </c>
      <c r="C4107" s="1" t="s">
        <v>75</v>
      </c>
      <c r="D4107" s="1" t="s">
        <v>76</v>
      </c>
      <c r="E4107" s="1" t="s">
        <v>133</v>
      </c>
    </row>
    <row r="4108" spans="1:5" x14ac:dyDescent="0.25">
      <c r="A4108" s="1" t="s">
        <v>411</v>
      </c>
      <c r="B4108" s="1" t="s">
        <v>412</v>
      </c>
      <c r="C4108" s="1" t="s">
        <v>75</v>
      </c>
      <c r="D4108" s="1" t="s">
        <v>76</v>
      </c>
      <c r="E4108" s="1" t="s">
        <v>22</v>
      </c>
    </row>
    <row r="4109" spans="1:5" x14ac:dyDescent="0.25">
      <c r="A4109" s="1" t="s">
        <v>186</v>
      </c>
      <c r="B4109" s="1" t="s">
        <v>187</v>
      </c>
      <c r="C4109" s="1" t="s">
        <v>75</v>
      </c>
      <c r="D4109" s="1" t="s">
        <v>76</v>
      </c>
      <c r="E4109" s="1" t="s">
        <v>22</v>
      </c>
    </row>
    <row r="4110" spans="1:5" x14ac:dyDescent="0.25">
      <c r="A4110" s="1" t="s">
        <v>552</v>
      </c>
      <c r="B4110" s="1" t="s">
        <v>553</v>
      </c>
      <c r="C4110" s="1" t="s">
        <v>75</v>
      </c>
      <c r="D4110" s="1" t="s">
        <v>76</v>
      </c>
      <c r="E4110" s="1" t="s">
        <v>22</v>
      </c>
    </row>
    <row r="4111" spans="1:5" x14ac:dyDescent="0.25">
      <c r="A4111" s="1" t="s">
        <v>331</v>
      </c>
      <c r="B4111" s="1" t="s">
        <v>332</v>
      </c>
      <c r="C4111" s="1" t="s">
        <v>75</v>
      </c>
      <c r="D4111" s="1" t="s">
        <v>76</v>
      </c>
      <c r="E4111" s="1" t="s">
        <v>22</v>
      </c>
    </row>
    <row r="4112" spans="1:5" x14ac:dyDescent="0.25">
      <c r="A4112" s="1" t="s">
        <v>522</v>
      </c>
      <c r="B4112" s="1" t="s">
        <v>523</v>
      </c>
      <c r="C4112" s="1" t="s">
        <v>75</v>
      </c>
      <c r="D4112" s="1" t="s">
        <v>76</v>
      </c>
      <c r="E4112" s="1" t="s">
        <v>22</v>
      </c>
    </row>
    <row r="4113" spans="1:5" x14ac:dyDescent="0.25">
      <c r="A4113" s="1" t="s">
        <v>626</v>
      </c>
      <c r="B4113" s="1" t="s">
        <v>627</v>
      </c>
      <c r="C4113" s="1" t="s">
        <v>75</v>
      </c>
      <c r="D4113" s="1" t="s">
        <v>76</v>
      </c>
      <c r="E4113" s="1" t="s">
        <v>27</v>
      </c>
    </row>
    <row r="4114" spans="1:5" x14ac:dyDescent="0.25">
      <c r="A4114" s="1" t="s">
        <v>598</v>
      </c>
      <c r="B4114" s="1" t="s">
        <v>599</v>
      </c>
      <c r="C4114" s="1" t="s">
        <v>75</v>
      </c>
      <c r="D4114" s="1" t="s">
        <v>76</v>
      </c>
      <c r="E4114" s="1" t="s">
        <v>22</v>
      </c>
    </row>
    <row r="4115" spans="1:5" x14ac:dyDescent="0.25">
      <c r="A4115" s="1" t="s">
        <v>520</v>
      </c>
      <c r="B4115" s="1" t="s">
        <v>521</v>
      </c>
      <c r="C4115" s="1" t="s">
        <v>75</v>
      </c>
      <c r="D4115" s="1" t="s">
        <v>76</v>
      </c>
      <c r="E4115" s="1" t="s">
        <v>22</v>
      </c>
    </row>
    <row r="4116" spans="1:5" x14ac:dyDescent="0.25">
      <c r="A4116" s="1" t="s">
        <v>360</v>
      </c>
      <c r="B4116" s="1" t="s">
        <v>361</v>
      </c>
      <c r="C4116" s="1" t="s">
        <v>75</v>
      </c>
      <c r="D4116" s="1" t="s">
        <v>76</v>
      </c>
      <c r="E4116" s="1" t="s">
        <v>22</v>
      </c>
    </row>
    <row r="4117" spans="1:5" x14ac:dyDescent="0.25">
      <c r="A4117" s="1" t="s">
        <v>409</v>
      </c>
      <c r="B4117" s="1" t="s">
        <v>410</v>
      </c>
      <c r="C4117" s="1" t="s">
        <v>75</v>
      </c>
      <c r="D4117" s="1" t="s">
        <v>76</v>
      </c>
      <c r="E4117" s="1" t="s">
        <v>22</v>
      </c>
    </row>
    <row r="4118" spans="1:5" x14ac:dyDescent="0.25">
      <c r="A4118" s="1" t="s">
        <v>380</v>
      </c>
      <c r="B4118" s="1" t="s">
        <v>381</v>
      </c>
      <c r="C4118" s="1" t="s">
        <v>75</v>
      </c>
      <c r="D4118" s="1" t="s">
        <v>76</v>
      </c>
      <c r="E4118" s="1" t="s">
        <v>22</v>
      </c>
    </row>
    <row r="4119" spans="1:5" x14ac:dyDescent="0.25">
      <c r="A4119" s="1" t="s">
        <v>631</v>
      </c>
      <c r="B4119" s="1" t="s">
        <v>632</v>
      </c>
      <c r="C4119" s="1" t="s">
        <v>75</v>
      </c>
      <c r="D4119" s="1" t="s">
        <v>76</v>
      </c>
      <c r="E4119" s="1" t="s">
        <v>87</v>
      </c>
    </row>
    <row r="4120" spans="1:5" x14ac:dyDescent="0.25">
      <c r="A4120" s="1" t="s">
        <v>306</v>
      </c>
      <c r="B4120" s="1" t="s">
        <v>307</v>
      </c>
      <c r="C4120" s="1" t="s">
        <v>75</v>
      </c>
      <c r="D4120" s="1" t="s">
        <v>76</v>
      </c>
      <c r="E4120" s="1" t="s">
        <v>27</v>
      </c>
    </row>
    <row r="4121" spans="1:5" x14ac:dyDescent="0.25">
      <c r="A4121" s="1" t="s">
        <v>382</v>
      </c>
      <c r="B4121" s="1" t="s">
        <v>383</v>
      </c>
      <c r="C4121" s="1" t="s">
        <v>75</v>
      </c>
      <c r="D4121" s="1" t="s">
        <v>76</v>
      </c>
      <c r="E4121" s="1" t="s">
        <v>22</v>
      </c>
    </row>
    <row r="4122" spans="1:5" x14ac:dyDescent="0.25">
      <c r="A4122" s="1" t="s">
        <v>650</v>
      </c>
      <c r="B4122" s="1" t="s">
        <v>651</v>
      </c>
      <c r="C4122" s="1" t="s">
        <v>75</v>
      </c>
      <c r="D4122" s="1" t="s">
        <v>76</v>
      </c>
      <c r="E4122" s="1" t="s">
        <v>87</v>
      </c>
    </row>
    <row r="4123" spans="1:5" x14ac:dyDescent="0.25">
      <c r="A4123" s="1" t="s">
        <v>434</v>
      </c>
      <c r="B4123" s="1" t="s">
        <v>435</v>
      </c>
      <c r="C4123" s="1" t="s">
        <v>75</v>
      </c>
      <c r="D4123" s="1" t="s">
        <v>76</v>
      </c>
      <c r="E4123" s="1" t="s">
        <v>22</v>
      </c>
    </row>
    <row r="4124" spans="1:5" x14ac:dyDescent="0.25">
      <c r="A4124" s="1" t="s">
        <v>438</v>
      </c>
      <c r="B4124" s="1" t="s">
        <v>439</v>
      </c>
      <c r="C4124" s="1" t="s">
        <v>75</v>
      </c>
      <c r="D4124" s="1" t="s">
        <v>76</v>
      </c>
      <c r="E4124" s="1" t="s">
        <v>87</v>
      </c>
    </row>
    <row r="4125" spans="1:5" x14ac:dyDescent="0.25">
      <c r="A4125" s="1" t="s">
        <v>539</v>
      </c>
      <c r="B4125" s="1" t="s">
        <v>540</v>
      </c>
      <c r="C4125" s="1" t="s">
        <v>75</v>
      </c>
      <c r="D4125" s="1" t="s">
        <v>76</v>
      </c>
      <c r="E4125" s="1" t="s">
        <v>27</v>
      </c>
    </row>
    <row r="4126" spans="1:5" x14ac:dyDescent="0.25">
      <c r="A4126" s="1" t="s">
        <v>682</v>
      </c>
      <c r="B4126" s="1" t="s">
        <v>683</v>
      </c>
      <c r="C4126" s="1" t="s">
        <v>75</v>
      </c>
      <c r="D4126" s="1" t="s">
        <v>76</v>
      </c>
      <c r="E4126" s="1" t="s">
        <v>22</v>
      </c>
    </row>
    <row r="4127" spans="1:5" x14ac:dyDescent="0.25">
      <c r="A4127" s="1" t="s">
        <v>284</v>
      </c>
      <c r="B4127" s="1" t="s">
        <v>285</v>
      </c>
      <c r="C4127" s="1" t="s">
        <v>75</v>
      </c>
      <c r="D4127" s="1" t="s">
        <v>76</v>
      </c>
      <c r="E4127" s="1" t="s">
        <v>22</v>
      </c>
    </row>
    <row r="4128" spans="1:5" x14ac:dyDescent="0.25">
      <c r="A4128" s="1" t="s">
        <v>60</v>
      </c>
      <c r="B4128" s="1" t="s">
        <v>61</v>
      </c>
      <c r="C4128" s="1" t="s">
        <v>75</v>
      </c>
      <c r="D4128" s="1" t="s">
        <v>76</v>
      </c>
      <c r="E4128" s="1" t="s">
        <v>27</v>
      </c>
    </row>
    <row r="4129" spans="1:5" x14ac:dyDescent="0.25">
      <c r="A4129" s="1" t="s">
        <v>639</v>
      </c>
      <c r="B4129" s="1" t="s">
        <v>640</v>
      </c>
      <c r="C4129" s="1" t="s">
        <v>75</v>
      </c>
      <c r="D4129" s="1" t="s">
        <v>76</v>
      </c>
      <c r="E4129" s="1" t="s">
        <v>27</v>
      </c>
    </row>
    <row r="4130" spans="1:5" x14ac:dyDescent="0.25">
      <c r="A4130" s="1" t="s">
        <v>397</v>
      </c>
      <c r="B4130" s="1" t="s">
        <v>398</v>
      </c>
      <c r="C4130" s="1" t="s">
        <v>75</v>
      </c>
      <c r="D4130" s="1" t="s">
        <v>76</v>
      </c>
      <c r="E4130" s="1" t="s">
        <v>27</v>
      </c>
    </row>
    <row r="4131" spans="1:5" x14ac:dyDescent="0.25">
      <c r="A4131" s="1" t="s">
        <v>335</v>
      </c>
      <c r="B4131" s="1" t="s">
        <v>336</v>
      </c>
      <c r="C4131" s="1" t="s">
        <v>75</v>
      </c>
      <c r="D4131" s="1" t="s">
        <v>76</v>
      </c>
      <c r="E4131" s="1" t="s">
        <v>22</v>
      </c>
    </row>
    <row r="4132" spans="1:5" x14ac:dyDescent="0.25">
      <c r="A4132" s="1" t="s">
        <v>178</v>
      </c>
      <c r="B4132" s="1" t="s">
        <v>179</v>
      </c>
      <c r="C4132" s="1" t="s">
        <v>75</v>
      </c>
      <c r="D4132" s="1" t="s">
        <v>76</v>
      </c>
      <c r="E4132" s="1" t="s">
        <v>27</v>
      </c>
    </row>
    <row r="4133" spans="1:5" x14ac:dyDescent="0.25">
      <c r="A4133" s="1" t="s">
        <v>447</v>
      </c>
      <c r="B4133" s="1" t="s">
        <v>448</v>
      </c>
      <c r="C4133" s="1" t="s">
        <v>75</v>
      </c>
      <c r="D4133" s="1" t="s">
        <v>76</v>
      </c>
      <c r="E4133" s="1" t="s">
        <v>22</v>
      </c>
    </row>
    <row r="4134" spans="1:5" x14ac:dyDescent="0.25">
      <c r="A4134" s="1" t="s">
        <v>653</v>
      </c>
      <c r="B4134" s="1" t="s">
        <v>654</v>
      </c>
      <c r="C4134" s="1" t="s">
        <v>75</v>
      </c>
      <c r="D4134" s="1" t="s">
        <v>76</v>
      </c>
      <c r="E4134" s="1" t="s">
        <v>27</v>
      </c>
    </row>
    <row r="4135" spans="1:5" x14ac:dyDescent="0.25">
      <c r="A4135" s="1" t="s">
        <v>197</v>
      </c>
      <c r="B4135" s="1" t="s">
        <v>198</v>
      </c>
      <c r="C4135" s="1" t="s">
        <v>75</v>
      </c>
      <c r="D4135" s="1" t="s">
        <v>76</v>
      </c>
      <c r="E4135" s="1" t="s">
        <v>87</v>
      </c>
    </row>
    <row r="4136" spans="1:5" x14ac:dyDescent="0.25">
      <c r="A4136" s="1" t="s">
        <v>211</v>
      </c>
      <c r="B4136" s="1" t="s">
        <v>212</v>
      </c>
      <c r="C4136" s="1" t="s">
        <v>75</v>
      </c>
      <c r="D4136" s="1" t="s">
        <v>76</v>
      </c>
      <c r="E4136" s="1" t="s">
        <v>22</v>
      </c>
    </row>
    <row r="4137" spans="1:5" x14ac:dyDescent="0.25">
      <c r="A4137" s="1" t="s">
        <v>547</v>
      </c>
      <c r="B4137" s="1" t="s">
        <v>548</v>
      </c>
      <c r="C4137" s="1" t="s">
        <v>75</v>
      </c>
      <c r="D4137" s="1" t="s">
        <v>76</v>
      </c>
      <c r="E4137" s="1" t="s">
        <v>22</v>
      </c>
    </row>
    <row r="4138" spans="1:5" x14ac:dyDescent="0.25">
      <c r="A4138" s="1" t="s">
        <v>532</v>
      </c>
      <c r="B4138" s="1" t="s">
        <v>533</v>
      </c>
      <c r="C4138" s="1" t="s">
        <v>75</v>
      </c>
      <c r="D4138" s="1" t="s">
        <v>76</v>
      </c>
      <c r="E4138" s="1" t="s">
        <v>87</v>
      </c>
    </row>
    <row r="4139" spans="1:5" x14ac:dyDescent="0.25">
      <c r="A4139" s="1" t="s">
        <v>202</v>
      </c>
      <c r="B4139" s="1" t="s">
        <v>203</v>
      </c>
      <c r="C4139" s="1" t="s">
        <v>75</v>
      </c>
      <c r="D4139" s="1" t="s">
        <v>76</v>
      </c>
      <c r="E4139" s="1" t="s">
        <v>22</v>
      </c>
    </row>
    <row r="4140" spans="1:5" x14ac:dyDescent="0.25">
      <c r="A4140" s="1" t="s">
        <v>413</v>
      </c>
      <c r="B4140" s="1" t="s">
        <v>414</v>
      </c>
      <c r="C4140" s="1" t="s">
        <v>75</v>
      </c>
      <c r="D4140" s="1" t="s">
        <v>76</v>
      </c>
      <c r="E4140" s="1" t="s">
        <v>87</v>
      </c>
    </row>
    <row r="4141" spans="1:5" x14ac:dyDescent="0.25">
      <c r="A4141" s="1" t="s">
        <v>367</v>
      </c>
      <c r="B4141" s="1" t="s">
        <v>368</v>
      </c>
      <c r="C4141" s="1" t="s">
        <v>75</v>
      </c>
      <c r="D4141" s="1" t="s">
        <v>76</v>
      </c>
      <c r="E4141" s="1" t="s">
        <v>22</v>
      </c>
    </row>
    <row r="4142" spans="1:5" x14ac:dyDescent="0.25">
      <c r="A4142" s="1" t="s">
        <v>378</v>
      </c>
      <c r="B4142" s="1" t="s">
        <v>379</v>
      </c>
      <c r="C4142" s="1" t="s">
        <v>75</v>
      </c>
      <c r="D4142" s="1" t="s">
        <v>76</v>
      </c>
      <c r="E4142" s="1" t="s">
        <v>87</v>
      </c>
    </row>
    <row r="4143" spans="1:5" x14ac:dyDescent="0.25">
      <c r="A4143" s="1" t="s">
        <v>516</v>
      </c>
      <c r="B4143" s="1" t="s">
        <v>517</v>
      </c>
      <c r="C4143" s="1" t="s">
        <v>75</v>
      </c>
      <c r="D4143" s="1" t="s">
        <v>76</v>
      </c>
      <c r="E4143" s="1" t="s">
        <v>22</v>
      </c>
    </row>
    <row r="4144" spans="1:5" x14ac:dyDescent="0.25">
      <c r="A4144" s="1" t="s">
        <v>392</v>
      </c>
      <c r="B4144" s="1" t="s">
        <v>393</v>
      </c>
      <c r="C4144" s="1" t="s">
        <v>75</v>
      </c>
      <c r="D4144" s="1" t="s">
        <v>76</v>
      </c>
      <c r="E4144" s="1" t="s">
        <v>22</v>
      </c>
    </row>
    <row r="4145" spans="1:5" x14ac:dyDescent="0.25">
      <c r="A4145" s="1" t="s">
        <v>173</v>
      </c>
      <c r="B4145" s="1" t="s">
        <v>174</v>
      </c>
      <c r="C4145" s="1" t="s">
        <v>75</v>
      </c>
      <c r="D4145" s="1" t="s">
        <v>76</v>
      </c>
      <c r="E4145" s="1" t="s">
        <v>22</v>
      </c>
    </row>
    <row r="4146" spans="1:5" x14ac:dyDescent="0.25">
      <c r="A4146" s="1" t="s">
        <v>167</v>
      </c>
      <c r="B4146" s="1" t="s">
        <v>168</v>
      </c>
      <c r="C4146" s="1" t="s">
        <v>75</v>
      </c>
      <c r="D4146" s="1" t="s">
        <v>76</v>
      </c>
      <c r="E4146" s="1" t="s">
        <v>22</v>
      </c>
    </row>
    <row r="4147" spans="1:5" x14ac:dyDescent="0.25">
      <c r="A4147" s="1" t="s">
        <v>365</v>
      </c>
      <c r="B4147" s="1" t="s">
        <v>366</v>
      </c>
      <c r="C4147" s="1" t="s">
        <v>75</v>
      </c>
      <c r="D4147" s="1" t="s">
        <v>76</v>
      </c>
      <c r="E4147" s="1" t="s">
        <v>87</v>
      </c>
    </row>
    <row r="4148" spans="1:5" x14ac:dyDescent="0.25">
      <c r="A4148" s="1" t="s">
        <v>524</v>
      </c>
      <c r="B4148" s="1" t="s">
        <v>525</v>
      </c>
      <c r="C4148" s="1" t="s">
        <v>75</v>
      </c>
      <c r="D4148" s="1" t="s">
        <v>76</v>
      </c>
      <c r="E4148" s="1" t="s">
        <v>22</v>
      </c>
    </row>
    <row r="4149" spans="1:5" x14ac:dyDescent="0.25">
      <c r="A4149" s="1" t="s">
        <v>400</v>
      </c>
      <c r="B4149" s="1" t="s">
        <v>401</v>
      </c>
      <c r="C4149" s="1" t="s">
        <v>75</v>
      </c>
      <c r="D4149" s="1" t="s">
        <v>76</v>
      </c>
      <c r="E4149" s="1" t="s">
        <v>22</v>
      </c>
    </row>
    <row r="4150" spans="1:5" x14ac:dyDescent="0.25">
      <c r="A4150" s="1" t="s">
        <v>207</v>
      </c>
      <c r="B4150" s="1" t="s">
        <v>208</v>
      </c>
      <c r="C4150" s="1" t="s">
        <v>75</v>
      </c>
      <c r="D4150" s="1" t="s">
        <v>76</v>
      </c>
      <c r="E4150" s="1" t="s">
        <v>22</v>
      </c>
    </row>
    <row r="4151" spans="1:5" x14ac:dyDescent="0.25">
      <c r="A4151" s="1" t="s">
        <v>329</v>
      </c>
      <c r="B4151" s="1" t="s">
        <v>330</v>
      </c>
      <c r="C4151" s="1" t="s">
        <v>75</v>
      </c>
      <c r="D4151" s="1" t="s">
        <v>76</v>
      </c>
      <c r="E4151" s="1" t="s">
        <v>22</v>
      </c>
    </row>
    <row r="4152" spans="1:5" x14ac:dyDescent="0.25">
      <c r="A4152" s="1" t="s">
        <v>585</v>
      </c>
      <c r="B4152" s="1" t="s">
        <v>586</v>
      </c>
      <c r="C4152" s="1" t="s">
        <v>75</v>
      </c>
      <c r="D4152" s="1" t="s">
        <v>76</v>
      </c>
      <c r="E4152" s="1" t="s">
        <v>87</v>
      </c>
    </row>
    <row r="4153" spans="1:5" x14ac:dyDescent="0.25">
      <c r="A4153" s="1" t="s">
        <v>578</v>
      </c>
      <c r="B4153" s="1" t="s">
        <v>579</v>
      </c>
      <c r="C4153" s="1" t="s">
        <v>75</v>
      </c>
      <c r="D4153" s="1" t="s">
        <v>76</v>
      </c>
      <c r="E4153" s="1" t="s">
        <v>22</v>
      </c>
    </row>
    <row r="4154" spans="1:5" x14ac:dyDescent="0.25">
      <c r="A4154" s="1" t="s">
        <v>402</v>
      </c>
      <c r="B4154" s="1" t="s">
        <v>403</v>
      </c>
      <c r="C4154" s="1" t="s">
        <v>75</v>
      </c>
      <c r="D4154" s="1" t="s">
        <v>76</v>
      </c>
      <c r="E4154" s="1" t="s">
        <v>87</v>
      </c>
    </row>
    <row r="4155" spans="1:5" x14ac:dyDescent="0.25">
      <c r="A4155" s="1" t="s">
        <v>489</v>
      </c>
      <c r="B4155" s="1" t="s">
        <v>490</v>
      </c>
      <c r="C4155" s="1" t="s">
        <v>75</v>
      </c>
      <c r="D4155" s="1" t="s">
        <v>76</v>
      </c>
      <c r="E4155" s="1" t="s">
        <v>22</v>
      </c>
    </row>
    <row r="4156" spans="1:5" x14ac:dyDescent="0.25">
      <c r="A4156" s="1" t="s">
        <v>277</v>
      </c>
      <c r="B4156" s="1" t="s">
        <v>278</v>
      </c>
      <c r="C4156" s="1" t="s">
        <v>75</v>
      </c>
      <c r="D4156" s="1" t="s">
        <v>76</v>
      </c>
      <c r="E4156" s="1" t="s">
        <v>87</v>
      </c>
    </row>
    <row r="4157" spans="1:5" x14ac:dyDescent="0.25">
      <c r="A4157" s="1" t="s">
        <v>537</v>
      </c>
      <c r="B4157" s="1" t="s">
        <v>538</v>
      </c>
      <c r="C4157" s="1" t="s">
        <v>75</v>
      </c>
      <c r="D4157" s="1" t="s">
        <v>76</v>
      </c>
      <c r="E4157" s="1" t="s">
        <v>22</v>
      </c>
    </row>
    <row r="4158" spans="1:5" x14ac:dyDescent="0.25">
      <c r="A4158" s="1" t="s">
        <v>279</v>
      </c>
      <c r="B4158" s="1" t="s">
        <v>280</v>
      </c>
      <c r="C4158" s="1" t="s">
        <v>75</v>
      </c>
      <c r="D4158" s="1" t="s">
        <v>76</v>
      </c>
      <c r="E4158" s="1" t="s">
        <v>22</v>
      </c>
    </row>
    <row r="4159" spans="1:5" x14ac:dyDescent="0.25">
      <c r="A4159" s="1" t="s">
        <v>339</v>
      </c>
      <c r="B4159" s="1" t="s">
        <v>340</v>
      </c>
      <c r="C4159" s="1" t="s">
        <v>75</v>
      </c>
      <c r="D4159" s="1" t="s">
        <v>76</v>
      </c>
      <c r="E4159" s="1" t="s">
        <v>27</v>
      </c>
    </row>
    <row r="4160" spans="1:5" x14ac:dyDescent="0.25">
      <c r="A4160" s="1" t="s">
        <v>230</v>
      </c>
      <c r="B4160" s="1" t="s">
        <v>231</v>
      </c>
      <c r="C4160" s="1" t="s">
        <v>75</v>
      </c>
      <c r="D4160" s="1" t="s">
        <v>76</v>
      </c>
      <c r="E4160" s="1" t="s">
        <v>22</v>
      </c>
    </row>
    <row r="4161" spans="1:5" x14ac:dyDescent="0.25">
      <c r="A4161" s="1" t="s">
        <v>304</v>
      </c>
      <c r="B4161" s="1" t="s">
        <v>305</v>
      </c>
      <c r="C4161" s="1" t="s">
        <v>75</v>
      </c>
      <c r="D4161" s="1" t="s">
        <v>76</v>
      </c>
      <c r="E4161" s="1" t="s">
        <v>22</v>
      </c>
    </row>
    <row r="4162" spans="1:5" x14ac:dyDescent="0.25">
      <c r="A4162" s="1" t="s">
        <v>474</v>
      </c>
      <c r="B4162" s="1" t="s">
        <v>475</v>
      </c>
      <c r="C4162" s="1" t="s">
        <v>75</v>
      </c>
      <c r="D4162" s="1" t="s">
        <v>76</v>
      </c>
      <c r="E4162" s="1" t="s">
        <v>87</v>
      </c>
    </row>
    <row r="4163" spans="1:5" x14ac:dyDescent="0.25">
      <c r="A4163" s="1" t="s">
        <v>249</v>
      </c>
      <c r="B4163" s="1" t="s">
        <v>250</v>
      </c>
      <c r="C4163" s="1" t="s">
        <v>75</v>
      </c>
      <c r="D4163" s="1" t="s">
        <v>76</v>
      </c>
      <c r="E4163" s="1" t="s">
        <v>22</v>
      </c>
    </row>
    <row r="4164" spans="1:5" x14ac:dyDescent="0.25">
      <c r="A4164" s="1" t="s">
        <v>292</v>
      </c>
      <c r="B4164" s="1" t="s">
        <v>293</v>
      </c>
      <c r="C4164" s="1" t="s">
        <v>75</v>
      </c>
      <c r="D4164" s="1" t="s">
        <v>76</v>
      </c>
      <c r="E4164" s="1" t="s">
        <v>27</v>
      </c>
    </row>
    <row r="4165" spans="1:5" x14ac:dyDescent="0.25">
      <c r="A4165" s="1" t="s">
        <v>160</v>
      </c>
      <c r="B4165" s="1" t="s">
        <v>161</v>
      </c>
      <c r="C4165" s="1" t="s">
        <v>75</v>
      </c>
      <c r="D4165" s="1" t="s">
        <v>76</v>
      </c>
      <c r="E4165" s="1" t="s">
        <v>22</v>
      </c>
    </row>
    <row r="4166" spans="1:5" x14ac:dyDescent="0.25">
      <c r="A4166" s="1" t="s">
        <v>428</v>
      </c>
      <c r="B4166" s="1" t="s">
        <v>429</v>
      </c>
      <c r="C4166" s="1" t="s">
        <v>75</v>
      </c>
      <c r="D4166" s="1" t="s">
        <v>76</v>
      </c>
      <c r="E4166" s="1" t="s">
        <v>27</v>
      </c>
    </row>
    <row r="4167" spans="1:5" x14ac:dyDescent="0.25">
      <c r="A4167" s="1" t="s">
        <v>164</v>
      </c>
      <c r="B4167" s="1" t="s">
        <v>165</v>
      </c>
      <c r="C4167" s="1" t="s">
        <v>75</v>
      </c>
      <c r="D4167" s="1" t="s">
        <v>76</v>
      </c>
      <c r="E4167" s="1" t="s">
        <v>87</v>
      </c>
    </row>
    <row r="4168" spans="1:5" x14ac:dyDescent="0.25">
      <c r="A4168" s="1" t="s">
        <v>125</v>
      </c>
      <c r="B4168" s="1" t="s">
        <v>126</v>
      </c>
      <c r="C4168" s="1" t="s">
        <v>75</v>
      </c>
      <c r="D4168" s="1" t="s">
        <v>76</v>
      </c>
      <c r="E4168" s="1" t="s">
        <v>22</v>
      </c>
    </row>
    <row r="4169" spans="1:5" x14ac:dyDescent="0.25">
      <c r="A4169" s="1" t="s">
        <v>228</v>
      </c>
      <c r="B4169" s="1" t="s">
        <v>229</v>
      </c>
      <c r="C4169" s="1" t="s">
        <v>75</v>
      </c>
      <c r="D4169" s="1" t="s">
        <v>76</v>
      </c>
      <c r="E4169" s="1" t="s">
        <v>22</v>
      </c>
    </row>
    <row r="4170" spans="1:5" x14ac:dyDescent="0.25">
      <c r="A4170" s="1" t="s">
        <v>371</v>
      </c>
      <c r="B4170" s="1" t="s">
        <v>372</v>
      </c>
      <c r="C4170" s="1" t="s">
        <v>75</v>
      </c>
      <c r="D4170" s="1" t="s">
        <v>76</v>
      </c>
      <c r="E4170" s="1" t="s">
        <v>27</v>
      </c>
    </row>
    <row r="4171" spans="1:5" x14ac:dyDescent="0.25">
      <c r="A4171" s="1" t="s">
        <v>404</v>
      </c>
      <c r="B4171" s="1" t="s">
        <v>405</v>
      </c>
      <c r="C4171" s="1" t="s">
        <v>75</v>
      </c>
      <c r="D4171" s="1" t="s">
        <v>76</v>
      </c>
      <c r="E4171" s="1" t="s">
        <v>22</v>
      </c>
    </row>
    <row r="4172" spans="1:5" x14ac:dyDescent="0.25">
      <c r="A4172" s="1" t="s">
        <v>220</v>
      </c>
      <c r="B4172" s="1" t="s">
        <v>221</v>
      </c>
      <c r="C4172" s="1" t="s">
        <v>75</v>
      </c>
      <c r="D4172" s="1" t="s">
        <v>76</v>
      </c>
      <c r="E4172" s="1" t="s">
        <v>27</v>
      </c>
    </row>
    <row r="4173" spans="1:5" x14ac:dyDescent="0.25">
      <c r="A4173" s="1" t="s">
        <v>298</v>
      </c>
      <c r="B4173" s="1" t="s">
        <v>299</v>
      </c>
      <c r="C4173" s="1" t="s">
        <v>75</v>
      </c>
      <c r="D4173" s="1" t="s">
        <v>76</v>
      </c>
      <c r="E4173" s="1" t="s">
        <v>22</v>
      </c>
    </row>
    <row r="4174" spans="1:5" x14ac:dyDescent="0.25">
      <c r="A4174" s="1" t="s">
        <v>634</v>
      </c>
      <c r="B4174" s="1" t="s">
        <v>635</v>
      </c>
      <c r="C4174" s="1" t="s">
        <v>75</v>
      </c>
      <c r="D4174" s="1" t="s">
        <v>76</v>
      </c>
      <c r="E4174" s="1" t="s">
        <v>27</v>
      </c>
    </row>
    <row r="4175" spans="1:5" x14ac:dyDescent="0.25">
      <c r="A4175" s="1" t="s">
        <v>144</v>
      </c>
      <c r="B4175" s="1" t="s">
        <v>145</v>
      </c>
      <c r="C4175" s="1" t="s">
        <v>75</v>
      </c>
      <c r="D4175" s="1" t="s">
        <v>76</v>
      </c>
      <c r="E4175" s="1" t="s">
        <v>27</v>
      </c>
    </row>
    <row r="4176" spans="1:5" x14ac:dyDescent="0.25">
      <c r="A4176" s="1" t="s">
        <v>499</v>
      </c>
      <c r="B4176" s="1" t="s">
        <v>500</v>
      </c>
      <c r="C4176" s="1" t="s">
        <v>75</v>
      </c>
      <c r="D4176" s="1" t="s">
        <v>76</v>
      </c>
      <c r="E4176" s="1" t="s">
        <v>22</v>
      </c>
    </row>
    <row r="4177" spans="1:5" x14ac:dyDescent="0.25">
      <c r="A4177" s="1" t="s">
        <v>247</v>
      </c>
      <c r="B4177" s="1" t="s">
        <v>248</v>
      </c>
      <c r="C4177" s="1" t="s">
        <v>75</v>
      </c>
      <c r="D4177" s="1" t="s">
        <v>76</v>
      </c>
      <c r="E4177" s="1" t="s">
        <v>22</v>
      </c>
    </row>
    <row r="4178" spans="1:5" x14ac:dyDescent="0.25">
      <c r="A4178" s="1" t="s">
        <v>321</v>
      </c>
      <c r="B4178" s="1" t="s">
        <v>322</v>
      </c>
      <c r="C4178" s="1" t="s">
        <v>75</v>
      </c>
      <c r="D4178" s="1" t="s">
        <v>76</v>
      </c>
      <c r="E4178" s="1" t="s">
        <v>22</v>
      </c>
    </row>
    <row r="4179" spans="1:5" x14ac:dyDescent="0.25">
      <c r="A4179" s="1" t="s">
        <v>314</v>
      </c>
      <c r="B4179" s="1" t="s">
        <v>315</v>
      </c>
      <c r="C4179" s="1" t="s">
        <v>75</v>
      </c>
      <c r="D4179" s="1" t="s">
        <v>76</v>
      </c>
      <c r="E4179" s="1" t="s">
        <v>27</v>
      </c>
    </row>
    <row r="4180" spans="1:5" x14ac:dyDescent="0.25">
      <c r="A4180" s="1" t="s">
        <v>194</v>
      </c>
      <c r="B4180" s="1" t="s">
        <v>195</v>
      </c>
      <c r="C4180" s="1" t="s">
        <v>75</v>
      </c>
      <c r="D4180" s="1" t="s">
        <v>76</v>
      </c>
      <c r="E4180" s="1" t="s">
        <v>22</v>
      </c>
    </row>
    <row r="4181" spans="1:5" x14ac:dyDescent="0.25">
      <c r="A4181" s="1" t="s">
        <v>554</v>
      </c>
      <c r="B4181" s="1" t="s">
        <v>555</v>
      </c>
      <c r="C4181" s="1" t="s">
        <v>75</v>
      </c>
      <c r="D4181" s="1" t="s">
        <v>76</v>
      </c>
      <c r="E4181" s="1" t="s">
        <v>22</v>
      </c>
    </row>
    <row r="4182" spans="1:5" x14ac:dyDescent="0.25">
      <c r="A4182" s="1" t="s">
        <v>183</v>
      </c>
      <c r="B4182" s="1" t="s">
        <v>184</v>
      </c>
      <c r="C4182" s="1" t="s">
        <v>75</v>
      </c>
      <c r="D4182" s="1" t="s">
        <v>76</v>
      </c>
      <c r="E4182" s="1" t="s">
        <v>27</v>
      </c>
    </row>
    <row r="4183" spans="1:5" x14ac:dyDescent="0.25">
      <c r="A4183" s="1" t="s">
        <v>204</v>
      </c>
      <c r="B4183" s="1" t="s">
        <v>205</v>
      </c>
      <c r="C4183" s="1" t="s">
        <v>75</v>
      </c>
      <c r="D4183" s="1" t="s">
        <v>76</v>
      </c>
      <c r="E4183" s="1" t="s">
        <v>22</v>
      </c>
    </row>
    <row r="4184" spans="1:5" x14ac:dyDescent="0.25">
      <c r="A4184" s="1" t="s">
        <v>254</v>
      </c>
      <c r="B4184" s="1" t="s">
        <v>255</v>
      </c>
      <c r="C4184" s="1" t="s">
        <v>75</v>
      </c>
      <c r="D4184" s="1" t="s">
        <v>76</v>
      </c>
      <c r="E4184" s="1" t="s">
        <v>22</v>
      </c>
    </row>
    <row r="4185" spans="1:5" x14ac:dyDescent="0.25">
      <c r="A4185" s="1" t="s">
        <v>387</v>
      </c>
      <c r="B4185" s="1" t="s">
        <v>388</v>
      </c>
      <c r="C4185" s="1" t="s">
        <v>75</v>
      </c>
      <c r="D4185" s="1" t="s">
        <v>76</v>
      </c>
      <c r="E4185" s="1" t="s">
        <v>27</v>
      </c>
    </row>
    <row r="4186" spans="1:5" x14ac:dyDescent="0.25">
      <c r="A4186" s="1" t="s">
        <v>171</v>
      </c>
      <c r="B4186" s="1" t="s">
        <v>172</v>
      </c>
      <c r="C4186" s="1" t="s">
        <v>75</v>
      </c>
      <c r="D4186" s="1" t="s">
        <v>76</v>
      </c>
      <c r="E4186" s="1" t="s">
        <v>27</v>
      </c>
    </row>
    <row r="4187" spans="1:5" x14ac:dyDescent="0.25">
      <c r="A4187" s="1" t="s">
        <v>480</v>
      </c>
      <c r="B4187" s="1" t="s">
        <v>481</v>
      </c>
      <c r="C4187" s="1" t="s">
        <v>75</v>
      </c>
      <c r="D4187" s="1" t="s">
        <v>76</v>
      </c>
      <c r="E4187" s="1" t="s">
        <v>27</v>
      </c>
    </row>
    <row r="4188" spans="1:5" x14ac:dyDescent="0.25">
      <c r="A4188" s="1" t="s">
        <v>349</v>
      </c>
      <c r="B4188" s="1" t="s">
        <v>350</v>
      </c>
      <c r="C4188" s="1" t="s">
        <v>75</v>
      </c>
      <c r="D4188" s="1" t="s">
        <v>76</v>
      </c>
      <c r="E4188" s="1" t="s">
        <v>87</v>
      </c>
    </row>
    <row r="4189" spans="1:5" x14ac:dyDescent="0.25">
      <c r="A4189" s="1" t="s">
        <v>245</v>
      </c>
      <c r="B4189" s="1" t="s">
        <v>246</v>
      </c>
      <c r="C4189" s="1" t="s">
        <v>75</v>
      </c>
      <c r="D4189" s="1" t="s">
        <v>76</v>
      </c>
      <c r="E4189" s="1" t="s">
        <v>22</v>
      </c>
    </row>
    <row r="4190" spans="1:5" x14ac:dyDescent="0.25">
      <c r="A4190" s="1" t="s">
        <v>424</v>
      </c>
      <c r="B4190" s="1" t="s">
        <v>425</v>
      </c>
      <c r="C4190" s="1" t="s">
        <v>75</v>
      </c>
      <c r="D4190" s="1" t="s">
        <v>76</v>
      </c>
      <c r="E4190" s="1" t="s">
        <v>22</v>
      </c>
    </row>
    <row r="4191" spans="1:5" x14ac:dyDescent="0.25">
      <c r="A4191" s="1" t="s">
        <v>458</v>
      </c>
      <c r="B4191" s="1" t="s">
        <v>459</v>
      </c>
      <c r="C4191" s="1" t="s">
        <v>75</v>
      </c>
      <c r="D4191" s="1" t="s">
        <v>76</v>
      </c>
      <c r="E4191" s="1" t="s">
        <v>87</v>
      </c>
    </row>
    <row r="4192" spans="1:5" x14ac:dyDescent="0.25">
      <c r="A4192" s="1" t="s">
        <v>353</v>
      </c>
      <c r="B4192" s="1" t="s">
        <v>354</v>
      </c>
      <c r="C4192" s="1" t="s">
        <v>75</v>
      </c>
      <c r="D4192" s="1" t="s">
        <v>76</v>
      </c>
      <c r="E4192" s="1" t="s">
        <v>22</v>
      </c>
    </row>
    <row r="4193" spans="1:5" x14ac:dyDescent="0.25">
      <c r="A4193" s="1" t="s">
        <v>258</v>
      </c>
      <c r="B4193" s="1" t="s">
        <v>259</v>
      </c>
      <c r="C4193" s="1" t="s">
        <v>75</v>
      </c>
      <c r="D4193" s="1" t="s">
        <v>76</v>
      </c>
      <c r="E4193" s="1" t="s">
        <v>87</v>
      </c>
    </row>
    <row r="4194" spans="1:5" x14ac:dyDescent="0.25">
      <c r="A4194" s="1" t="s">
        <v>466</v>
      </c>
      <c r="B4194" s="1" t="s">
        <v>467</v>
      </c>
      <c r="C4194" s="1" t="s">
        <v>75</v>
      </c>
      <c r="D4194" s="1" t="s">
        <v>76</v>
      </c>
      <c r="E4194" s="1" t="s">
        <v>22</v>
      </c>
    </row>
    <row r="4195" spans="1:5" x14ac:dyDescent="0.25">
      <c r="A4195" s="1" t="s">
        <v>296</v>
      </c>
      <c r="B4195" s="1" t="s">
        <v>297</v>
      </c>
      <c r="C4195" s="1" t="s">
        <v>75</v>
      </c>
      <c r="D4195" s="1" t="s">
        <v>76</v>
      </c>
      <c r="E4195" s="1" t="s">
        <v>27</v>
      </c>
    </row>
    <row r="4196" spans="1:5" x14ac:dyDescent="0.25">
      <c r="A4196" s="1" t="s">
        <v>460</v>
      </c>
      <c r="B4196" s="1" t="s">
        <v>461</v>
      </c>
      <c r="C4196" s="1" t="s">
        <v>75</v>
      </c>
      <c r="D4196" s="1" t="s">
        <v>76</v>
      </c>
      <c r="E4196" s="1" t="s">
        <v>27</v>
      </c>
    </row>
    <row r="4197" spans="1:5" x14ac:dyDescent="0.25">
      <c r="A4197" s="1" t="s">
        <v>137</v>
      </c>
      <c r="B4197" s="1" t="s">
        <v>138</v>
      </c>
      <c r="C4197" s="1" t="s">
        <v>75</v>
      </c>
      <c r="D4197" s="1" t="s">
        <v>76</v>
      </c>
      <c r="E4197" s="1" t="s">
        <v>27</v>
      </c>
    </row>
    <row r="4198" spans="1:5" x14ac:dyDescent="0.25">
      <c r="A4198" s="1" t="s">
        <v>343</v>
      </c>
      <c r="B4198" s="1" t="s">
        <v>344</v>
      </c>
      <c r="C4198" s="1" t="s">
        <v>75</v>
      </c>
      <c r="D4198" s="1" t="s">
        <v>76</v>
      </c>
      <c r="E4198" s="1" t="s">
        <v>22</v>
      </c>
    </row>
    <row r="4199" spans="1:5" x14ac:dyDescent="0.25">
      <c r="A4199" s="1" t="s">
        <v>544</v>
      </c>
      <c r="B4199" s="1" t="s">
        <v>545</v>
      </c>
      <c r="C4199" s="1" t="s">
        <v>75</v>
      </c>
      <c r="D4199" s="1" t="s">
        <v>76</v>
      </c>
      <c r="E4199" s="1" t="s">
        <v>22</v>
      </c>
    </row>
    <row r="4200" spans="1:5" x14ac:dyDescent="0.25">
      <c r="A4200" s="1" t="s">
        <v>504</v>
      </c>
      <c r="B4200" s="1" t="s">
        <v>505</v>
      </c>
      <c r="C4200" s="1" t="s">
        <v>75</v>
      </c>
      <c r="D4200" s="1" t="s">
        <v>76</v>
      </c>
      <c r="E4200" s="1" t="s">
        <v>163</v>
      </c>
    </row>
    <row r="4201" spans="1:5" x14ac:dyDescent="0.25">
      <c r="A4201" s="1" t="s">
        <v>325</v>
      </c>
      <c r="B4201" s="1" t="s">
        <v>326</v>
      </c>
      <c r="C4201" s="1" t="s">
        <v>75</v>
      </c>
      <c r="D4201" s="1" t="s">
        <v>76</v>
      </c>
      <c r="E4201" s="1" t="s">
        <v>22</v>
      </c>
    </row>
    <row r="4202" spans="1:5" x14ac:dyDescent="0.25">
      <c r="A4202" s="1" t="s">
        <v>570</v>
      </c>
      <c r="B4202" s="1" t="s">
        <v>571</v>
      </c>
      <c r="C4202" s="1" t="s">
        <v>75</v>
      </c>
      <c r="D4202" s="1" t="s">
        <v>76</v>
      </c>
      <c r="E4202" s="1" t="s">
        <v>163</v>
      </c>
    </row>
    <row r="4203" spans="1:5" x14ac:dyDescent="0.25">
      <c r="A4203" s="1" t="s">
        <v>550</v>
      </c>
      <c r="B4203" s="1" t="s">
        <v>551</v>
      </c>
      <c r="C4203" s="1" t="s">
        <v>75</v>
      </c>
      <c r="D4203" s="1" t="s">
        <v>76</v>
      </c>
      <c r="E4203" s="1" t="s">
        <v>22</v>
      </c>
    </row>
    <row r="4204" spans="1:5" x14ac:dyDescent="0.25">
      <c r="A4204" s="1" t="s">
        <v>273</v>
      </c>
      <c r="B4204" s="1" t="s">
        <v>274</v>
      </c>
      <c r="C4204" s="1" t="s">
        <v>75</v>
      </c>
      <c r="D4204" s="1" t="s">
        <v>76</v>
      </c>
      <c r="E4204" s="1" t="s">
        <v>22</v>
      </c>
    </row>
    <row r="4205" spans="1:5" x14ac:dyDescent="0.25">
      <c r="A4205" s="1" t="s">
        <v>286</v>
      </c>
      <c r="B4205" s="1" t="s">
        <v>287</v>
      </c>
      <c r="C4205" s="1" t="s">
        <v>75</v>
      </c>
      <c r="D4205" s="1" t="s">
        <v>76</v>
      </c>
      <c r="E4205" s="1" t="s">
        <v>22</v>
      </c>
    </row>
    <row r="4206" spans="1:5" x14ac:dyDescent="0.25">
      <c r="A4206" s="1" t="s">
        <v>686</v>
      </c>
      <c r="B4206" s="1" t="s">
        <v>687</v>
      </c>
      <c r="C4206" s="1" t="s">
        <v>75</v>
      </c>
      <c r="D4206" s="1" t="s">
        <v>76</v>
      </c>
      <c r="E4206" s="1" t="s">
        <v>27</v>
      </c>
    </row>
    <row r="4207" spans="1:5" x14ac:dyDescent="0.25">
      <c r="A4207" s="1" t="s">
        <v>129</v>
      </c>
      <c r="B4207" s="1" t="s">
        <v>130</v>
      </c>
      <c r="C4207" s="1" t="s">
        <v>75</v>
      </c>
      <c r="D4207" s="1" t="s">
        <v>76</v>
      </c>
      <c r="E4207" s="1" t="s">
        <v>22</v>
      </c>
    </row>
    <row r="4208" spans="1:5" x14ac:dyDescent="0.25">
      <c r="A4208" s="1" t="s">
        <v>191</v>
      </c>
      <c r="B4208" s="1" t="s">
        <v>192</v>
      </c>
      <c r="C4208" s="1" t="s">
        <v>75</v>
      </c>
      <c r="D4208" s="1" t="s">
        <v>76</v>
      </c>
      <c r="E4208" s="1" t="s">
        <v>22</v>
      </c>
    </row>
    <row r="4209" spans="1:5" x14ac:dyDescent="0.25">
      <c r="A4209" s="1" t="s">
        <v>562</v>
      </c>
      <c r="B4209" s="1" t="s">
        <v>563</v>
      </c>
      <c r="C4209" s="1" t="s">
        <v>75</v>
      </c>
      <c r="D4209" s="1" t="s">
        <v>76</v>
      </c>
      <c r="E4209" s="1" t="s">
        <v>27</v>
      </c>
    </row>
    <row r="4210" spans="1:5" x14ac:dyDescent="0.25">
      <c r="A4210" s="1" t="s">
        <v>455</v>
      </c>
      <c r="B4210" s="1" t="s">
        <v>456</v>
      </c>
      <c r="C4210" s="1" t="s">
        <v>75</v>
      </c>
      <c r="D4210" s="1" t="s">
        <v>76</v>
      </c>
      <c r="E4210" s="1" t="s">
        <v>22</v>
      </c>
    </row>
    <row r="4211" spans="1:5" x14ac:dyDescent="0.25">
      <c r="A4211" s="1" t="s">
        <v>134</v>
      </c>
      <c r="B4211" s="1" t="s">
        <v>135</v>
      </c>
      <c r="C4211" s="1" t="s">
        <v>75</v>
      </c>
      <c r="D4211" s="1" t="s">
        <v>76</v>
      </c>
      <c r="E4211" s="1" t="s">
        <v>22</v>
      </c>
    </row>
    <row r="4212" spans="1:5" x14ac:dyDescent="0.25">
      <c r="A4212" s="1" t="s">
        <v>213</v>
      </c>
      <c r="B4212" s="1" t="s">
        <v>214</v>
      </c>
      <c r="C4212" s="1" t="s">
        <v>75</v>
      </c>
      <c r="D4212" s="1" t="s">
        <v>76</v>
      </c>
      <c r="E4212" s="1" t="s">
        <v>27</v>
      </c>
    </row>
    <row r="4213" spans="1:5" x14ac:dyDescent="0.25">
      <c r="A4213" s="1" t="s">
        <v>252</v>
      </c>
      <c r="B4213" s="1" t="s">
        <v>253</v>
      </c>
      <c r="C4213" s="1" t="s">
        <v>77</v>
      </c>
      <c r="D4213" s="1" t="s">
        <v>78</v>
      </c>
      <c r="E4213" s="1" t="s">
        <v>22</v>
      </c>
    </row>
    <row r="4214" spans="1:5" x14ac:dyDescent="0.25">
      <c r="A4214" s="1" t="s">
        <v>199</v>
      </c>
      <c r="B4214" s="1" t="s">
        <v>200</v>
      </c>
      <c r="C4214" s="1" t="s">
        <v>77</v>
      </c>
      <c r="D4214" s="1" t="s">
        <v>78</v>
      </c>
      <c r="E4214" s="1" t="s">
        <v>22</v>
      </c>
    </row>
    <row r="4215" spans="1:5" x14ac:dyDescent="0.25">
      <c r="A4215" s="1" t="s">
        <v>492</v>
      </c>
      <c r="B4215" s="1" t="s">
        <v>493</v>
      </c>
      <c r="C4215" s="1" t="s">
        <v>77</v>
      </c>
      <c r="D4215" s="1" t="s">
        <v>78</v>
      </c>
      <c r="E4215" s="1" t="s">
        <v>22</v>
      </c>
    </row>
    <row r="4216" spans="1:5" x14ac:dyDescent="0.25">
      <c r="A4216" s="1" t="s">
        <v>263</v>
      </c>
      <c r="B4216" s="1" t="s">
        <v>264</v>
      </c>
      <c r="C4216" s="1" t="s">
        <v>77</v>
      </c>
      <c r="D4216" s="1" t="s">
        <v>78</v>
      </c>
      <c r="E4216" s="1" t="s">
        <v>27</v>
      </c>
    </row>
    <row r="4217" spans="1:5" x14ac:dyDescent="0.25">
      <c r="A4217" s="1" t="s">
        <v>108</v>
      </c>
      <c r="B4217" s="1" t="s">
        <v>109</v>
      </c>
      <c r="C4217" s="1" t="s">
        <v>77</v>
      </c>
      <c r="D4217" s="1" t="s">
        <v>78</v>
      </c>
      <c r="E4217" s="1" t="s">
        <v>22</v>
      </c>
    </row>
    <row r="4218" spans="1:5" x14ac:dyDescent="0.25">
      <c r="A4218" s="1" t="s">
        <v>234</v>
      </c>
      <c r="B4218" s="1" t="s">
        <v>235</v>
      </c>
      <c r="C4218" s="1" t="s">
        <v>77</v>
      </c>
      <c r="D4218" s="1" t="s">
        <v>78</v>
      </c>
      <c r="E4218" s="1" t="s">
        <v>22</v>
      </c>
    </row>
    <row r="4219" spans="1:5" x14ac:dyDescent="0.25">
      <c r="A4219" s="1" t="s">
        <v>426</v>
      </c>
      <c r="B4219" s="1" t="s">
        <v>427</v>
      </c>
      <c r="C4219" s="1" t="s">
        <v>77</v>
      </c>
      <c r="D4219" s="1" t="s">
        <v>78</v>
      </c>
      <c r="E4219" s="1" t="s">
        <v>27</v>
      </c>
    </row>
    <row r="4220" spans="1:5" x14ac:dyDescent="0.25">
      <c r="A4220" s="1" t="s">
        <v>363</v>
      </c>
      <c r="B4220" s="1" t="s">
        <v>364</v>
      </c>
      <c r="C4220" s="1" t="s">
        <v>77</v>
      </c>
      <c r="D4220" s="1" t="s">
        <v>78</v>
      </c>
      <c r="E4220" s="1" t="s">
        <v>22</v>
      </c>
    </row>
    <row r="4221" spans="1:5" x14ac:dyDescent="0.25">
      <c r="A4221" s="1" t="s">
        <v>613</v>
      </c>
      <c r="B4221" s="1" t="s">
        <v>614</v>
      </c>
      <c r="C4221" s="1" t="s">
        <v>77</v>
      </c>
      <c r="D4221" s="1" t="s">
        <v>78</v>
      </c>
      <c r="E4221" s="1" t="s">
        <v>27</v>
      </c>
    </row>
    <row r="4222" spans="1:5" x14ac:dyDescent="0.25">
      <c r="A4222" s="1" t="s">
        <v>373</v>
      </c>
      <c r="B4222" s="1" t="s">
        <v>374</v>
      </c>
      <c r="C4222" s="1" t="s">
        <v>77</v>
      </c>
      <c r="D4222" s="1" t="s">
        <v>78</v>
      </c>
      <c r="E4222" s="1" t="s">
        <v>22</v>
      </c>
    </row>
    <row r="4223" spans="1:5" x14ac:dyDescent="0.25">
      <c r="A4223" s="1" t="s">
        <v>623</v>
      </c>
      <c r="B4223" s="1" t="s">
        <v>624</v>
      </c>
      <c r="C4223" s="1" t="s">
        <v>77</v>
      </c>
      <c r="D4223" s="1" t="s">
        <v>78</v>
      </c>
      <c r="E4223" s="1" t="s">
        <v>22</v>
      </c>
    </row>
    <row r="4224" spans="1:5" x14ac:dyDescent="0.25">
      <c r="A4224" s="1" t="s">
        <v>327</v>
      </c>
      <c r="B4224" s="1" t="s">
        <v>328</v>
      </c>
      <c r="C4224" s="1" t="s">
        <v>77</v>
      </c>
      <c r="D4224" s="1" t="s">
        <v>78</v>
      </c>
      <c r="E4224" s="1" t="s">
        <v>22</v>
      </c>
    </row>
    <row r="4225" spans="1:5" x14ac:dyDescent="0.25">
      <c r="A4225" s="1" t="s">
        <v>575</v>
      </c>
      <c r="B4225" s="1" t="s">
        <v>576</v>
      </c>
      <c r="C4225" s="1" t="s">
        <v>77</v>
      </c>
      <c r="D4225" s="1" t="s">
        <v>78</v>
      </c>
      <c r="E4225" s="1" t="s">
        <v>22</v>
      </c>
    </row>
    <row r="4226" spans="1:5" x14ac:dyDescent="0.25">
      <c r="A4226" s="1" t="s">
        <v>288</v>
      </c>
      <c r="B4226" s="1" t="s">
        <v>289</v>
      </c>
      <c r="C4226" s="1" t="s">
        <v>77</v>
      </c>
      <c r="D4226" s="1" t="s">
        <v>78</v>
      </c>
      <c r="E4226" s="1" t="s">
        <v>22</v>
      </c>
    </row>
    <row r="4227" spans="1:5" x14ac:dyDescent="0.25">
      <c r="A4227" s="1" t="s">
        <v>700</v>
      </c>
      <c r="B4227" s="1" t="s">
        <v>701</v>
      </c>
      <c r="C4227" s="1" t="s">
        <v>77</v>
      </c>
      <c r="D4227" s="1" t="s">
        <v>78</v>
      </c>
      <c r="E4227" s="1" t="s">
        <v>87</v>
      </c>
    </row>
    <row r="4228" spans="1:5" x14ac:dyDescent="0.25">
      <c r="A4228" s="1" t="s">
        <v>507</v>
      </c>
      <c r="B4228" s="1" t="s">
        <v>508</v>
      </c>
      <c r="C4228" s="1" t="s">
        <v>77</v>
      </c>
      <c r="D4228" s="1" t="s">
        <v>78</v>
      </c>
      <c r="E4228" s="1" t="s">
        <v>87</v>
      </c>
    </row>
    <row r="4229" spans="1:5" x14ac:dyDescent="0.25">
      <c r="A4229" s="1" t="s">
        <v>530</v>
      </c>
      <c r="B4229" s="1" t="s">
        <v>531</v>
      </c>
      <c r="C4229" s="1" t="s">
        <v>77</v>
      </c>
      <c r="D4229" s="1" t="s">
        <v>78</v>
      </c>
      <c r="E4229" s="1" t="s">
        <v>22</v>
      </c>
    </row>
    <row r="4230" spans="1:5" x14ac:dyDescent="0.25">
      <c r="A4230" s="1" t="s">
        <v>432</v>
      </c>
      <c r="B4230" s="1" t="s">
        <v>433</v>
      </c>
      <c r="C4230" s="1" t="s">
        <v>77</v>
      </c>
      <c r="D4230" s="1" t="s">
        <v>78</v>
      </c>
      <c r="E4230" s="1" t="s">
        <v>22</v>
      </c>
    </row>
    <row r="4231" spans="1:5" x14ac:dyDescent="0.25">
      <c r="A4231" s="1" t="s">
        <v>236</v>
      </c>
      <c r="B4231" s="1" t="s">
        <v>237</v>
      </c>
      <c r="C4231" s="1" t="s">
        <v>77</v>
      </c>
      <c r="D4231" s="1" t="s">
        <v>78</v>
      </c>
      <c r="E4231" s="1" t="s">
        <v>22</v>
      </c>
    </row>
    <row r="4232" spans="1:5" x14ac:dyDescent="0.25">
      <c r="A4232" s="1" t="s">
        <v>317</v>
      </c>
      <c r="B4232" s="1" t="s">
        <v>318</v>
      </c>
      <c r="C4232" s="1" t="s">
        <v>77</v>
      </c>
      <c r="D4232" s="1" t="s">
        <v>78</v>
      </c>
      <c r="E4232" s="1" t="s">
        <v>27</v>
      </c>
    </row>
    <row r="4233" spans="1:5" x14ac:dyDescent="0.25">
      <c r="A4233" s="1" t="s">
        <v>333</v>
      </c>
      <c r="B4233" s="1" t="s">
        <v>334</v>
      </c>
      <c r="C4233" s="1" t="s">
        <v>77</v>
      </c>
      <c r="D4233" s="1" t="s">
        <v>78</v>
      </c>
      <c r="E4233" s="1" t="s">
        <v>22</v>
      </c>
    </row>
    <row r="4234" spans="1:5" x14ac:dyDescent="0.25">
      <c r="A4234" s="1" t="s">
        <v>312</v>
      </c>
      <c r="B4234" s="1" t="s">
        <v>313</v>
      </c>
      <c r="C4234" s="1" t="s">
        <v>77</v>
      </c>
      <c r="D4234" s="1" t="s">
        <v>78</v>
      </c>
      <c r="E4234" s="1" t="s">
        <v>22</v>
      </c>
    </row>
    <row r="4235" spans="1:5" x14ac:dyDescent="0.25">
      <c r="A4235" s="1" t="s">
        <v>487</v>
      </c>
      <c r="B4235" s="1" t="s">
        <v>488</v>
      </c>
      <c r="C4235" s="1" t="s">
        <v>77</v>
      </c>
      <c r="D4235" s="1" t="s">
        <v>78</v>
      </c>
      <c r="E4235" s="1" t="s">
        <v>133</v>
      </c>
    </row>
    <row r="4236" spans="1:5" x14ac:dyDescent="0.25">
      <c r="A4236" s="1" t="s">
        <v>411</v>
      </c>
      <c r="B4236" s="1" t="s">
        <v>412</v>
      </c>
      <c r="C4236" s="1" t="s">
        <v>77</v>
      </c>
      <c r="D4236" s="1" t="s">
        <v>78</v>
      </c>
      <c r="E4236" s="1" t="s">
        <v>22</v>
      </c>
    </row>
    <row r="4237" spans="1:5" x14ac:dyDescent="0.25">
      <c r="A4237" s="1" t="s">
        <v>186</v>
      </c>
      <c r="B4237" s="1" t="s">
        <v>187</v>
      </c>
      <c r="C4237" s="1" t="s">
        <v>77</v>
      </c>
      <c r="D4237" s="1" t="s">
        <v>78</v>
      </c>
      <c r="E4237" s="1" t="s">
        <v>22</v>
      </c>
    </row>
    <row r="4238" spans="1:5" x14ac:dyDescent="0.25">
      <c r="A4238" s="1" t="s">
        <v>552</v>
      </c>
      <c r="B4238" s="1" t="s">
        <v>553</v>
      </c>
      <c r="C4238" s="1" t="s">
        <v>77</v>
      </c>
      <c r="D4238" s="1" t="s">
        <v>78</v>
      </c>
      <c r="E4238" s="1" t="s">
        <v>22</v>
      </c>
    </row>
    <row r="4239" spans="1:5" x14ac:dyDescent="0.25">
      <c r="A4239" s="1" t="s">
        <v>331</v>
      </c>
      <c r="B4239" s="1" t="s">
        <v>332</v>
      </c>
      <c r="C4239" s="1" t="s">
        <v>77</v>
      </c>
      <c r="D4239" s="1" t="s">
        <v>78</v>
      </c>
      <c r="E4239" s="1" t="s">
        <v>22</v>
      </c>
    </row>
    <row r="4240" spans="1:5" x14ac:dyDescent="0.25">
      <c r="A4240" s="1" t="s">
        <v>522</v>
      </c>
      <c r="B4240" s="1" t="s">
        <v>523</v>
      </c>
      <c r="C4240" s="1" t="s">
        <v>77</v>
      </c>
      <c r="D4240" s="1" t="s">
        <v>78</v>
      </c>
      <c r="E4240" s="1" t="s">
        <v>22</v>
      </c>
    </row>
    <row r="4241" spans="1:5" x14ac:dyDescent="0.25">
      <c r="A4241" s="1" t="s">
        <v>626</v>
      </c>
      <c r="B4241" s="1" t="s">
        <v>627</v>
      </c>
      <c r="C4241" s="1" t="s">
        <v>77</v>
      </c>
      <c r="D4241" s="1" t="s">
        <v>78</v>
      </c>
      <c r="E4241" s="1" t="s">
        <v>27</v>
      </c>
    </row>
    <row r="4242" spans="1:5" x14ac:dyDescent="0.25">
      <c r="A4242" s="1" t="s">
        <v>598</v>
      </c>
      <c r="B4242" s="1" t="s">
        <v>599</v>
      </c>
      <c r="C4242" s="1" t="s">
        <v>77</v>
      </c>
      <c r="D4242" s="1" t="s">
        <v>78</v>
      </c>
      <c r="E4242" s="1" t="s">
        <v>22</v>
      </c>
    </row>
    <row r="4243" spans="1:5" x14ac:dyDescent="0.25">
      <c r="A4243" s="1" t="s">
        <v>520</v>
      </c>
      <c r="B4243" s="1" t="s">
        <v>521</v>
      </c>
      <c r="C4243" s="1" t="s">
        <v>77</v>
      </c>
      <c r="D4243" s="1" t="s">
        <v>78</v>
      </c>
      <c r="E4243" s="1" t="s">
        <v>22</v>
      </c>
    </row>
    <row r="4244" spans="1:5" x14ac:dyDescent="0.25">
      <c r="A4244" s="1" t="s">
        <v>360</v>
      </c>
      <c r="B4244" s="1" t="s">
        <v>361</v>
      </c>
      <c r="C4244" s="1" t="s">
        <v>77</v>
      </c>
      <c r="D4244" s="1" t="s">
        <v>78</v>
      </c>
      <c r="E4244" s="1" t="s">
        <v>22</v>
      </c>
    </row>
    <row r="4245" spans="1:5" x14ac:dyDescent="0.25">
      <c r="A4245" s="1" t="s">
        <v>409</v>
      </c>
      <c r="B4245" s="1" t="s">
        <v>410</v>
      </c>
      <c r="C4245" s="1" t="s">
        <v>77</v>
      </c>
      <c r="D4245" s="1" t="s">
        <v>78</v>
      </c>
      <c r="E4245" s="1" t="s">
        <v>22</v>
      </c>
    </row>
    <row r="4246" spans="1:5" x14ac:dyDescent="0.25">
      <c r="A4246" s="1" t="s">
        <v>380</v>
      </c>
      <c r="B4246" s="1" t="s">
        <v>381</v>
      </c>
      <c r="C4246" s="1" t="s">
        <v>77</v>
      </c>
      <c r="D4246" s="1" t="s">
        <v>78</v>
      </c>
      <c r="E4246" s="1" t="s">
        <v>22</v>
      </c>
    </row>
    <row r="4247" spans="1:5" x14ac:dyDescent="0.25">
      <c r="A4247" s="1" t="s">
        <v>631</v>
      </c>
      <c r="B4247" s="1" t="s">
        <v>632</v>
      </c>
      <c r="C4247" s="1" t="s">
        <v>77</v>
      </c>
      <c r="D4247" s="1" t="s">
        <v>78</v>
      </c>
      <c r="E4247" s="1" t="s">
        <v>87</v>
      </c>
    </row>
    <row r="4248" spans="1:5" x14ac:dyDescent="0.25">
      <c r="A4248" s="1" t="s">
        <v>306</v>
      </c>
      <c r="B4248" s="1" t="s">
        <v>307</v>
      </c>
      <c r="C4248" s="1" t="s">
        <v>77</v>
      </c>
      <c r="D4248" s="1" t="s">
        <v>78</v>
      </c>
      <c r="E4248" s="1" t="s">
        <v>22</v>
      </c>
    </row>
    <row r="4249" spans="1:5" x14ac:dyDescent="0.25">
      <c r="A4249" s="1" t="s">
        <v>382</v>
      </c>
      <c r="B4249" s="1" t="s">
        <v>383</v>
      </c>
      <c r="C4249" s="1" t="s">
        <v>77</v>
      </c>
      <c r="D4249" s="1" t="s">
        <v>78</v>
      </c>
      <c r="E4249" s="1" t="s">
        <v>22</v>
      </c>
    </row>
    <row r="4250" spans="1:5" x14ac:dyDescent="0.25">
      <c r="A4250" s="1" t="s">
        <v>650</v>
      </c>
      <c r="B4250" s="1" t="s">
        <v>651</v>
      </c>
      <c r="C4250" s="1" t="s">
        <v>77</v>
      </c>
      <c r="D4250" s="1" t="s">
        <v>78</v>
      </c>
      <c r="E4250" s="1" t="s">
        <v>87</v>
      </c>
    </row>
    <row r="4251" spans="1:5" x14ac:dyDescent="0.25">
      <c r="A4251" s="1" t="s">
        <v>434</v>
      </c>
      <c r="B4251" s="1" t="s">
        <v>435</v>
      </c>
      <c r="C4251" s="1" t="s">
        <v>77</v>
      </c>
      <c r="D4251" s="1" t="s">
        <v>78</v>
      </c>
      <c r="E4251" s="1" t="s">
        <v>22</v>
      </c>
    </row>
    <row r="4252" spans="1:5" x14ac:dyDescent="0.25">
      <c r="A4252" s="1" t="s">
        <v>438</v>
      </c>
      <c r="B4252" s="1" t="s">
        <v>439</v>
      </c>
      <c r="C4252" s="1" t="s">
        <v>77</v>
      </c>
      <c r="D4252" s="1" t="s">
        <v>78</v>
      </c>
      <c r="E4252" s="1" t="s">
        <v>22</v>
      </c>
    </row>
    <row r="4253" spans="1:5" x14ac:dyDescent="0.25">
      <c r="A4253" s="1" t="s">
        <v>539</v>
      </c>
      <c r="B4253" s="1" t="s">
        <v>540</v>
      </c>
      <c r="C4253" s="1" t="s">
        <v>77</v>
      </c>
      <c r="D4253" s="1" t="s">
        <v>78</v>
      </c>
      <c r="E4253" s="1" t="s">
        <v>22</v>
      </c>
    </row>
    <row r="4254" spans="1:5" x14ac:dyDescent="0.25">
      <c r="A4254" s="1" t="s">
        <v>682</v>
      </c>
      <c r="B4254" s="1" t="s">
        <v>683</v>
      </c>
      <c r="C4254" s="1" t="s">
        <v>77</v>
      </c>
      <c r="D4254" s="1" t="s">
        <v>78</v>
      </c>
      <c r="E4254" s="1" t="s">
        <v>22</v>
      </c>
    </row>
    <row r="4255" spans="1:5" x14ac:dyDescent="0.25">
      <c r="A4255" s="1" t="s">
        <v>284</v>
      </c>
      <c r="B4255" s="1" t="s">
        <v>285</v>
      </c>
      <c r="C4255" s="1" t="s">
        <v>77</v>
      </c>
      <c r="D4255" s="1" t="s">
        <v>78</v>
      </c>
      <c r="E4255" s="1" t="s">
        <v>22</v>
      </c>
    </row>
    <row r="4256" spans="1:5" x14ac:dyDescent="0.25">
      <c r="A4256" s="1" t="s">
        <v>60</v>
      </c>
      <c r="B4256" s="1" t="s">
        <v>61</v>
      </c>
      <c r="C4256" s="1" t="s">
        <v>77</v>
      </c>
      <c r="D4256" s="1" t="s">
        <v>78</v>
      </c>
      <c r="E4256" s="1" t="s">
        <v>27</v>
      </c>
    </row>
    <row r="4257" spans="1:5" x14ac:dyDescent="0.25">
      <c r="A4257" s="1" t="s">
        <v>639</v>
      </c>
      <c r="B4257" s="1" t="s">
        <v>640</v>
      </c>
      <c r="C4257" s="1" t="s">
        <v>77</v>
      </c>
      <c r="D4257" s="1" t="s">
        <v>78</v>
      </c>
      <c r="E4257" s="1" t="s">
        <v>27</v>
      </c>
    </row>
    <row r="4258" spans="1:5" x14ac:dyDescent="0.25">
      <c r="A4258" s="1" t="s">
        <v>397</v>
      </c>
      <c r="B4258" s="1" t="s">
        <v>398</v>
      </c>
      <c r="C4258" s="1" t="s">
        <v>77</v>
      </c>
      <c r="D4258" s="1" t="s">
        <v>78</v>
      </c>
      <c r="E4258" s="1" t="s">
        <v>22</v>
      </c>
    </row>
    <row r="4259" spans="1:5" x14ac:dyDescent="0.25">
      <c r="A4259" s="1" t="s">
        <v>335</v>
      </c>
      <c r="B4259" s="1" t="s">
        <v>336</v>
      </c>
      <c r="C4259" s="1" t="s">
        <v>77</v>
      </c>
      <c r="D4259" s="1" t="s">
        <v>78</v>
      </c>
      <c r="E4259" s="1" t="s">
        <v>22</v>
      </c>
    </row>
    <row r="4260" spans="1:5" x14ac:dyDescent="0.25">
      <c r="A4260" s="1" t="s">
        <v>178</v>
      </c>
      <c r="B4260" s="1" t="s">
        <v>179</v>
      </c>
      <c r="C4260" s="1" t="s">
        <v>77</v>
      </c>
      <c r="D4260" s="1" t="s">
        <v>78</v>
      </c>
      <c r="E4260" s="1" t="s">
        <v>22</v>
      </c>
    </row>
    <row r="4261" spans="1:5" x14ac:dyDescent="0.25">
      <c r="A4261" s="1" t="s">
        <v>447</v>
      </c>
      <c r="B4261" s="1" t="s">
        <v>448</v>
      </c>
      <c r="C4261" s="1" t="s">
        <v>77</v>
      </c>
      <c r="D4261" s="1" t="s">
        <v>78</v>
      </c>
      <c r="E4261" s="1" t="s">
        <v>22</v>
      </c>
    </row>
    <row r="4262" spans="1:5" x14ac:dyDescent="0.25">
      <c r="A4262" s="1" t="s">
        <v>653</v>
      </c>
      <c r="B4262" s="1" t="s">
        <v>654</v>
      </c>
      <c r="C4262" s="1" t="s">
        <v>77</v>
      </c>
      <c r="D4262" s="1" t="s">
        <v>78</v>
      </c>
      <c r="E4262" s="1" t="s">
        <v>27</v>
      </c>
    </row>
    <row r="4263" spans="1:5" x14ac:dyDescent="0.25">
      <c r="A4263" s="1" t="s">
        <v>197</v>
      </c>
      <c r="B4263" s="1" t="s">
        <v>198</v>
      </c>
      <c r="C4263" s="1" t="s">
        <v>77</v>
      </c>
      <c r="D4263" s="1" t="s">
        <v>78</v>
      </c>
      <c r="E4263" s="1" t="s">
        <v>22</v>
      </c>
    </row>
    <row r="4264" spans="1:5" x14ac:dyDescent="0.25">
      <c r="A4264" s="1" t="s">
        <v>211</v>
      </c>
      <c r="B4264" s="1" t="s">
        <v>212</v>
      </c>
      <c r="C4264" s="1" t="s">
        <v>77</v>
      </c>
      <c r="D4264" s="1" t="s">
        <v>78</v>
      </c>
      <c r="E4264" s="1" t="s">
        <v>22</v>
      </c>
    </row>
    <row r="4265" spans="1:5" x14ac:dyDescent="0.25">
      <c r="A4265" s="1" t="s">
        <v>547</v>
      </c>
      <c r="B4265" s="1" t="s">
        <v>548</v>
      </c>
      <c r="C4265" s="1" t="s">
        <v>77</v>
      </c>
      <c r="D4265" s="1" t="s">
        <v>78</v>
      </c>
      <c r="E4265" s="1" t="s">
        <v>22</v>
      </c>
    </row>
    <row r="4266" spans="1:5" x14ac:dyDescent="0.25">
      <c r="A4266" s="1" t="s">
        <v>532</v>
      </c>
      <c r="B4266" s="1" t="s">
        <v>533</v>
      </c>
      <c r="C4266" s="1" t="s">
        <v>77</v>
      </c>
      <c r="D4266" s="1" t="s">
        <v>78</v>
      </c>
      <c r="E4266" s="1" t="s">
        <v>87</v>
      </c>
    </row>
    <row r="4267" spans="1:5" x14ac:dyDescent="0.25">
      <c r="A4267" s="1" t="s">
        <v>202</v>
      </c>
      <c r="B4267" s="1" t="s">
        <v>203</v>
      </c>
      <c r="C4267" s="1" t="s">
        <v>77</v>
      </c>
      <c r="D4267" s="1" t="s">
        <v>78</v>
      </c>
      <c r="E4267" s="1" t="s">
        <v>27</v>
      </c>
    </row>
    <row r="4268" spans="1:5" x14ac:dyDescent="0.25">
      <c r="A4268" s="1" t="s">
        <v>413</v>
      </c>
      <c r="B4268" s="1" t="s">
        <v>414</v>
      </c>
      <c r="C4268" s="1" t="s">
        <v>77</v>
      </c>
      <c r="D4268" s="1" t="s">
        <v>78</v>
      </c>
      <c r="E4268" s="1" t="s">
        <v>87</v>
      </c>
    </row>
    <row r="4269" spans="1:5" x14ac:dyDescent="0.25">
      <c r="A4269" s="1" t="s">
        <v>367</v>
      </c>
      <c r="B4269" s="1" t="s">
        <v>368</v>
      </c>
      <c r="C4269" s="1" t="s">
        <v>77</v>
      </c>
      <c r="D4269" s="1" t="s">
        <v>78</v>
      </c>
      <c r="E4269" s="1" t="s">
        <v>22</v>
      </c>
    </row>
    <row r="4270" spans="1:5" x14ac:dyDescent="0.25">
      <c r="A4270" s="1" t="s">
        <v>378</v>
      </c>
      <c r="B4270" s="1" t="s">
        <v>379</v>
      </c>
      <c r="C4270" s="1" t="s">
        <v>77</v>
      </c>
      <c r="D4270" s="1" t="s">
        <v>78</v>
      </c>
      <c r="E4270" s="1" t="s">
        <v>87</v>
      </c>
    </row>
    <row r="4271" spans="1:5" x14ac:dyDescent="0.25">
      <c r="A4271" s="1" t="s">
        <v>516</v>
      </c>
      <c r="B4271" s="1" t="s">
        <v>517</v>
      </c>
      <c r="C4271" s="1" t="s">
        <v>77</v>
      </c>
      <c r="D4271" s="1" t="s">
        <v>78</v>
      </c>
      <c r="E4271" s="1" t="s">
        <v>22</v>
      </c>
    </row>
    <row r="4272" spans="1:5" x14ac:dyDescent="0.25">
      <c r="A4272" s="1" t="s">
        <v>392</v>
      </c>
      <c r="B4272" s="1" t="s">
        <v>393</v>
      </c>
      <c r="C4272" s="1" t="s">
        <v>77</v>
      </c>
      <c r="D4272" s="1" t="s">
        <v>78</v>
      </c>
      <c r="E4272" s="1" t="s">
        <v>22</v>
      </c>
    </row>
    <row r="4273" spans="1:5" x14ac:dyDescent="0.25">
      <c r="A4273" s="1" t="s">
        <v>173</v>
      </c>
      <c r="B4273" s="1" t="s">
        <v>174</v>
      </c>
      <c r="C4273" s="1" t="s">
        <v>77</v>
      </c>
      <c r="D4273" s="1" t="s">
        <v>78</v>
      </c>
      <c r="E4273" s="1" t="s">
        <v>27</v>
      </c>
    </row>
    <row r="4274" spans="1:5" x14ac:dyDescent="0.25">
      <c r="A4274" s="1" t="s">
        <v>167</v>
      </c>
      <c r="B4274" s="1" t="s">
        <v>168</v>
      </c>
      <c r="C4274" s="1" t="s">
        <v>77</v>
      </c>
      <c r="D4274" s="1" t="s">
        <v>78</v>
      </c>
      <c r="E4274" s="1" t="s">
        <v>22</v>
      </c>
    </row>
    <row r="4275" spans="1:5" x14ac:dyDescent="0.25">
      <c r="A4275" s="1" t="s">
        <v>365</v>
      </c>
      <c r="B4275" s="1" t="s">
        <v>366</v>
      </c>
      <c r="C4275" s="1" t="s">
        <v>77</v>
      </c>
      <c r="D4275" s="1" t="s">
        <v>78</v>
      </c>
      <c r="E4275" s="1" t="s">
        <v>87</v>
      </c>
    </row>
    <row r="4276" spans="1:5" x14ac:dyDescent="0.25">
      <c r="A4276" s="1" t="s">
        <v>524</v>
      </c>
      <c r="B4276" s="1" t="s">
        <v>525</v>
      </c>
      <c r="C4276" s="1" t="s">
        <v>77</v>
      </c>
      <c r="D4276" s="1" t="s">
        <v>78</v>
      </c>
      <c r="E4276" s="1" t="s">
        <v>22</v>
      </c>
    </row>
    <row r="4277" spans="1:5" x14ac:dyDescent="0.25">
      <c r="A4277" s="1" t="s">
        <v>400</v>
      </c>
      <c r="B4277" s="1" t="s">
        <v>401</v>
      </c>
      <c r="C4277" s="1" t="s">
        <v>77</v>
      </c>
      <c r="D4277" s="1" t="s">
        <v>78</v>
      </c>
      <c r="E4277" s="1" t="s">
        <v>22</v>
      </c>
    </row>
    <row r="4278" spans="1:5" x14ac:dyDescent="0.25">
      <c r="A4278" s="1" t="s">
        <v>207</v>
      </c>
      <c r="B4278" s="1" t="s">
        <v>208</v>
      </c>
      <c r="C4278" s="1" t="s">
        <v>77</v>
      </c>
      <c r="D4278" s="1" t="s">
        <v>78</v>
      </c>
      <c r="E4278" s="1" t="s">
        <v>22</v>
      </c>
    </row>
    <row r="4279" spans="1:5" x14ac:dyDescent="0.25">
      <c r="A4279" s="1" t="s">
        <v>329</v>
      </c>
      <c r="B4279" s="1" t="s">
        <v>330</v>
      </c>
      <c r="C4279" s="1" t="s">
        <v>77</v>
      </c>
      <c r="D4279" s="1" t="s">
        <v>78</v>
      </c>
      <c r="E4279" s="1" t="s">
        <v>22</v>
      </c>
    </row>
    <row r="4280" spans="1:5" x14ac:dyDescent="0.25">
      <c r="A4280" s="1" t="s">
        <v>585</v>
      </c>
      <c r="B4280" s="1" t="s">
        <v>586</v>
      </c>
      <c r="C4280" s="1" t="s">
        <v>77</v>
      </c>
      <c r="D4280" s="1" t="s">
        <v>78</v>
      </c>
      <c r="E4280" s="1" t="s">
        <v>87</v>
      </c>
    </row>
    <row r="4281" spans="1:5" x14ac:dyDescent="0.25">
      <c r="A4281" s="1" t="s">
        <v>578</v>
      </c>
      <c r="B4281" s="1" t="s">
        <v>579</v>
      </c>
      <c r="C4281" s="1" t="s">
        <v>77</v>
      </c>
      <c r="D4281" s="1" t="s">
        <v>78</v>
      </c>
      <c r="E4281" s="1" t="s">
        <v>22</v>
      </c>
    </row>
    <row r="4282" spans="1:5" x14ac:dyDescent="0.25">
      <c r="A4282" s="1" t="s">
        <v>402</v>
      </c>
      <c r="B4282" s="1" t="s">
        <v>403</v>
      </c>
      <c r="C4282" s="1" t="s">
        <v>77</v>
      </c>
      <c r="D4282" s="1" t="s">
        <v>78</v>
      </c>
      <c r="E4282" s="1" t="s">
        <v>87</v>
      </c>
    </row>
    <row r="4283" spans="1:5" x14ac:dyDescent="0.25">
      <c r="A4283" s="1" t="s">
        <v>489</v>
      </c>
      <c r="B4283" s="1" t="s">
        <v>490</v>
      </c>
      <c r="C4283" s="1" t="s">
        <v>77</v>
      </c>
      <c r="D4283" s="1" t="s">
        <v>78</v>
      </c>
      <c r="E4283" s="1" t="s">
        <v>22</v>
      </c>
    </row>
    <row r="4284" spans="1:5" x14ac:dyDescent="0.25">
      <c r="A4284" s="1" t="s">
        <v>277</v>
      </c>
      <c r="B4284" s="1" t="s">
        <v>278</v>
      </c>
      <c r="C4284" s="1" t="s">
        <v>77</v>
      </c>
      <c r="D4284" s="1" t="s">
        <v>78</v>
      </c>
      <c r="E4284" s="1" t="s">
        <v>22</v>
      </c>
    </row>
    <row r="4285" spans="1:5" x14ac:dyDescent="0.25">
      <c r="A4285" s="1" t="s">
        <v>537</v>
      </c>
      <c r="B4285" s="1" t="s">
        <v>538</v>
      </c>
      <c r="C4285" s="1" t="s">
        <v>77</v>
      </c>
      <c r="D4285" s="1" t="s">
        <v>78</v>
      </c>
      <c r="E4285" s="1" t="s">
        <v>22</v>
      </c>
    </row>
    <row r="4286" spans="1:5" x14ac:dyDescent="0.25">
      <c r="A4286" s="1" t="s">
        <v>279</v>
      </c>
      <c r="B4286" s="1" t="s">
        <v>280</v>
      </c>
      <c r="C4286" s="1" t="s">
        <v>77</v>
      </c>
      <c r="D4286" s="1" t="s">
        <v>78</v>
      </c>
      <c r="E4286" s="1" t="s">
        <v>22</v>
      </c>
    </row>
    <row r="4287" spans="1:5" x14ac:dyDescent="0.25">
      <c r="A4287" s="1" t="s">
        <v>339</v>
      </c>
      <c r="B4287" s="1" t="s">
        <v>340</v>
      </c>
      <c r="C4287" s="1" t="s">
        <v>77</v>
      </c>
      <c r="D4287" s="1" t="s">
        <v>78</v>
      </c>
      <c r="E4287" s="1" t="s">
        <v>22</v>
      </c>
    </row>
    <row r="4288" spans="1:5" x14ac:dyDescent="0.25">
      <c r="A4288" s="1" t="s">
        <v>230</v>
      </c>
      <c r="B4288" s="1" t="s">
        <v>231</v>
      </c>
      <c r="C4288" s="1" t="s">
        <v>77</v>
      </c>
      <c r="D4288" s="1" t="s">
        <v>78</v>
      </c>
      <c r="E4288" s="1" t="s">
        <v>22</v>
      </c>
    </row>
    <row r="4289" spans="1:5" x14ac:dyDescent="0.25">
      <c r="A4289" s="1" t="s">
        <v>304</v>
      </c>
      <c r="B4289" s="1" t="s">
        <v>305</v>
      </c>
      <c r="C4289" s="1" t="s">
        <v>77</v>
      </c>
      <c r="D4289" s="1" t="s">
        <v>78</v>
      </c>
      <c r="E4289" s="1" t="s">
        <v>22</v>
      </c>
    </row>
    <row r="4290" spans="1:5" x14ac:dyDescent="0.25">
      <c r="A4290" s="1" t="s">
        <v>474</v>
      </c>
      <c r="B4290" s="1" t="s">
        <v>475</v>
      </c>
      <c r="C4290" s="1" t="s">
        <v>77</v>
      </c>
      <c r="D4290" s="1" t="s">
        <v>78</v>
      </c>
      <c r="E4290" s="1" t="s">
        <v>22</v>
      </c>
    </row>
    <row r="4291" spans="1:5" x14ac:dyDescent="0.25">
      <c r="A4291" s="1" t="s">
        <v>249</v>
      </c>
      <c r="B4291" s="1" t="s">
        <v>250</v>
      </c>
      <c r="C4291" s="1" t="s">
        <v>77</v>
      </c>
      <c r="D4291" s="1" t="s">
        <v>78</v>
      </c>
      <c r="E4291" s="1" t="s">
        <v>22</v>
      </c>
    </row>
    <row r="4292" spans="1:5" x14ac:dyDescent="0.25">
      <c r="A4292" s="1" t="s">
        <v>292</v>
      </c>
      <c r="B4292" s="1" t="s">
        <v>293</v>
      </c>
      <c r="C4292" s="1" t="s">
        <v>77</v>
      </c>
      <c r="D4292" s="1" t="s">
        <v>78</v>
      </c>
      <c r="E4292" s="1" t="s">
        <v>22</v>
      </c>
    </row>
    <row r="4293" spans="1:5" x14ac:dyDescent="0.25">
      <c r="A4293" s="1" t="s">
        <v>160</v>
      </c>
      <c r="B4293" s="1" t="s">
        <v>161</v>
      </c>
      <c r="C4293" s="1" t="s">
        <v>77</v>
      </c>
      <c r="D4293" s="1" t="s">
        <v>78</v>
      </c>
      <c r="E4293" s="1" t="s">
        <v>22</v>
      </c>
    </row>
    <row r="4294" spans="1:5" x14ac:dyDescent="0.25">
      <c r="A4294" s="1" t="s">
        <v>428</v>
      </c>
      <c r="B4294" s="1" t="s">
        <v>429</v>
      </c>
      <c r="C4294" s="1" t="s">
        <v>77</v>
      </c>
      <c r="D4294" s="1" t="s">
        <v>78</v>
      </c>
      <c r="E4294" s="1" t="s">
        <v>22</v>
      </c>
    </row>
    <row r="4295" spans="1:5" x14ac:dyDescent="0.25">
      <c r="A4295" s="1" t="s">
        <v>164</v>
      </c>
      <c r="B4295" s="1" t="s">
        <v>165</v>
      </c>
      <c r="C4295" s="1" t="s">
        <v>77</v>
      </c>
      <c r="D4295" s="1" t="s">
        <v>78</v>
      </c>
      <c r="E4295" s="1" t="s">
        <v>22</v>
      </c>
    </row>
    <row r="4296" spans="1:5" x14ac:dyDescent="0.25">
      <c r="A4296" s="1" t="s">
        <v>125</v>
      </c>
      <c r="B4296" s="1" t="s">
        <v>126</v>
      </c>
      <c r="C4296" s="1" t="s">
        <v>77</v>
      </c>
      <c r="D4296" s="1" t="s">
        <v>78</v>
      </c>
      <c r="E4296" s="1" t="s">
        <v>22</v>
      </c>
    </row>
    <row r="4297" spans="1:5" x14ac:dyDescent="0.25">
      <c r="A4297" s="1" t="s">
        <v>228</v>
      </c>
      <c r="B4297" s="1" t="s">
        <v>229</v>
      </c>
      <c r="C4297" s="1" t="s">
        <v>77</v>
      </c>
      <c r="D4297" s="1" t="s">
        <v>78</v>
      </c>
      <c r="E4297" s="1" t="s">
        <v>22</v>
      </c>
    </row>
    <row r="4298" spans="1:5" x14ac:dyDescent="0.25">
      <c r="A4298" s="1" t="s">
        <v>371</v>
      </c>
      <c r="B4298" s="1" t="s">
        <v>372</v>
      </c>
      <c r="C4298" s="1" t="s">
        <v>77</v>
      </c>
      <c r="D4298" s="1" t="s">
        <v>78</v>
      </c>
      <c r="E4298" s="1" t="s">
        <v>22</v>
      </c>
    </row>
    <row r="4299" spans="1:5" x14ac:dyDescent="0.25">
      <c r="A4299" s="1" t="s">
        <v>404</v>
      </c>
      <c r="B4299" s="1" t="s">
        <v>405</v>
      </c>
      <c r="C4299" s="1" t="s">
        <v>77</v>
      </c>
      <c r="D4299" s="1" t="s">
        <v>78</v>
      </c>
      <c r="E4299" s="1" t="s">
        <v>22</v>
      </c>
    </row>
    <row r="4300" spans="1:5" x14ac:dyDescent="0.25">
      <c r="A4300" s="1" t="s">
        <v>220</v>
      </c>
      <c r="B4300" s="1" t="s">
        <v>221</v>
      </c>
      <c r="C4300" s="1" t="s">
        <v>77</v>
      </c>
      <c r="D4300" s="1" t="s">
        <v>78</v>
      </c>
      <c r="E4300" s="1" t="s">
        <v>22</v>
      </c>
    </row>
    <row r="4301" spans="1:5" x14ac:dyDescent="0.25">
      <c r="A4301" s="1" t="s">
        <v>298</v>
      </c>
      <c r="B4301" s="1" t="s">
        <v>299</v>
      </c>
      <c r="C4301" s="1" t="s">
        <v>77</v>
      </c>
      <c r="D4301" s="1" t="s">
        <v>78</v>
      </c>
      <c r="E4301" s="1" t="s">
        <v>22</v>
      </c>
    </row>
    <row r="4302" spans="1:5" x14ac:dyDescent="0.25">
      <c r="A4302" s="1" t="s">
        <v>634</v>
      </c>
      <c r="B4302" s="1" t="s">
        <v>635</v>
      </c>
      <c r="C4302" s="1" t="s">
        <v>77</v>
      </c>
      <c r="D4302" s="1" t="s">
        <v>78</v>
      </c>
      <c r="E4302" s="1" t="s">
        <v>27</v>
      </c>
    </row>
    <row r="4303" spans="1:5" x14ac:dyDescent="0.25">
      <c r="A4303" s="1" t="s">
        <v>144</v>
      </c>
      <c r="B4303" s="1" t="s">
        <v>145</v>
      </c>
      <c r="C4303" s="1" t="s">
        <v>77</v>
      </c>
      <c r="D4303" s="1" t="s">
        <v>78</v>
      </c>
      <c r="E4303" s="1" t="s">
        <v>22</v>
      </c>
    </row>
    <row r="4304" spans="1:5" x14ac:dyDescent="0.25">
      <c r="A4304" s="1" t="s">
        <v>499</v>
      </c>
      <c r="B4304" s="1" t="s">
        <v>500</v>
      </c>
      <c r="C4304" s="1" t="s">
        <v>77</v>
      </c>
      <c r="D4304" s="1" t="s">
        <v>78</v>
      </c>
      <c r="E4304" s="1" t="s">
        <v>22</v>
      </c>
    </row>
    <row r="4305" spans="1:5" x14ac:dyDescent="0.25">
      <c r="A4305" s="1" t="s">
        <v>247</v>
      </c>
      <c r="B4305" s="1" t="s">
        <v>248</v>
      </c>
      <c r="C4305" s="1" t="s">
        <v>77</v>
      </c>
      <c r="D4305" s="1" t="s">
        <v>78</v>
      </c>
      <c r="E4305" s="1" t="s">
        <v>22</v>
      </c>
    </row>
    <row r="4306" spans="1:5" x14ac:dyDescent="0.25">
      <c r="A4306" s="1" t="s">
        <v>321</v>
      </c>
      <c r="B4306" s="1" t="s">
        <v>322</v>
      </c>
      <c r="C4306" s="1" t="s">
        <v>77</v>
      </c>
      <c r="D4306" s="1" t="s">
        <v>78</v>
      </c>
      <c r="E4306" s="1" t="s">
        <v>22</v>
      </c>
    </row>
    <row r="4307" spans="1:5" x14ac:dyDescent="0.25">
      <c r="A4307" s="1" t="s">
        <v>314</v>
      </c>
      <c r="B4307" s="1" t="s">
        <v>315</v>
      </c>
      <c r="C4307" s="1" t="s">
        <v>77</v>
      </c>
      <c r="D4307" s="1" t="s">
        <v>78</v>
      </c>
      <c r="E4307" s="1" t="s">
        <v>22</v>
      </c>
    </row>
    <row r="4308" spans="1:5" x14ac:dyDescent="0.25">
      <c r="A4308" s="1" t="s">
        <v>194</v>
      </c>
      <c r="B4308" s="1" t="s">
        <v>195</v>
      </c>
      <c r="C4308" s="1" t="s">
        <v>77</v>
      </c>
      <c r="D4308" s="1" t="s">
        <v>78</v>
      </c>
      <c r="E4308" s="1" t="s">
        <v>22</v>
      </c>
    </row>
    <row r="4309" spans="1:5" x14ac:dyDescent="0.25">
      <c r="A4309" s="1" t="s">
        <v>554</v>
      </c>
      <c r="B4309" s="1" t="s">
        <v>555</v>
      </c>
      <c r="C4309" s="1" t="s">
        <v>77</v>
      </c>
      <c r="D4309" s="1" t="s">
        <v>78</v>
      </c>
      <c r="E4309" s="1" t="s">
        <v>22</v>
      </c>
    </row>
    <row r="4310" spans="1:5" x14ac:dyDescent="0.25">
      <c r="A4310" s="1" t="s">
        <v>183</v>
      </c>
      <c r="B4310" s="1" t="s">
        <v>184</v>
      </c>
      <c r="C4310" s="1" t="s">
        <v>77</v>
      </c>
      <c r="D4310" s="1" t="s">
        <v>78</v>
      </c>
      <c r="E4310" s="1" t="s">
        <v>22</v>
      </c>
    </row>
    <row r="4311" spans="1:5" x14ac:dyDescent="0.25">
      <c r="A4311" s="1" t="s">
        <v>204</v>
      </c>
      <c r="B4311" s="1" t="s">
        <v>205</v>
      </c>
      <c r="C4311" s="1" t="s">
        <v>77</v>
      </c>
      <c r="D4311" s="1" t="s">
        <v>78</v>
      </c>
      <c r="E4311" s="1" t="s">
        <v>22</v>
      </c>
    </row>
    <row r="4312" spans="1:5" x14ac:dyDescent="0.25">
      <c r="A4312" s="1" t="s">
        <v>254</v>
      </c>
      <c r="B4312" s="1" t="s">
        <v>255</v>
      </c>
      <c r="C4312" s="1" t="s">
        <v>77</v>
      </c>
      <c r="D4312" s="1" t="s">
        <v>78</v>
      </c>
      <c r="E4312" s="1" t="s">
        <v>87</v>
      </c>
    </row>
    <row r="4313" spans="1:5" x14ac:dyDescent="0.25">
      <c r="A4313" s="1" t="s">
        <v>387</v>
      </c>
      <c r="B4313" s="1" t="s">
        <v>388</v>
      </c>
      <c r="C4313" s="1" t="s">
        <v>77</v>
      </c>
      <c r="D4313" s="1" t="s">
        <v>78</v>
      </c>
      <c r="E4313" s="1" t="s">
        <v>22</v>
      </c>
    </row>
    <row r="4314" spans="1:5" x14ac:dyDescent="0.25">
      <c r="A4314" s="1" t="s">
        <v>171</v>
      </c>
      <c r="B4314" s="1" t="s">
        <v>172</v>
      </c>
      <c r="C4314" s="1" t="s">
        <v>77</v>
      </c>
      <c r="D4314" s="1" t="s">
        <v>78</v>
      </c>
      <c r="E4314" s="1" t="s">
        <v>27</v>
      </c>
    </row>
    <row r="4315" spans="1:5" x14ac:dyDescent="0.25">
      <c r="A4315" s="1" t="s">
        <v>480</v>
      </c>
      <c r="B4315" s="1" t="s">
        <v>481</v>
      </c>
      <c r="C4315" s="1" t="s">
        <v>77</v>
      </c>
      <c r="D4315" s="1" t="s">
        <v>78</v>
      </c>
      <c r="E4315" s="1" t="s">
        <v>22</v>
      </c>
    </row>
    <row r="4316" spans="1:5" x14ac:dyDescent="0.25">
      <c r="A4316" s="1" t="s">
        <v>349</v>
      </c>
      <c r="B4316" s="1" t="s">
        <v>350</v>
      </c>
      <c r="C4316" s="1" t="s">
        <v>77</v>
      </c>
      <c r="D4316" s="1" t="s">
        <v>78</v>
      </c>
      <c r="E4316" s="1" t="s">
        <v>22</v>
      </c>
    </row>
    <row r="4317" spans="1:5" x14ac:dyDescent="0.25">
      <c r="A4317" s="1" t="s">
        <v>245</v>
      </c>
      <c r="B4317" s="1" t="s">
        <v>246</v>
      </c>
      <c r="C4317" s="1" t="s">
        <v>77</v>
      </c>
      <c r="D4317" s="1" t="s">
        <v>78</v>
      </c>
      <c r="E4317" s="1" t="s">
        <v>22</v>
      </c>
    </row>
    <row r="4318" spans="1:5" x14ac:dyDescent="0.25">
      <c r="A4318" s="1" t="s">
        <v>424</v>
      </c>
      <c r="B4318" s="1" t="s">
        <v>425</v>
      </c>
      <c r="C4318" s="1" t="s">
        <v>77</v>
      </c>
      <c r="D4318" s="1" t="s">
        <v>78</v>
      </c>
      <c r="E4318" s="1" t="s">
        <v>22</v>
      </c>
    </row>
    <row r="4319" spans="1:5" x14ac:dyDescent="0.25">
      <c r="A4319" s="1" t="s">
        <v>458</v>
      </c>
      <c r="B4319" s="1" t="s">
        <v>459</v>
      </c>
      <c r="C4319" s="1" t="s">
        <v>77</v>
      </c>
      <c r="D4319" s="1" t="s">
        <v>78</v>
      </c>
      <c r="E4319" s="1" t="s">
        <v>22</v>
      </c>
    </row>
    <row r="4320" spans="1:5" x14ac:dyDescent="0.25">
      <c r="A4320" s="1" t="s">
        <v>353</v>
      </c>
      <c r="B4320" s="1" t="s">
        <v>354</v>
      </c>
      <c r="C4320" s="1" t="s">
        <v>77</v>
      </c>
      <c r="D4320" s="1" t="s">
        <v>78</v>
      </c>
      <c r="E4320" s="1" t="s">
        <v>22</v>
      </c>
    </row>
    <row r="4321" spans="1:5" x14ac:dyDescent="0.25">
      <c r="A4321" s="1" t="s">
        <v>258</v>
      </c>
      <c r="B4321" s="1" t="s">
        <v>259</v>
      </c>
      <c r="C4321" s="1" t="s">
        <v>77</v>
      </c>
      <c r="D4321" s="1" t="s">
        <v>78</v>
      </c>
      <c r="E4321" s="1" t="s">
        <v>22</v>
      </c>
    </row>
    <row r="4322" spans="1:5" x14ac:dyDescent="0.25">
      <c r="A4322" s="1" t="s">
        <v>466</v>
      </c>
      <c r="B4322" s="1" t="s">
        <v>467</v>
      </c>
      <c r="C4322" s="1" t="s">
        <v>77</v>
      </c>
      <c r="D4322" s="1" t="s">
        <v>78</v>
      </c>
      <c r="E4322" s="1" t="s">
        <v>22</v>
      </c>
    </row>
    <row r="4323" spans="1:5" x14ac:dyDescent="0.25">
      <c r="A4323" s="1" t="s">
        <v>296</v>
      </c>
      <c r="B4323" s="1" t="s">
        <v>297</v>
      </c>
      <c r="C4323" s="1" t="s">
        <v>77</v>
      </c>
      <c r="D4323" s="1" t="s">
        <v>78</v>
      </c>
      <c r="E4323" s="1" t="s">
        <v>22</v>
      </c>
    </row>
    <row r="4324" spans="1:5" x14ac:dyDescent="0.25">
      <c r="A4324" s="1" t="s">
        <v>460</v>
      </c>
      <c r="B4324" s="1" t="s">
        <v>461</v>
      </c>
      <c r="C4324" s="1" t="s">
        <v>77</v>
      </c>
      <c r="D4324" s="1" t="s">
        <v>78</v>
      </c>
      <c r="E4324" s="1" t="s">
        <v>22</v>
      </c>
    </row>
    <row r="4325" spans="1:5" x14ac:dyDescent="0.25">
      <c r="A4325" s="1" t="s">
        <v>137</v>
      </c>
      <c r="B4325" s="1" t="s">
        <v>138</v>
      </c>
      <c r="C4325" s="1" t="s">
        <v>77</v>
      </c>
      <c r="D4325" s="1" t="s">
        <v>78</v>
      </c>
      <c r="E4325" s="1" t="s">
        <v>22</v>
      </c>
    </row>
    <row r="4326" spans="1:5" x14ac:dyDescent="0.25">
      <c r="A4326" s="1" t="s">
        <v>343</v>
      </c>
      <c r="B4326" s="1" t="s">
        <v>344</v>
      </c>
      <c r="C4326" s="1" t="s">
        <v>77</v>
      </c>
      <c r="D4326" s="1" t="s">
        <v>78</v>
      </c>
      <c r="E4326" s="1" t="s">
        <v>22</v>
      </c>
    </row>
    <row r="4327" spans="1:5" x14ac:dyDescent="0.25">
      <c r="A4327" s="1" t="s">
        <v>544</v>
      </c>
      <c r="B4327" s="1" t="s">
        <v>545</v>
      </c>
      <c r="C4327" s="1" t="s">
        <v>77</v>
      </c>
      <c r="D4327" s="1" t="s">
        <v>78</v>
      </c>
      <c r="E4327" s="1" t="s">
        <v>22</v>
      </c>
    </row>
    <row r="4328" spans="1:5" x14ac:dyDescent="0.25">
      <c r="A4328" s="1" t="s">
        <v>504</v>
      </c>
      <c r="B4328" s="1" t="s">
        <v>505</v>
      </c>
      <c r="C4328" s="1" t="s">
        <v>77</v>
      </c>
      <c r="D4328" s="1" t="s">
        <v>78</v>
      </c>
      <c r="E4328" s="1" t="s">
        <v>113</v>
      </c>
    </row>
    <row r="4329" spans="1:5" x14ac:dyDescent="0.25">
      <c r="A4329" s="1" t="s">
        <v>325</v>
      </c>
      <c r="B4329" s="1" t="s">
        <v>326</v>
      </c>
      <c r="C4329" s="1" t="s">
        <v>77</v>
      </c>
      <c r="D4329" s="1" t="s">
        <v>78</v>
      </c>
      <c r="E4329" s="1" t="s">
        <v>22</v>
      </c>
    </row>
    <row r="4330" spans="1:5" x14ac:dyDescent="0.25">
      <c r="A4330" s="1" t="s">
        <v>570</v>
      </c>
      <c r="B4330" s="1" t="s">
        <v>571</v>
      </c>
      <c r="C4330" s="1" t="s">
        <v>77</v>
      </c>
      <c r="D4330" s="1" t="s">
        <v>78</v>
      </c>
      <c r="E4330" s="1" t="s">
        <v>113</v>
      </c>
    </row>
    <row r="4331" spans="1:5" x14ac:dyDescent="0.25">
      <c r="A4331" s="1" t="s">
        <v>550</v>
      </c>
      <c r="B4331" s="1" t="s">
        <v>551</v>
      </c>
      <c r="C4331" s="1" t="s">
        <v>77</v>
      </c>
      <c r="D4331" s="1" t="s">
        <v>78</v>
      </c>
      <c r="E4331" s="1" t="s">
        <v>22</v>
      </c>
    </row>
    <row r="4332" spans="1:5" x14ac:dyDescent="0.25">
      <c r="A4332" s="1" t="s">
        <v>273</v>
      </c>
      <c r="B4332" s="1" t="s">
        <v>274</v>
      </c>
      <c r="C4332" s="1" t="s">
        <v>77</v>
      </c>
      <c r="D4332" s="1" t="s">
        <v>78</v>
      </c>
      <c r="E4332" s="1" t="s">
        <v>22</v>
      </c>
    </row>
    <row r="4333" spans="1:5" x14ac:dyDescent="0.25">
      <c r="A4333" s="1" t="s">
        <v>286</v>
      </c>
      <c r="B4333" s="1" t="s">
        <v>287</v>
      </c>
      <c r="C4333" s="1" t="s">
        <v>77</v>
      </c>
      <c r="D4333" s="1" t="s">
        <v>78</v>
      </c>
      <c r="E4333" s="1" t="s">
        <v>22</v>
      </c>
    </row>
    <row r="4334" spans="1:5" x14ac:dyDescent="0.25">
      <c r="A4334" s="1" t="s">
        <v>686</v>
      </c>
      <c r="B4334" s="1" t="s">
        <v>687</v>
      </c>
      <c r="C4334" s="1" t="s">
        <v>77</v>
      </c>
      <c r="D4334" s="1" t="s">
        <v>78</v>
      </c>
      <c r="E4334" s="1" t="s">
        <v>22</v>
      </c>
    </row>
    <row r="4335" spans="1:5" x14ac:dyDescent="0.25">
      <c r="A4335" s="1" t="s">
        <v>129</v>
      </c>
      <c r="B4335" s="1" t="s">
        <v>130</v>
      </c>
      <c r="C4335" s="1" t="s">
        <v>77</v>
      </c>
      <c r="D4335" s="1" t="s">
        <v>78</v>
      </c>
      <c r="E4335" s="1" t="s">
        <v>22</v>
      </c>
    </row>
    <row r="4336" spans="1:5" x14ac:dyDescent="0.25">
      <c r="A4336" s="1" t="s">
        <v>191</v>
      </c>
      <c r="B4336" s="1" t="s">
        <v>192</v>
      </c>
      <c r="C4336" s="1" t="s">
        <v>77</v>
      </c>
      <c r="D4336" s="1" t="s">
        <v>78</v>
      </c>
      <c r="E4336" s="1" t="s">
        <v>22</v>
      </c>
    </row>
    <row r="4337" spans="1:5" x14ac:dyDescent="0.25">
      <c r="A4337" s="1" t="s">
        <v>562</v>
      </c>
      <c r="B4337" s="1" t="s">
        <v>563</v>
      </c>
      <c r="C4337" s="1" t="s">
        <v>77</v>
      </c>
      <c r="D4337" s="1" t="s">
        <v>78</v>
      </c>
      <c r="E4337" s="1" t="s">
        <v>27</v>
      </c>
    </row>
    <row r="4338" spans="1:5" x14ac:dyDescent="0.25">
      <c r="A4338" s="1" t="s">
        <v>455</v>
      </c>
      <c r="B4338" s="1" t="s">
        <v>456</v>
      </c>
      <c r="C4338" s="1" t="s">
        <v>77</v>
      </c>
      <c r="D4338" s="1" t="s">
        <v>78</v>
      </c>
      <c r="E4338" s="1" t="s">
        <v>22</v>
      </c>
    </row>
    <row r="4339" spans="1:5" x14ac:dyDescent="0.25">
      <c r="A4339" s="1" t="s">
        <v>134</v>
      </c>
      <c r="B4339" s="1" t="s">
        <v>135</v>
      </c>
      <c r="C4339" s="1" t="s">
        <v>77</v>
      </c>
      <c r="D4339" s="1" t="s">
        <v>78</v>
      </c>
      <c r="E4339" s="1" t="s">
        <v>22</v>
      </c>
    </row>
    <row r="4340" spans="1:5" x14ac:dyDescent="0.25">
      <c r="A4340" s="1" t="s">
        <v>213</v>
      </c>
      <c r="B4340" s="1" t="s">
        <v>214</v>
      </c>
      <c r="C4340" s="1" t="s">
        <v>77</v>
      </c>
      <c r="D4340" s="1" t="s">
        <v>78</v>
      </c>
      <c r="E4340" s="1" t="s">
        <v>22</v>
      </c>
    </row>
    <row r="4341" spans="1:5" x14ac:dyDescent="0.25">
      <c r="A4341" s="1" t="s">
        <v>252</v>
      </c>
      <c r="B4341" s="1" t="s">
        <v>253</v>
      </c>
      <c r="C4341" s="1" t="s">
        <v>79</v>
      </c>
      <c r="D4341" s="1" t="s">
        <v>80</v>
      </c>
      <c r="E4341" s="1" t="s">
        <v>22</v>
      </c>
    </row>
    <row r="4342" spans="1:5" x14ac:dyDescent="0.25">
      <c r="A4342" s="1" t="s">
        <v>199</v>
      </c>
      <c r="B4342" s="1" t="s">
        <v>200</v>
      </c>
      <c r="C4342" s="1" t="s">
        <v>79</v>
      </c>
      <c r="D4342" s="1" t="s">
        <v>80</v>
      </c>
      <c r="E4342" s="1" t="s">
        <v>22</v>
      </c>
    </row>
    <row r="4343" spans="1:5" x14ac:dyDescent="0.25">
      <c r="A4343" s="1" t="s">
        <v>492</v>
      </c>
      <c r="B4343" s="1" t="s">
        <v>493</v>
      </c>
      <c r="C4343" s="1" t="s">
        <v>79</v>
      </c>
      <c r="D4343" s="1" t="s">
        <v>80</v>
      </c>
      <c r="E4343" s="1" t="s">
        <v>22</v>
      </c>
    </row>
    <row r="4344" spans="1:5" x14ac:dyDescent="0.25">
      <c r="A4344" s="1" t="s">
        <v>263</v>
      </c>
      <c r="B4344" s="1" t="s">
        <v>264</v>
      </c>
      <c r="C4344" s="1" t="s">
        <v>79</v>
      </c>
      <c r="D4344" s="1" t="s">
        <v>80</v>
      </c>
      <c r="E4344" s="1" t="s">
        <v>22</v>
      </c>
    </row>
    <row r="4345" spans="1:5" x14ac:dyDescent="0.25">
      <c r="A4345" s="1" t="s">
        <v>108</v>
      </c>
      <c r="B4345" s="1" t="s">
        <v>109</v>
      </c>
      <c r="C4345" s="1" t="s">
        <v>79</v>
      </c>
      <c r="D4345" s="1" t="s">
        <v>80</v>
      </c>
      <c r="E4345" s="1" t="s">
        <v>22</v>
      </c>
    </row>
    <row r="4346" spans="1:5" x14ac:dyDescent="0.25">
      <c r="A4346" s="1" t="s">
        <v>234</v>
      </c>
      <c r="B4346" s="1" t="s">
        <v>235</v>
      </c>
      <c r="C4346" s="1" t="s">
        <v>79</v>
      </c>
      <c r="D4346" s="1" t="s">
        <v>80</v>
      </c>
      <c r="E4346" s="1" t="s">
        <v>22</v>
      </c>
    </row>
    <row r="4347" spans="1:5" x14ac:dyDescent="0.25">
      <c r="A4347" s="1" t="s">
        <v>426</v>
      </c>
      <c r="B4347" s="1" t="s">
        <v>427</v>
      </c>
      <c r="C4347" s="1" t="s">
        <v>79</v>
      </c>
      <c r="D4347" s="1" t="s">
        <v>80</v>
      </c>
      <c r="E4347" s="1" t="s">
        <v>22</v>
      </c>
    </row>
    <row r="4348" spans="1:5" x14ac:dyDescent="0.25">
      <c r="A4348" s="1" t="s">
        <v>363</v>
      </c>
      <c r="B4348" s="1" t="s">
        <v>364</v>
      </c>
      <c r="C4348" s="1" t="s">
        <v>79</v>
      </c>
      <c r="D4348" s="1" t="s">
        <v>80</v>
      </c>
      <c r="E4348" s="1" t="s">
        <v>22</v>
      </c>
    </row>
    <row r="4349" spans="1:5" x14ac:dyDescent="0.25">
      <c r="A4349" s="1" t="s">
        <v>613</v>
      </c>
      <c r="B4349" s="1" t="s">
        <v>614</v>
      </c>
      <c r="C4349" s="1" t="s">
        <v>79</v>
      </c>
      <c r="D4349" s="1" t="s">
        <v>80</v>
      </c>
      <c r="E4349" s="1" t="s">
        <v>27</v>
      </c>
    </row>
    <row r="4350" spans="1:5" x14ac:dyDescent="0.25">
      <c r="A4350" s="1" t="s">
        <v>373</v>
      </c>
      <c r="B4350" s="1" t="s">
        <v>374</v>
      </c>
      <c r="C4350" s="1" t="s">
        <v>79</v>
      </c>
      <c r="D4350" s="1" t="s">
        <v>80</v>
      </c>
      <c r="E4350" s="1" t="s">
        <v>27</v>
      </c>
    </row>
    <row r="4351" spans="1:5" x14ac:dyDescent="0.25">
      <c r="A4351" s="1" t="s">
        <v>623</v>
      </c>
      <c r="B4351" s="1" t="s">
        <v>624</v>
      </c>
      <c r="C4351" s="1" t="s">
        <v>79</v>
      </c>
      <c r="D4351" s="1" t="s">
        <v>80</v>
      </c>
      <c r="E4351" s="1" t="s">
        <v>22</v>
      </c>
    </row>
    <row r="4352" spans="1:5" x14ac:dyDescent="0.25">
      <c r="A4352" s="1" t="s">
        <v>327</v>
      </c>
      <c r="B4352" s="1" t="s">
        <v>328</v>
      </c>
      <c r="C4352" s="1" t="s">
        <v>79</v>
      </c>
      <c r="D4352" s="1" t="s">
        <v>80</v>
      </c>
      <c r="E4352" s="1" t="s">
        <v>22</v>
      </c>
    </row>
    <row r="4353" spans="1:5" x14ac:dyDescent="0.25">
      <c r="A4353" s="1" t="s">
        <v>575</v>
      </c>
      <c r="B4353" s="1" t="s">
        <v>576</v>
      </c>
      <c r="C4353" s="1" t="s">
        <v>79</v>
      </c>
      <c r="D4353" s="1" t="s">
        <v>80</v>
      </c>
      <c r="E4353" s="1" t="s">
        <v>22</v>
      </c>
    </row>
    <row r="4354" spans="1:5" x14ac:dyDescent="0.25">
      <c r="A4354" s="1" t="s">
        <v>288</v>
      </c>
      <c r="B4354" s="1" t="s">
        <v>289</v>
      </c>
      <c r="C4354" s="1" t="s">
        <v>79</v>
      </c>
      <c r="D4354" s="1" t="s">
        <v>80</v>
      </c>
      <c r="E4354" s="1" t="s">
        <v>22</v>
      </c>
    </row>
    <row r="4355" spans="1:5" x14ac:dyDescent="0.25">
      <c r="A4355" s="1" t="s">
        <v>700</v>
      </c>
      <c r="B4355" s="1" t="s">
        <v>701</v>
      </c>
      <c r="C4355" s="1" t="s">
        <v>79</v>
      </c>
      <c r="D4355" s="1" t="s">
        <v>80</v>
      </c>
      <c r="E4355" s="1" t="s">
        <v>87</v>
      </c>
    </row>
    <row r="4356" spans="1:5" x14ac:dyDescent="0.25">
      <c r="A4356" s="1" t="s">
        <v>507</v>
      </c>
      <c r="B4356" s="1" t="s">
        <v>508</v>
      </c>
      <c r="C4356" s="1" t="s">
        <v>79</v>
      </c>
      <c r="D4356" s="1" t="s">
        <v>80</v>
      </c>
      <c r="E4356" s="1" t="s">
        <v>87</v>
      </c>
    </row>
    <row r="4357" spans="1:5" x14ac:dyDescent="0.25">
      <c r="A4357" s="1" t="s">
        <v>530</v>
      </c>
      <c r="B4357" s="1" t="s">
        <v>531</v>
      </c>
      <c r="C4357" s="1" t="s">
        <v>79</v>
      </c>
      <c r="D4357" s="1" t="s">
        <v>80</v>
      </c>
      <c r="E4357" s="1" t="s">
        <v>22</v>
      </c>
    </row>
    <row r="4358" spans="1:5" x14ac:dyDescent="0.25">
      <c r="A4358" s="1" t="s">
        <v>432</v>
      </c>
      <c r="B4358" s="1" t="s">
        <v>433</v>
      </c>
      <c r="C4358" s="1" t="s">
        <v>79</v>
      </c>
      <c r="D4358" s="1" t="s">
        <v>80</v>
      </c>
      <c r="E4358" s="1" t="s">
        <v>22</v>
      </c>
    </row>
    <row r="4359" spans="1:5" x14ac:dyDescent="0.25">
      <c r="A4359" s="1" t="s">
        <v>236</v>
      </c>
      <c r="B4359" s="1" t="s">
        <v>237</v>
      </c>
      <c r="C4359" s="1" t="s">
        <v>79</v>
      </c>
      <c r="D4359" s="1" t="s">
        <v>80</v>
      </c>
      <c r="E4359" s="1" t="s">
        <v>22</v>
      </c>
    </row>
    <row r="4360" spans="1:5" x14ac:dyDescent="0.25">
      <c r="A4360" s="1" t="s">
        <v>317</v>
      </c>
      <c r="B4360" s="1" t="s">
        <v>318</v>
      </c>
      <c r="C4360" s="1" t="s">
        <v>79</v>
      </c>
      <c r="D4360" s="1" t="s">
        <v>80</v>
      </c>
      <c r="E4360" s="1" t="s">
        <v>27</v>
      </c>
    </row>
    <row r="4361" spans="1:5" x14ac:dyDescent="0.25">
      <c r="A4361" s="1" t="s">
        <v>333</v>
      </c>
      <c r="B4361" s="1" t="s">
        <v>334</v>
      </c>
      <c r="C4361" s="1" t="s">
        <v>79</v>
      </c>
      <c r="D4361" s="1" t="s">
        <v>80</v>
      </c>
      <c r="E4361" s="1" t="s">
        <v>22</v>
      </c>
    </row>
    <row r="4362" spans="1:5" x14ac:dyDescent="0.25">
      <c r="A4362" s="1" t="s">
        <v>312</v>
      </c>
      <c r="B4362" s="1" t="s">
        <v>313</v>
      </c>
      <c r="C4362" s="1" t="s">
        <v>79</v>
      </c>
      <c r="D4362" s="1" t="s">
        <v>80</v>
      </c>
      <c r="E4362" s="1" t="s">
        <v>22</v>
      </c>
    </row>
    <row r="4363" spans="1:5" x14ac:dyDescent="0.25">
      <c r="A4363" s="1" t="s">
        <v>487</v>
      </c>
      <c r="B4363" s="1" t="s">
        <v>488</v>
      </c>
      <c r="C4363" s="1" t="s">
        <v>79</v>
      </c>
      <c r="D4363" s="1" t="s">
        <v>80</v>
      </c>
      <c r="E4363" s="1" t="s">
        <v>131</v>
      </c>
    </row>
    <row r="4364" spans="1:5" x14ac:dyDescent="0.25">
      <c r="A4364" s="1" t="s">
        <v>411</v>
      </c>
      <c r="B4364" s="1" t="s">
        <v>412</v>
      </c>
      <c r="C4364" s="1" t="s">
        <v>79</v>
      </c>
      <c r="D4364" s="1" t="s">
        <v>80</v>
      </c>
      <c r="E4364" s="1" t="s">
        <v>22</v>
      </c>
    </row>
    <row r="4365" spans="1:5" x14ac:dyDescent="0.25">
      <c r="A4365" s="1" t="s">
        <v>186</v>
      </c>
      <c r="B4365" s="1" t="s">
        <v>187</v>
      </c>
      <c r="C4365" s="1" t="s">
        <v>79</v>
      </c>
      <c r="D4365" s="1" t="s">
        <v>80</v>
      </c>
      <c r="E4365" s="1" t="s">
        <v>22</v>
      </c>
    </row>
    <row r="4366" spans="1:5" x14ac:dyDescent="0.25">
      <c r="A4366" s="1" t="s">
        <v>552</v>
      </c>
      <c r="B4366" s="1" t="s">
        <v>553</v>
      </c>
      <c r="C4366" s="1" t="s">
        <v>79</v>
      </c>
      <c r="D4366" s="1" t="s">
        <v>80</v>
      </c>
      <c r="E4366" s="1" t="s">
        <v>22</v>
      </c>
    </row>
    <row r="4367" spans="1:5" x14ac:dyDescent="0.25">
      <c r="A4367" s="1" t="s">
        <v>331</v>
      </c>
      <c r="B4367" s="1" t="s">
        <v>332</v>
      </c>
      <c r="C4367" s="1" t="s">
        <v>79</v>
      </c>
      <c r="D4367" s="1" t="s">
        <v>80</v>
      </c>
      <c r="E4367" s="1" t="s">
        <v>22</v>
      </c>
    </row>
    <row r="4368" spans="1:5" x14ac:dyDescent="0.25">
      <c r="A4368" s="1" t="s">
        <v>522</v>
      </c>
      <c r="B4368" s="1" t="s">
        <v>523</v>
      </c>
      <c r="C4368" s="1" t="s">
        <v>79</v>
      </c>
      <c r="D4368" s="1" t="s">
        <v>80</v>
      </c>
      <c r="E4368" s="1" t="s">
        <v>22</v>
      </c>
    </row>
    <row r="4369" spans="1:5" x14ac:dyDescent="0.25">
      <c r="A4369" s="1" t="s">
        <v>626</v>
      </c>
      <c r="B4369" s="1" t="s">
        <v>627</v>
      </c>
      <c r="C4369" s="1" t="s">
        <v>79</v>
      </c>
      <c r="D4369" s="1" t="s">
        <v>80</v>
      </c>
      <c r="E4369" s="1" t="s">
        <v>27</v>
      </c>
    </row>
    <row r="4370" spans="1:5" x14ac:dyDescent="0.25">
      <c r="A4370" s="1" t="s">
        <v>598</v>
      </c>
      <c r="B4370" s="1" t="s">
        <v>599</v>
      </c>
      <c r="C4370" s="1" t="s">
        <v>79</v>
      </c>
      <c r="D4370" s="1" t="s">
        <v>80</v>
      </c>
      <c r="E4370" s="1" t="s">
        <v>22</v>
      </c>
    </row>
    <row r="4371" spans="1:5" x14ac:dyDescent="0.25">
      <c r="A4371" s="1" t="s">
        <v>520</v>
      </c>
      <c r="B4371" s="1" t="s">
        <v>521</v>
      </c>
      <c r="C4371" s="1" t="s">
        <v>79</v>
      </c>
      <c r="D4371" s="1" t="s">
        <v>80</v>
      </c>
      <c r="E4371" s="1" t="s">
        <v>22</v>
      </c>
    </row>
    <row r="4372" spans="1:5" x14ac:dyDescent="0.25">
      <c r="A4372" s="1" t="s">
        <v>360</v>
      </c>
      <c r="B4372" s="1" t="s">
        <v>361</v>
      </c>
      <c r="C4372" s="1" t="s">
        <v>79</v>
      </c>
      <c r="D4372" s="1" t="s">
        <v>80</v>
      </c>
      <c r="E4372" s="1" t="s">
        <v>22</v>
      </c>
    </row>
    <row r="4373" spans="1:5" x14ac:dyDescent="0.25">
      <c r="A4373" s="1" t="s">
        <v>409</v>
      </c>
      <c r="B4373" s="1" t="s">
        <v>410</v>
      </c>
      <c r="C4373" s="1" t="s">
        <v>79</v>
      </c>
      <c r="D4373" s="1" t="s">
        <v>80</v>
      </c>
      <c r="E4373" s="1" t="s">
        <v>22</v>
      </c>
    </row>
    <row r="4374" spans="1:5" x14ac:dyDescent="0.25">
      <c r="A4374" s="1" t="s">
        <v>380</v>
      </c>
      <c r="B4374" s="1" t="s">
        <v>381</v>
      </c>
      <c r="C4374" s="1" t="s">
        <v>79</v>
      </c>
      <c r="D4374" s="1" t="s">
        <v>80</v>
      </c>
      <c r="E4374" s="1" t="s">
        <v>22</v>
      </c>
    </row>
    <row r="4375" spans="1:5" x14ac:dyDescent="0.25">
      <c r="A4375" s="1" t="s">
        <v>631</v>
      </c>
      <c r="B4375" s="1" t="s">
        <v>632</v>
      </c>
      <c r="C4375" s="1" t="s">
        <v>79</v>
      </c>
      <c r="D4375" s="1" t="s">
        <v>80</v>
      </c>
      <c r="E4375" s="1" t="s">
        <v>87</v>
      </c>
    </row>
    <row r="4376" spans="1:5" x14ac:dyDescent="0.25">
      <c r="A4376" s="1" t="s">
        <v>306</v>
      </c>
      <c r="B4376" s="1" t="s">
        <v>307</v>
      </c>
      <c r="C4376" s="1" t="s">
        <v>79</v>
      </c>
      <c r="D4376" s="1" t="s">
        <v>80</v>
      </c>
      <c r="E4376" s="1" t="s">
        <v>22</v>
      </c>
    </row>
    <row r="4377" spans="1:5" x14ac:dyDescent="0.25">
      <c r="A4377" s="1" t="s">
        <v>382</v>
      </c>
      <c r="B4377" s="1" t="s">
        <v>383</v>
      </c>
      <c r="C4377" s="1" t="s">
        <v>79</v>
      </c>
      <c r="D4377" s="1" t="s">
        <v>80</v>
      </c>
      <c r="E4377" s="1" t="s">
        <v>22</v>
      </c>
    </row>
    <row r="4378" spans="1:5" x14ac:dyDescent="0.25">
      <c r="A4378" s="1" t="s">
        <v>650</v>
      </c>
      <c r="B4378" s="1" t="s">
        <v>651</v>
      </c>
      <c r="C4378" s="1" t="s">
        <v>79</v>
      </c>
      <c r="D4378" s="1" t="s">
        <v>80</v>
      </c>
      <c r="E4378" s="1" t="s">
        <v>87</v>
      </c>
    </row>
    <row r="4379" spans="1:5" x14ac:dyDescent="0.25">
      <c r="A4379" s="1" t="s">
        <v>434</v>
      </c>
      <c r="B4379" s="1" t="s">
        <v>435</v>
      </c>
      <c r="C4379" s="1" t="s">
        <v>79</v>
      </c>
      <c r="D4379" s="1" t="s">
        <v>80</v>
      </c>
      <c r="E4379" s="1" t="s">
        <v>22</v>
      </c>
    </row>
    <row r="4380" spans="1:5" x14ac:dyDescent="0.25">
      <c r="A4380" s="1" t="s">
        <v>438</v>
      </c>
      <c r="B4380" s="1" t="s">
        <v>439</v>
      </c>
      <c r="C4380" s="1" t="s">
        <v>79</v>
      </c>
      <c r="D4380" s="1" t="s">
        <v>80</v>
      </c>
      <c r="E4380" s="1" t="s">
        <v>22</v>
      </c>
    </row>
    <row r="4381" spans="1:5" x14ac:dyDescent="0.25">
      <c r="A4381" s="1" t="s">
        <v>539</v>
      </c>
      <c r="B4381" s="1" t="s">
        <v>540</v>
      </c>
      <c r="C4381" s="1" t="s">
        <v>79</v>
      </c>
      <c r="D4381" s="1" t="s">
        <v>80</v>
      </c>
      <c r="E4381" s="1" t="s">
        <v>22</v>
      </c>
    </row>
    <row r="4382" spans="1:5" x14ac:dyDescent="0.25">
      <c r="A4382" s="1" t="s">
        <v>682</v>
      </c>
      <c r="B4382" s="1" t="s">
        <v>683</v>
      </c>
      <c r="C4382" s="1" t="s">
        <v>79</v>
      </c>
      <c r="D4382" s="1" t="s">
        <v>80</v>
      </c>
      <c r="E4382" s="1" t="s">
        <v>22</v>
      </c>
    </row>
    <row r="4383" spans="1:5" x14ac:dyDescent="0.25">
      <c r="A4383" s="1" t="s">
        <v>284</v>
      </c>
      <c r="B4383" s="1" t="s">
        <v>285</v>
      </c>
      <c r="C4383" s="1" t="s">
        <v>79</v>
      </c>
      <c r="D4383" s="1" t="s">
        <v>80</v>
      </c>
      <c r="E4383" s="1" t="s">
        <v>22</v>
      </c>
    </row>
    <row r="4384" spans="1:5" x14ac:dyDescent="0.25">
      <c r="A4384" s="1" t="s">
        <v>60</v>
      </c>
      <c r="B4384" s="1" t="s">
        <v>61</v>
      </c>
      <c r="C4384" s="1" t="s">
        <v>79</v>
      </c>
      <c r="D4384" s="1" t="s">
        <v>80</v>
      </c>
      <c r="E4384" s="1" t="s">
        <v>22</v>
      </c>
    </row>
    <row r="4385" spans="1:5" x14ac:dyDescent="0.25">
      <c r="A4385" s="1" t="s">
        <v>639</v>
      </c>
      <c r="B4385" s="1" t="s">
        <v>640</v>
      </c>
      <c r="C4385" s="1" t="s">
        <v>79</v>
      </c>
      <c r="D4385" s="1" t="s">
        <v>80</v>
      </c>
      <c r="E4385" s="1" t="s">
        <v>27</v>
      </c>
    </row>
    <row r="4386" spans="1:5" x14ac:dyDescent="0.25">
      <c r="A4386" s="1" t="s">
        <v>397</v>
      </c>
      <c r="B4386" s="1" t="s">
        <v>398</v>
      </c>
      <c r="C4386" s="1" t="s">
        <v>79</v>
      </c>
      <c r="D4386" s="1" t="s">
        <v>80</v>
      </c>
      <c r="E4386" s="1" t="s">
        <v>22</v>
      </c>
    </row>
    <row r="4387" spans="1:5" x14ac:dyDescent="0.25">
      <c r="A4387" s="1" t="s">
        <v>335</v>
      </c>
      <c r="B4387" s="1" t="s">
        <v>336</v>
      </c>
      <c r="C4387" s="1" t="s">
        <v>79</v>
      </c>
      <c r="D4387" s="1" t="s">
        <v>80</v>
      </c>
      <c r="E4387" s="1" t="s">
        <v>27</v>
      </c>
    </row>
    <row r="4388" spans="1:5" x14ac:dyDescent="0.25">
      <c r="A4388" s="1" t="s">
        <v>178</v>
      </c>
      <c r="B4388" s="1" t="s">
        <v>179</v>
      </c>
      <c r="C4388" s="1" t="s">
        <v>79</v>
      </c>
      <c r="D4388" s="1" t="s">
        <v>80</v>
      </c>
      <c r="E4388" s="1" t="s">
        <v>22</v>
      </c>
    </row>
    <row r="4389" spans="1:5" x14ac:dyDescent="0.25">
      <c r="A4389" s="1" t="s">
        <v>447</v>
      </c>
      <c r="B4389" s="1" t="s">
        <v>448</v>
      </c>
      <c r="C4389" s="1" t="s">
        <v>79</v>
      </c>
      <c r="D4389" s="1" t="s">
        <v>80</v>
      </c>
      <c r="E4389" s="1" t="s">
        <v>22</v>
      </c>
    </row>
    <row r="4390" spans="1:5" x14ac:dyDescent="0.25">
      <c r="A4390" s="1" t="s">
        <v>653</v>
      </c>
      <c r="B4390" s="1" t="s">
        <v>654</v>
      </c>
      <c r="C4390" s="1" t="s">
        <v>79</v>
      </c>
      <c r="D4390" s="1" t="s">
        <v>80</v>
      </c>
      <c r="E4390" s="1" t="s">
        <v>27</v>
      </c>
    </row>
    <row r="4391" spans="1:5" x14ac:dyDescent="0.25">
      <c r="A4391" s="1" t="s">
        <v>197</v>
      </c>
      <c r="B4391" s="1" t="s">
        <v>198</v>
      </c>
      <c r="C4391" s="1" t="s">
        <v>79</v>
      </c>
      <c r="D4391" s="1" t="s">
        <v>80</v>
      </c>
      <c r="E4391" s="1" t="s">
        <v>22</v>
      </c>
    </row>
    <row r="4392" spans="1:5" x14ac:dyDescent="0.25">
      <c r="A4392" s="1" t="s">
        <v>211</v>
      </c>
      <c r="B4392" s="1" t="s">
        <v>212</v>
      </c>
      <c r="C4392" s="1" t="s">
        <v>79</v>
      </c>
      <c r="D4392" s="1" t="s">
        <v>80</v>
      </c>
      <c r="E4392" s="1" t="s">
        <v>22</v>
      </c>
    </row>
    <row r="4393" spans="1:5" x14ac:dyDescent="0.25">
      <c r="A4393" s="1" t="s">
        <v>547</v>
      </c>
      <c r="B4393" s="1" t="s">
        <v>548</v>
      </c>
      <c r="C4393" s="1" t="s">
        <v>79</v>
      </c>
      <c r="D4393" s="1" t="s">
        <v>80</v>
      </c>
      <c r="E4393" s="1" t="s">
        <v>22</v>
      </c>
    </row>
    <row r="4394" spans="1:5" x14ac:dyDescent="0.25">
      <c r="A4394" s="1" t="s">
        <v>532</v>
      </c>
      <c r="B4394" s="1" t="s">
        <v>533</v>
      </c>
      <c r="C4394" s="1" t="s">
        <v>79</v>
      </c>
      <c r="D4394" s="1" t="s">
        <v>80</v>
      </c>
      <c r="E4394" s="1" t="s">
        <v>87</v>
      </c>
    </row>
    <row r="4395" spans="1:5" x14ac:dyDescent="0.25">
      <c r="A4395" s="1" t="s">
        <v>202</v>
      </c>
      <c r="B4395" s="1" t="s">
        <v>203</v>
      </c>
      <c r="C4395" s="1" t="s">
        <v>79</v>
      </c>
      <c r="D4395" s="1" t="s">
        <v>80</v>
      </c>
      <c r="E4395" s="1" t="s">
        <v>133</v>
      </c>
    </row>
    <row r="4396" spans="1:5" x14ac:dyDescent="0.25">
      <c r="A4396" s="1" t="s">
        <v>413</v>
      </c>
      <c r="B4396" s="1" t="s">
        <v>414</v>
      </c>
      <c r="C4396" s="1" t="s">
        <v>79</v>
      </c>
      <c r="D4396" s="1" t="s">
        <v>80</v>
      </c>
      <c r="E4396" s="1" t="s">
        <v>22</v>
      </c>
    </row>
    <row r="4397" spans="1:5" x14ac:dyDescent="0.25">
      <c r="A4397" s="1" t="s">
        <v>367</v>
      </c>
      <c r="B4397" s="1" t="s">
        <v>368</v>
      </c>
      <c r="C4397" s="1" t="s">
        <v>79</v>
      </c>
      <c r="D4397" s="1" t="s">
        <v>80</v>
      </c>
      <c r="E4397" s="1" t="s">
        <v>22</v>
      </c>
    </row>
    <row r="4398" spans="1:5" x14ac:dyDescent="0.25">
      <c r="A4398" s="1" t="s">
        <v>378</v>
      </c>
      <c r="B4398" s="1" t="s">
        <v>379</v>
      </c>
      <c r="C4398" s="1" t="s">
        <v>79</v>
      </c>
      <c r="D4398" s="1" t="s">
        <v>80</v>
      </c>
      <c r="E4398" s="1" t="s">
        <v>87</v>
      </c>
    </row>
    <row r="4399" spans="1:5" x14ac:dyDescent="0.25">
      <c r="A4399" s="1" t="s">
        <v>516</v>
      </c>
      <c r="B4399" s="1" t="s">
        <v>517</v>
      </c>
      <c r="C4399" s="1" t="s">
        <v>79</v>
      </c>
      <c r="D4399" s="1" t="s">
        <v>80</v>
      </c>
      <c r="E4399" s="1" t="s">
        <v>22</v>
      </c>
    </row>
    <row r="4400" spans="1:5" x14ac:dyDescent="0.25">
      <c r="A4400" s="1" t="s">
        <v>392</v>
      </c>
      <c r="B4400" s="1" t="s">
        <v>393</v>
      </c>
      <c r="C4400" s="1" t="s">
        <v>79</v>
      </c>
      <c r="D4400" s="1" t="s">
        <v>80</v>
      </c>
      <c r="E4400" s="1" t="s">
        <v>22</v>
      </c>
    </row>
    <row r="4401" spans="1:5" x14ac:dyDescent="0.25">
      <c r="A4401" s="1" t="s">
        <v>173</v>
      </c>
      <c r="B4401" s="1" t="s">
        <v>174</v>
      </c>
      <c r="C4401" s="1" t="s">
        <v>79</v>
      </c>
      <c r="D4401" s="1" t="s">
        <v>80</v>
      </c>
      <c r="E4401" s="1" t="s">
        <v>27</v>
      </c>
    </row>
    <row r="4402" spans="1:5" x14ac:dyDescent="0.25">
      <c r="A4402" s="1" t="s">
        <v>167</v>
      </c>
      <c r="B4402" s="1" t="s">
        <v>168</v>
      </c>
      <c r="C4402" s="1" t="s">
        <v>79</v>
      </c>
      <c r="D4402" s="1" t="s">
        <v>80</v>
      </c>
      <c r="E4402" s="1" t="s">
        <v>22</v>
      </c>
    </row>
    <row r="4403" spans="1:5" x14ac:dyDescent="0.25">
      <c r="A4403" s="1" t="s">
        <v>365</v>
      </c>
      <c r="B4403" s="1" t="s">
        <v>366</v>
      </c>
      <c r="C4403" s="1" t="s">
        <v>79</v>
      </c>
      <c r="D4403" s="1" t="s">
        <v>80</v>
      </c>
      <c r="E4403" s="1" t="s">
        <v>87</v>
      </c>
    </row>
    <row r="4404" spans="1:5" x14ac:dyDescent="0.25">
      <c r="A4404" s="1" t="s">
        <v>524</v>
      </c>
      <c r="B4404" s="1" t="s">
        <v>525</v>
      </c>
      <c r="C4404" s="1" t="s">
        <v>79</v>
      </c>
      <c r="D4404" s="1" t="s">
        <v>80</v>
      </c>
      <c r="E4404" s="1" t="s">
        <v>22</v>
      </c>
    </row>
    <row r="4405" spans="1:5" x14ac:dyDescent="0.25">
      <c r="A4405" s="1" t="s">
        <v>400</v>
      </c>
      <c r="B4405" s="1" t="s">
        <v>401</v>
      </c>
      <c r="C4405" s="1" t="s">
        <v>79</v>
      </c>
      <c r="D4405" s="1" t="s">
        <v>80</v>
      </c>
      <c r="E4405" s="1" t="s">
        <v>22</v>
      </c>
    </row>
    <row r="4406" spans="1:5" x14ac:dyDescent="0.25">
      <c r="A4406" s="1" t="s">
        <v>207</v>
      </c>
      <c r="B4406" s="1" t="s">
        <v>208</v>
      </c>
      <c r="C4406" s="1" t="s">
        <v>79</v>
      </c>
      <c r="D4406" s="1" t="s">
        <v>80</v>
      </c>
      <c r="E4406" s="1" t="s">
        <v>22</v>
      </c>
    </row>
    <row r="4407" spans="1:5" x14ac:dyDescent="0.25">
      <c r="A4407" s="1" t="s">
        <v>329</v>
      </c>
      <c r="B4407" s="1" t="s">
        <v>330</v>
      </c>
      <c r="C4407" s="1" t="s">
        <v>79</v>
      </c>
      <c r="D4407" s="1" t="s">
        <v>80</v>
      </c>
      <c r="E4407" s="1" t="s">
        <v>22</v>
      </c>
    </row>
    <row r="4408" spans="1:5" x14ac:dyDescent="0.25">
      <c r="A4408" s="1" t="s">
        <v>585</v>
      </c>
      <c r="B4408" s="1" t="s">
        <v>586</v>
      </c>
      <c r="C4408" s="1" t="s">
        <v>79</v>
      </c>
      <c r="D4408" s="1" t="s">
        <v>80</v>
      </c>
      <c r="E4408" s="1" t="s">
        <v>87</v>
      </c>
    </row>
    <row r="4409" spans="1:5" x14ac:dyDescent="0.25">
      <c r="A4409" s="1" t="s">
        <v>578</v>
      </c>
      <c r="B4409" s="1" t="s">
        <v>579</v>
      </c>
      <c r="C4409" s="1" t="s">
        <v>79</v>
      </c>
      <c r="D4409" s="1" t="s">
        <v>80</v>
      </c>
      <c r="E4409" s="1" t="s">
        <v>22</v>
      </c>
    </row>
    <row r="4410" spans="1:5" x14ac:dyDescent="0.25">
      <c r="A4410" s="1" t="s">
        <v>402</v>
      </c>
      <c r="B4410" s="1" t="s">
        <v>403</v>
      </c>
      <c r="C4410" s="1" t="s">
        <v>79</v>
      </c>
      <c r="D4410" s="1" t="s">
        <v>80</v>
      </c>
      <c r="E4410" s="1" t="s">
        <v>87</v>
      </c>
    </row>
    <row r="4411" spans="1:5" x14ac:dyDescent="0.25">
      <c r="A4411" s="1" t="s">
        <v>489</v>
      </c>
      <c r="B4411" s="1" t="s">
        <v>490</v>
      </c>
      <c r="C4411" s="1" t="s">
        <v>79</v>
      </c>
      <c r="D4411" s="1" t="s">
        <v>80</v>
      </c>
      <c r="E4411" s="1" t="s">
        <v>22</v>
      </c>
    </row>
    <row r="4412" spans="1:5" x14ac:dyDescent="0.25">
      <c r="A4412" s="1" t="s">
        <v>277</v>
      </c>
      <c r="B4412" s="1" t="s">
        <v>278</v>
      </c>
      <c r="C4412" s="1" t="s">
        <v>79</v>
      </c>
      <c r="D4412" s="1" t="s">
        <v>80</v>
      </c>
      <c r="E4412" s="1" t="s">
        <v>22</v>
      </c>
    </row>
    <row r="4413" spans="1:5" x14ac:dyDescent="0.25">
      <c r="A4413" s="1" t="s">
        <v>537</v>
      </c>
      <c r="B4413" s="1" t="s">
        <v>538</v>
      </c>
      <c r="C4413" s="1" t="s">
        <v>79</v>
      </c>
      <c r="D4413" s="1" t="s">
        <v>80</v>
      </c>
      <c r="E4413" s="1" t="s">
        <v>22</v>
      </c>
    </row>
    <row r="4414" spans="1:5" x14ac:dyDescent="0.25">
      <c r="A4414" s="1" t="s">
        <v>279</v>
      </c>
      <c r="B4414" s="1" t="s">
        <v>280</v>
      </c>
      <c r="C4414" s="1" t="s">
        <v>79</v>
      </c>
      <c r="D4414" s="1" t="s">
        <v>80</v>
      </c>
      <c r="E4414" s="1" t="s">
        <v>22</v>
      </c>
    </row>
    <row r="4415" spans="1:5" x14ac:dyDescent="0.25">
      <c r="A4415" s="1" t="s">
        <v>339</v>
      </c>
      <c r="B4415" s="1" t="s">
        <v>340</v>
      </c>
      <c r="C4415" s="1" t="s">
        <v>79</v>
      </c>
      <c r="D4415" s="1" t="s">
        <v>80</v>
      </c>
      <c r="E4415" s="1" t="s">
        <v>22</v>
      </c>
    </row>
    <row r="4416" spans="1:5" x14ac:dyDescent="0.25">
      <c r="A4416" s="1" t="s">
        <v>230</v>
      </c>
      <c r="B4416" s="1" t="s">
        <v>231</v>
      </c>
      <c r="C4416" s="1" t="s">
        <v>79</v>
      </c>
      <c r="D4416" s="1" t="s">
        <v>80</v>
      </c>
      <c r="E4416" s="1" t="s">
        <v>22</v>
      </c>
    </row>
    <row r="4417" spans="1:5" x14ac:dyDescent="0.25">
      <c r="A4417" s="1" t="s">
        <v>304</v>
      </c>
      <c r="B4417" s="1" t="s">
        <v>305</v>
      </c>
      <c r="C4417" s="1" t="s">
        <v>79</v>
      </c>
      <c r="D4417" s="1" t="s">
        <v>80</v>
      </c>
      <c r="E4417" s="1" t="s">
        <v>22</v>
      </c>
    </row>
    <row r="4418" spans="1:5" x14ac:dyDescent="0.25">
      <c r="A4418" s="1" t="s">
        <v>474</v>
      </c>
      <c r="B4418" s="1" t="s">
        <v>475</v>
      </c>
      <c r="C4418" s="1" t="s">
        <v>79</v>
      </c>
      <c r="D4418" s="1" t="s">
        <v>80</v>
      </c>
      <c r="E4418" s="1" t="s">
        <v>22</v>
      </c>
    </row>
    <row r="4419" spans="1:5" x14ac:dyDescent="0.25">
      <c r="A4419" s="1" t="s">
        <v>249</v>
      </c>
      <c r="B4419" s="1" t="s">
        <v>250</v>
      </c>
      <c r="C4419" s="1" t="s">
        <v>79</v>
      </c>
      <c r="D4419" s="1" t="s">
        <v>80</v>
      </c>
      <c r="E4419" s="1" t="s">
        <v>22</v>
      </c>
    </row>
    <row r="4420" spans="1:5" x14ac:dyDescent="0.25">
      <c r="A4420" s="1" t="s">
        <v>292</v>
      </c>
      <c r="B4420" s="1" t="s">
        <v>293</v>
      </c>
      <c r="C4420" s="1" t="s">
        <v>79</v>
      </c>
      <c r="D4420" s="1" t="s">
        <v>80</v>
      </c>
      <c r="E4420" s="1" t="s">
        <v>22</v>
      </c>
    </row>
    <row r="4421" spans="1:5" x14ac:dyDescent="0.25">
      <c r="A4421" s="1" t="s">
        <v>160</v>
      </c>
      <c r="B4421" s="1" t="s">
        <v>161</v>
      </c>
      <c r="C4421" s="1" t="s">
        <v>79</v>
      </c>
      <c r="D4421" s="1" t="s">
        <v>80</v>
      </c>
      <c r="E4421" s="1" t="s">
        <v>113</v>
      </c>
    </row>
    <row r="4422" spans="1:5" x14ac:dyDescent="0.25">
      <c r="A4422" s="1" t="s">
        <v>428</v>
      </c>
      <c r="B4422" s="1" t="s">
        <v>429</v>
      </c>
      <c r="C4422" s="1" t="s">
        <v>79</v>
      </c>
      <c r="D4422" s="1" t="s">
        <v>80</v>
      </c>
      <c r="E4422" s="1" t="s">
        <v>22</v>
      </c>
    </row>
    <row r="4423" spans="1:5" x14ac:dyDescent="0.25">
      <c r="A4423" s="1" t="s">
        <v>164</v>
      </c>
      <c r="B4423" s="1" t="s">
        <v>165</v>
      </c>
      <c r="C4423" s="1" t="s">
        <v>79</v>
      </c>
      <c r="D4423" s="1" t="s">
        <v>80</v>
      </c>
      <c r="E4423" s="1" t="s">
        <v>22</v>
      </c>
    </row>
    <row r="4424" spans="1:5" x14ac:dyDescent="0.25">
      <c r="A4424" s="1" t="s">
        <v>125</v>
      </c>
      <c r="B4424" s="1" t="s">
        <v>126</v>
      </c>
      <c r="C4424" s="1" t="s">
        <v>79</v>
      </c>
      <c r="D4424" s="1" t="s">
        <v>80</v>
      </c>
      <c r="E4424" s="1" t="s">
        <v>22</v>
      </c>
    </row>
    <row r="4425" spans="1:5" x14ac:dyDescent="0.25">
      <c r="A4425" s="1" t="s">
        <v>228</v>
      </c>
      <c r="B4425" s="1" t="s">
        <v>229</v>
      </c>
      <c r="C4425" s="1" t="s">
        <v>79</v>
      </c>
      <c r="D4425" s="1" t="s">
        <v>80</v>
      </c>
      <c r="E4425" s="1" t="s">
        <v>22</v>
      </c>
    </row>
    <row r="4426" spans="1:5" x14ac:dyDescent="0.25">
      <c r="A4426" s="1" t="s">
        <v>371</v>
      </c>
      <c r="B4426" s="1" t="s">
        <v>372</v>
      </c>
      <c r="C4426" s="1" t="s">
        <v>79</v>
      </c>
      <c r="D4426" s="1" t="s">
        <v>80</v>
      </c>
      <c r="E4426" s="1" t="s">
        <v>22</v>
      </c>
    </row>
    <row r="4427" spans="1:5" x14ac:dyDescent="0.25">
      <c r="A4427" s="1" t="s">
        <v>404</v>
      </c>
      <c r="B4427" s="1" t="s">
        <v>405</v>
      </c>
      <c r="C4427" s="1" t="s">
        <v>79</v>
      </c>
      <c r="D4427" s="1" t="s">
        <v>80</v>
      </c>
      <c r="E4427" s="1" t="s">
        <v>22</v>
      </c>
    </row>
    <row r="4428" spans="1:5" x14ac:dyDescent="0.25">
      <c r="A4428" s="1" t="s">
        <v>220</v>
      </c>
      <c r="B4428" s="1" t="s">
        <v>221</v>
      </c>
      <c r="C4428" s="1" t="s">
        <v>79</v>
      </c>
      <c r="D4428" s="1" t="s">
        <v>80</v>
      </c>
      <c r="E4428" s="1" t="s">
        <v>22</v>
      </c>
    </row>
    <row r="4429" spans="1:5" x14ac:dyDescent="0.25">
      <c r="A4429" s="1" t="s">
        <v>298</v>
      </c>
      <c r="B4429" s="1" t="s">
        <v>299</v>
      </c>
      <c r="C4429" s="1" t="s">
        <v>79</v>
      </c>
      <c r="D4429" s="1" t="s">
        <v>80</v>
      </c>
      <c r="E4429" s="1" t="s">
        <v>22</v>
      </c>
    </row>
    <row r="4430" spans="1:5" x14ac:dyDescent="0.25">
      <c r="A4430" s="1" t="s">
        <v>634</v>
      </c>
      <c r="B4430" s="1" t="s">
        <v>635</v>
      </c>
      <c r="C4430" s="1" t="s">
        <v>79</v>
      </c>
      <c r="D4430" s="1" t="s">
        <v>80</v>
      </c>
      <c r="E4430" s="1" t="s">
        <v>22</v>
      </c>
    </row>
    <row r="4431" spans="1:5" x14ac:dyDescent="0.25">
      <c r="A4431" s="1" t="s">
        <v>144</v>
      </c>
      <c r="B4431" s="1" t="s">
        <v>145</v>
      </c>
      <c r="C4431" s="1" t="s">
        <v>79</v>
      </c>
      <c r="D4431" s="1" t="s">
        <v>80</v>
      </c>
      <c r="E4431" s="1" t="s">
        <v>22</v>
      </c>
    </row>
    <row r="4432" spans="1:5" x14ac:dyDescent="0.25">
      <c r="A4432" s="1" t="s">
        <v>499</v>
      </c>
      <c r="B4432" s="1" t="s">
        <v>500</v>
      </c>
      <c r="C4432" s="1" t="s">
        <v>79</v>
      </c>
      <c r="D4432" s="1" t="s">
        <v>80</v>
      </c>
      <c r="E4432" s="1" t="s">
        <v>22</v>
      </c>
    </row>
    <row r="4433" spans="1:5" x14ac:dyDescent="0.25">
      <c r="A4433" s="1" t="s">
        <v>247</v>
      </c>
      <c r="B4433" s="1" t="s">
        <v>248</v>
      </c>
      <c r="C4433" s="1" t="s">
        <v>79</v>
      </c>
      <c r="D4433" s="1" t="s">
        <v>80</v>
      </c>
      <c r="E4433" s="1" t="s">
        <v>22</v>
      </c>
    </row>
    <row r="4434" spans="1:5" x14ac:dyDescent="0.25">
      <c r="A4434" s="1" t="s">
        <v>321</v>
      </c>
      <c r="B4434" s="1" t="s">
        <v>322</v>
      </c>
      <c r="C4434" s="1" t="s">
        <v>79</v>
      </c>
      <c r="D4434" s="1" t="s">
        <v>80</v>
      </c>
      <c r="E4434" s="1" t="s">
        <v>22</v>
      </c>
    </row>
    <row r="4435" spans="1:5" x14ac:dyDescent="0.25">
      <c r="A4435" s="1" t="s">
        <v>314</v>
      </c>
      <c r="B4435" s="1" t="s">
        <v>315</v>
      </c>
      <c r="C4435" s="1" t="s">
        <v>79</v>
      </c>
      <c r="D4435" s="1" t="s">
        <v>80</v>
      </c>
      <c r="E4435" s="1" t="s">
        <v>27</v>
      </c>
    </row>
    <row r="4436" spans="1:5" x14ac:dyDescent="0.25">
      <c r="A4436" s="1" t="s">
        <v>194</v>
      </c>
      <c r="B4436" s="1" t="s">
        <v>195</v>
      </c>
      <c r="C4436" s="1" t="s">
        <v>79</v>
      </c>
      <c r="D4436" s="1" t="s">
        <v>80</v>
      </c>
      <c r="E4436" s="1" t="s">
        <v>22</v>
      </c>
    </row>
    <row r="4437" spans="1:5" x14ac:dyDescent="0.25">
      <c r="A4437" s="1" t="s">
        <v>554</v>
      </c>
      <c r="B4437" s="1" t="s">
        <v>555</v>
      </c>
      <c r="C4437" s="1" t="s">
        <v>79</v>
      </c>
      <c r="D4437" s="1" t="s">
        <v>80</v>
      </c>
      <c r="E4437" s="1" t="s">
        <v>22</v>
      </c>
    </row>
    <row r="4438" spans="1:5" x14ac:dyDescent="0.25">
      <c r="A4438" s="1" t="s">
        <v>183</v>
      </c>
      <c r="B4438" s="1" t="s">
        <v>184</v>
      </c>
      <c r="C4438" s="1" t="s">
        <v>79</v>
      </c>
      <c r="D4438" s="1" t="s">
        <v>80</v>
      </c>
      <c r="E4438" s="1" t="s">
        <v>22</v>
      </c>
    </row>
    <row r="4439" spans="1:5" x14ac:dyDescent="0.25">
      <c r="A4439" s="1" t="s">
        <v>204</v>
      </c>
      <c r="B4439" s="1" t="s">
        <v>205</v>
      </c>
      <c r="C4439" s="1" t="s">
        <v>79</v>
      </c>
      <c r="D4439" s="1" t="s">
        <v>80</v>
      </c>
      <c r="E4439" s="1" t="s">
        <v>22</v>
      </c>
    </row>
    <row r="4440" spans="1:5" x14ac:dyDescent="0.25">
      <c r="A4440" s="1" t="s">
        <v>254</v>
      </c>
      <c r="B4440" s="1" t="s">
        <v>255</v>
      </c>
      <c r="C4440" s="1" t="s">
        <v>79</v>
      </c>
      <c r="D4440" s="1" t="s">
        <v>80</v>
      </c>
      <c r="E4440" s="1" t="s">
        <v>22</v>
      </c>
    </row>
    <row r="4441" spans="1:5" x14ac:dyDescent="0.25">
      <c r="A4441" s="1" t="s">
        <v>387</v>
      </c>
      <c r="B4441" s="1" t="s">
        <v>388</v>
      </c>
      <c r="C4441" s="1" t="s">
        <v>79</v>
      </c>
      <c r="D4441" s="1" t="s">
        <v>80</v>
      </c>
      <c r="E4441" s="1" t="s">
        <v>22</v>
      </c>
    </row>
    <row r="4442" spans="1:5" x14ac:dyDescent="0.25">
      <c r="A4442" s="1" t="s">
        <v>171</v>
      </c>
      <c r="B4442" s="1" t="s">
        <v>172</v>
      </c>
      <c r="C4442" s="1" t="s">
        <v>79</v>
      </c>
      <c r="D4442" s="1" t="s">
        <v>80</v>
      </c>
      <c r="E4442" s="1" t="s">
        <v>27</v>
      </c>
    </row>
    <row r="4443" spans="1:5" x14ac:dyDescent="0.25">
      <c r="A4443" s="1" t="s">
        <v>480</v>
      </c>
      <c r="B4443" s="1" t="s">
        <v>481</v>
      </c>
      <c r="C4443" s="1" t="s">
        <v>79</v>
      </c>
      <c r="D4443" s="1" t="s">
        <v>80</v>
      </c>
      <c r="E4443" s="1" t="s">
        <v>22</v>
      </c>
    </row>
    <row r="4444" spans="1:5" x14ac:dyDescent="0.25">
      <c r="A4444" s="1" t="s">
        <v>349</v>
      </c>
      <c r="B4444" s="1" t="s">
        <v>350</v>
      </c>
      <c r="C4444" s="1" t="s">
        <v>79</v>
      </c>
      <c r="D4444" s="1" t="s">
        <v>80</v>
      </c>
      <c r="E4444" s="1" t="s">
        <v>27</v>
      </c>
    </row>
    <row r="4445" spans="1:5" x14ac:dyDescent="0.25">
      <c r="A4445" s="1" t="s">
        <v>245</v>
      </c>
      <c r="B4445" s="1" t="s">
        <v>246</v>
      </c>
      <c r="C4445" s="1" t="s">
        <v>79</v>
      </c>
      <c r="D4445" s="1" t="s">
        <v>80</v>
      </c>
      <c r="E4445" s="1" t="s">
        <v>22</v>
      </c>
    </row>
    <row r="4446" spans="1:5" x14ac:dyDescent="0.25">
      <c r="A4446" s="1" t="s">
        <v>424</v>
      </c>
      <c r="B4446" s="1" t="s">
        <v>425</v>
      </c>
      <c r="C4446" s="1" t="s">
        <v>79</v>
      </c>
      <c r="D4446" s="1" t="s">
        <v>80</v>
      </c>
      <c r="E4446" s="1" t="s">
        <v>27</v>
      </c>
    </row>
    <row r="4447" spans="1:5" x14ac:dyDescent="0.25">
      <c r="A4447" s="1" t="s">
        <v>458</v>
      </c>
      <c r="B4447" s="1" t="s">
        <v>459</v>
      </c>
      <c r="C4447" s="1" t="s">
        <v>79</v>
      </c>
      <c r="D4447" s="1" t="s">
        <v>80</v>
      </c>
      <c r="E4447" s="1" t="s">
        <v>22</v>
      </c>
    </row>
    <row r="4448" spans="1:5" x14ac:dyDescent="0.25">
      <c r="A4448" s="1" t="s">
        <v>353</v>
      </c>
      <c r="B4448" s="1" t="s">
        <v>354</v>
      </c>
      <c r="C4448" s="1" t="s">
        <v>79</v>
      </c>
      <c r="D4448" s="1" t="s">
        <v>80</v>
      </c>
      <c r="E4448" s="1" t="s">
        <v>22</v>
      </c>
    </row>
    <row r="4449" spans="1:5" x14ac:dyDescent="0.25">
      <c r="A4449" s="1" t="s">
        <v>258</v>
      </c>
      <c r="B4449" s="1" t="s">
        <v>259</v>
      </c>
      <c r="C4449" s="1" t="s">
        <v>79</v>
      </c>
      <c r="D4449" s="1" t="s">
        <v>80</v>
      </c>
      <c r="E4449" s="1" t="s">
        <v>22</v>
      </c>
    </row>
    <row r="4450" spans="1:5" x14ac:dyDescent="0.25">
      <c r="A4450" s="1" t="s">
        <v>466</v>
      </c>
      <c r="B4450" s="1" t="s">
        <v>467</v>
      </c>
      <c r="C4450" s="1" t="s">
        <v>79</v>
      </c>
      <c r="D4450" s="1" t="s">
        <v>80</v>
      </c>
      <c r="E4450" s="1" t="s">
        <v>22</v>
      </c>
    </row>
    <row r="4451" spans="1:5" x14ac:dyDescent="0.25">
      <c r="A4451" s="1" t="s">
        <v>296</v>
      </c>
      <c r="B4451" s="1" t="s">
        <v>297</v>
      </c>
      <c r="C4451" s="1" t="s">
        <v>79</v>
      </c>
      <c r="D4451" s="1" t="s">
        <v>80</v>
      </c>
      <c r="E4451" s="1" t="s">
        <v>22</v>
      </c>
    </row>
    <row r="4452" spans="1:5" x14ac:dyDescent="0.25">
      <c r="A4452" s="1" t="s">
        <v>460</v>
      </c>
      <c r="B4452" s="1" t="s">
        <v>461</v>
      </c>
      <c r="C4452" s="1" t="s">
        <v>79</v>
      </c>
      <c r="D4452" s="1" t="s">
        <v>80</v>
      </c>
      <c r="E4452" s="1" t="s">
        <v>22</v>
      </c>
    </row>
    <row r="4453" spans="1:5" x14ac:dyDescent="0.25">
      <c r="A4453" s="1" t="s">
        <v>137</v>
      </c>
      <c r="B4453" s="1" t="s">
        <v>138</v>
      </c>
      <c r="C4453" s="1" t="s">
        <v>79</v>
      </c>
      <c r="D4453" s="1" t="s">
        <v>80</v>
      </c>
      <c r="E4453" s="1" t="s">
        <v>22</v>
      </c>
    </row>
    <row r="4454" spans="1:5" x14ac:dyDescent="0.25">
      <c r="A4454" s="1" t="s">
        <v>343</v>
      </c>
      <c r="B4454" s="1" t="s">
        <v>344</v>
      </c>
      <c r="C4454" s="1" t="s">
        <v>79</v>
      </c>
      <c r="D4454" s="1" t="s">
        <v>80</v>
      </c>
      <c r="E4454" s="1" t="s">
        <v>22</v>
      </c>
    </row>
    <row r="4455" spans="1:5" x14ac:dyDescent="0.25">
      <c r="A4455" s="1" t="s">
        <v>544</v>
      </c>
      <c r="B4455" s="1" t="s">
        <v>545</v>
      </c>
      <c r="C4455" s="1" t="s">
        <v>79</v>
      </c>
      <c r="D4455" s="1" t="s">
        <v>80</v>
      </c>
      <c r="E4455" s="1" t="s">
        <v>22</v>
      </c>
    </row>
    <row r="4456" spans="1:5" x14ac:dyDescent="0.25">
      <c r="A4456" s="1" t="s">
        <v>504</v>
      </c>
      <c r="B4456" s="1" t="s">
        <v>505</v>
      </c>
      <c r="C4456" s="1" t="s">
        <v>79</v>
      </c>
      <c r="D4456" s="1" t="s">
        <v>80</v>
      </c>
      <c r="E4456" s="1" t="s">
        <v>113</v>
      </c>
    </row>
    <row r="4457" spans="1:5" x14ac:dyDescent="0.25">
      <c r="A4457" s="1" t="s">
        <v>325</v>
      </c>
      <c r="B4457" s="1" t="s">
        <v>326</v>
      </c>
      <c r="C4457" s="1" t="s">
        <v>79</v>
      </c>
      <c r="D4457" s="1" t="s">
        <v>80</v>
      </c>
      <c r="E4457" s="1" t="s">
        <v>22</v>
      </c>
    </row>
    <row r="4458" spans="1:5" x14ac:dyDescent="0.25">
      <c r="A4458" s="1" t="s">
        <v>570</v>
      </c>
      <c r="B4458" s="1" t="s">
        <v>571</v>
      </c>
      <c r="C4458" s="1" t="s">
        <v>79</v>
      </c>
      <c r="D4458" s="1" t="s">
        <v>80</v>
      </c>
      <c r="E4458" s="1" t="s">
        <v>113</v>
      </c>
    </row>
    <row r="4459" spans="1:5" x14ac:dyDescent="0.25">
      <c r="A4459" s="1" t="s">
        <v>550</v>
      </c>
      <c r="B4459" s="1" t="s">
        <v>551</v>
      </c>
      <c r="C4459" s="1" t="s">
        <v>79</v>
      </c>
      <c r="D4459" s="1" t="s">
        <v>80</v>
      </c>
      <c r="E4459" s="1" t="s">
        <v>22</v>
      </c>
    </row>
    <row r="4460" spans="1:5" x14ac:dyDescent="0.25">
      <c r="A4460" s="1" t="s">
        <v>273</v>
      </c>
      <c r="B4460" s="1" t="s">
        <v>274</v>
      </c>
      <c r="C4460" s="1" t="s">
        <v>79</v>
      </c>
      <c r="D4460" s="1" t="s">
        <v>80</v>
      </c>
      <c r="E4460" s="1" t="s">
        <v>22</v>
      </c>
    </row>
    <row r="4461" spans="1:5" x14ac:dyDescent="0.25">
      <c r="A4461" s="1" t="s">
        <v>286</v>
      </c>
      <c r="B4461" s="1" t="s">
        <v>287</v>
      </c>
      <c r="C4461" s="1" t="s">
        <v>79</v>
      </c>
      <c r="D4461" s="1" t="s">
        <v>80</v>
      </c>
      <c r="E4461" s="1" t="s">
        <v>22</v>
      </c>
    </row>
    <row r="4462" spans="1:5" x14ac:dyDescent="0.25">
      <c r="A4462" s="1" t="s">
        <v>686</v>
      </c>
      <c r="B4462" s="1" t="s">
        <v>687</v>
      </c>
      <c r="C4462" s="1" t="s">
        <v>79</v>
      </c>
      <c r="D4462" s="1" t="s">
        <v>80</v>
      </c>
      <c r="E4462" s="1" t="s">
        <v>22</v>
      </c>
    </row>
    <row r="4463" spans="1:5" x14ac:dyDescent="0.25">
      <c r="A4463" s="1" t="s">
        <v>129</v>
      </c>
      <c r="B4463" s="1" t="s">
        <v>130</v>
      </c>
      <c r="C4463" s="1" t="s">
        <v>79</v>
      </c>
      <c r="D4463" s="1" t="s">
        <v>80</v>
      </c>
      <c r="E4463" s="1" t="s">
        <v>22</v>
      </c>
    </row>
    <row r="4464" spans="1:5" x14ac:dyDescent="0.25">
      <c r="A4464" s="1" t="s">
        <v>191</v>
      </c>
      <c r="B4464" s="1" t="s">
        <v>192</v>
      </c>
      <c r="C4464" s="1" t="s">
        <v>79</v>
      </c>
      <c r="D4464" s="1" t="s">
        <v>80</v>
      </c>
      <c r="E4464" s="1" t="s">
        <v>22</v>
      </c>
    </row>
    <row r="4465" spans="1:5" x14ac:dyDescent="0.25">
      <c r="A4465" s="1" t="s">
        <v>562</v>
      </c>
      <c r="B4465" s="1" t="s">
        <v>563</v>
      </c>
      <c r="C4465" s="1" t="s">
        <v>79</v>
      </c>
      <c r="D4465" s="1" t="s">
        <v>80</v>
      </c>
      <c r="E4465" s="1" t="s">
        <v>27</v>
      </c>
    </row>
    <row r="4466" spans="1:5" x14ac:dyDescent="0.25">
      <c r="A4466" s="1" t="s">
        <v>455</v>
      </c>
      <c r="B4466" s="1" t="s">
        <v>456</v>
      </c>
      <c r="C4466" s="1" t="s">
        <v>79</v>
      </c>
      <c r="D4466" s="1" t="s">
        <v>80</v>
      </c>
      <c r="E4466" s="1" t="s">
        <v>22</v>
      </c>
    </row>
    <row r="4467" spans="1:5" x14ac:dyDescent="0.25">
      <c r="A4467" s="1" t="s">
        <v>134</v>
      </c>
      <c r="B4467" s="1" t="s">
        <v>135</v>
      </c>
      <c r="C4467" s="1" t="s">
        <v>79</v>
      </c>
      <c r="D4467" s="1" t="s">
        <v>80</v>
      </c>
      <c r="E4467" s="1" t="s">
        <v>22</v>
      </c>
    </row>
    <row r="4468" spans="1:5" x14ac:dyDescent="0.25">
      <c r="A4468" s="1" t="s">
        <v>213</v>
      </c>
      <c r="B4468" s="1" t="s">
        <v>214</v>
      </c>
      <c r="C4468" s="1" t="s">
        <v>79</v>
      </c>
      <c r="D4468" s="1" t="s">
        <v>80</v>
      </c>
      <c r="E4468" s="1" t="s">
        <v>22</v>
      </c>
    </row>
    <row r="4469" spans="1:5" x14ac:dyDescent="0.25">
      <c r="A4469" s="1" t="s">
        <v>252</v>
      </c>
      <c r="B4469" s="1" t="s">
        <v>253</v>
      </c>
      <c r="C4469" s="1" t="s">
        <v>81</v>
      </c>
      <c r="D4469" s="1" t="s">
        <v>82</v>
      </c>
      <c r="E4469" s="1" t="s">
        <v>22</v>
      </c>
    </row>
    <row r="4470" spans="1:5" x14ac:dyDescent="0.25">
      <c r="A4470" s="1" t="s">
        <v>199</v>
      </c>
      <c r="B4470" s="1" t="s">
        <v>200</v>
      </c>
      <c r="C4470" s="1" t="s">
        <v>81</v>
      </c>
      <c r="D4470" s="1" t="s">
        <v>82</v>
      </c>
      <c r="E4470" s="1" t="s">
        <v>22</v>
      </c>
    </row>
    <row r="4471" spans="1:5" x14ac:dyDescent="0.25">
      <c r="A4471" s="1" t="s">
        <v>492</v>
      </c>
      <c r="B4471" s="1" t="s">
        <v>493</v>
      </c>
      <c r="C4471" s="1" t="s">
        <v>81</v>
      </c>
      <c r="D4471" s="1" t="s">
        <v>82</v>
      </c>
      <c r="E4471" s="1" t="s">
        <v>22</v>
      </c>
    </row>
    <row r="4472" spans="1:5" x14ac:dyDescent="0.25">
      <c r="A4472" s="1" t="s">
        <v>263</v>
      </c>
      <c r="B4472" s="1" t="s">
        <v>264</v>
      </c>
      <c r="C4472" s="1" t="s">
        <v>81</v>
      </c>
      <c r="D4472" s="1" t="s">
        <v>82</v>
      </c>
      <c r="E4472" s="1" t="s">
        <v>27</v>
      </c>
    </row>
    <row r="4473" spans="1:5" x14ac:dyDescent="0.25">
      <c r="A4473" s="1" t="s">
        <v>108</v>
      </c>
      <c r="B4473" s="1" t="s">
        <v>109</v>
      </c>
      <c r="C4473" s="1" t="s">
        <v>81</v>
      </c>
      <c r="D4473" s="1" t="s">
        <v>82</v>
      </c>
      <c r="E4473" s="1" t="s">
        <v>22</v>
      </c>
    </row>
    <row r="4474" spans="1:5" x14ac:dyDescent="0.25">
      <c r="A4474" s="1" t="s">
        <v>234</v>
      </c>
      <c r="B4474" s="1" t="s">
        <v>235</v>
      </c>
      <c r="C4474" s="1" t="s">
        <v>81</v>
      </c>
      <c r="D4474" s="1" t="s">
        <v>82</v>
      </c>
      <c r="E4474" s="1" t="s">
        <v>27</v>
      </c>
    </row>
    <row r="4475" spans="1:5" x14ac:dyDescent="0.25">
      <c r="A4475" s="1" t="s">
        <v>426</v>
      </c>
      <c r="B4475" s="1" t="s">
        <v>427</v>
      </c>
      <c r="C4475" s="1" t="s">
        <v>81</v>
      </c>
      <c r="D4475" s="1" t="s">
        <v>82</v>
      </c>
      <c r="E4475" s="1" t="s">
        <v>27</v>
      </c>
    </row>
    <row r="4476" spans="1:5" x14ac:dyDescent="0.25">
      <c r="A4476" s="1" t="s">
        <v>363</v>
      </c>
      <c r="B4476" s="1" t="s">
        <v>364</v>
      </c>
      <c r="C4476" s="1" t="s">
        <v>81</v>
      </c>
      <c r="D4476" s="1" t="s">
        <v>82</v>
      </c>
      <c r="E4476" s="1" t="s">
        <v>22</v>
      </c>
    </row>
    <row r="4477" spans="1:5" x14ac:dyDescent="0.25">
      <c r="A4477" s="1" t="s">
        <v>613</v>
      </c>
      <c r="B4477" s="1" t="s">
        <v>614</v>
      </c>
      <c r="C4477" s="1" t="s">
        <v>81</v>
      </c>
      <c r="D4477" s="1" t="s">
        <v>82</v>
      </c>
      <c r="E4477" s="1" t="s">
        <v>22</v>
      </c>
    </row>
    <row r="4478" spans="1:5" x14ac:dyDescent="0.25">
      <c r="A4478" s="1" t="s">
        <v>373</v>
      </c>
      <c r="B4478" s="1" t="s">
        <v>374</v>
      </c>
      <c r="C4478" s="1" t="s">
        <v>81</v>
      </c>
      <c r="D4478" s="1" t="s">
        <v>82</v>
      </c>
      <c r="E4478" s="1" t="s">
        <v>27</v>
      </c>
    </row>
    <row r="4479" spans="1:5" x14ac:dyDescent="0.25">
      <c r="A4479" s="1" t="s">
        <v>623</v>
      </c>
      <c r="B4479" s="1" t="s">
        <v>624</v>
      </c>
      <c r="C4479" s="1" t="s">
        <v>81</v>
      </c>
      <c r="D4479" s="1" t="s">
        <v>82</v>
      </c>
      <c r="E4479" s="1" t="s">
        <v>22</v>
      </c>
    </row>
    <row r="4480" spans="1:5" x14ac:dyDescent="0.25">
      <c r="A4480" s="1" t="s">
        <v>327</v>
      </c>
      <c r="B4480" s="1" t="s">
        <v>328</v>
      </c>
      <c r="C4480" s="1" t="s">
        <v>81</v>
      </c>
      <c r="D4480" s="1" t="s">
        <v>82</v>
      </c>
      <c r="E4480" s="1" t="s">
        <v>22</v>
      </c>
    </row>
    <row r="4481" spans="1:5" x14ac:dyDescent="0.25">
      <c r="A4481" s="1" t="s">
        <v>575</v>
      </c>
      <c r="B4481" s="1" t="s">
        <v>576</v>
      </c>
      <c r="C4481" s="1" t="s">
        <v>81</v>
      </c>
      <c r="D4481" s="1" t="s">
        <v>82</v>
      </c>
      <c r="E4481" s="1" t="s">
        <v>22</v>
      </c>
    </row>
    <row r="4482" spans="1:5" x14ac:dyDescent="0.25">
      <c r="A4482" s="1" t="s">
        <v>288</v>
      </c>
      <c r="B4482" s="1" t="s">
        <v>289</v>
      </c>
      <c r="C4482" s="1" t="s">
        <v>81</v>
      </c>
      <c r="D4482" s="1" t="s">
        <v>82</v>
      </c>
      <c r="E4482" s="1" t="s">
        <v>22</v>
      </c>
    </row>
    <row r="4483" spans="1:5" x14ac:dyDescent="0.25">
      <c r="A4483" s="1" t="s">
        <v>700</v>
      </c>
      <c r="B4483" s="1" t="s">
        <v>701</v>
      </c>
      <c r="C4483" s="1" t="s">
        <v>81</v>
      </c>
      <c r="D4483" s="1" t="s">
        <v>82</v>
      </c>
      <c r="E4483" s="1" t="s">
        <v>87</v>
      </c>
    </row>
    <row r="4484" spans="1:5" x14ac:dyDescent="0.25">
      <c r="A4484" s="1" t="s">
        <v>507</v>
      </c>
      <c r="B4484" s="1" t="s">
        <v>508</v>
      </c>
      <c r="C4484" s="1" t="s">
        <v>81</v>
      </c>
      <c r="D4484" s="1" t="s">
        <v>82</v>
      </c>
      <c r="E4484" s="1" t="s">
        <v>22</v>
      </c>
    </row>
    <row r="4485" spans="1:5" x14ac:dyDescent="0.25">
      <c r="A4485" s="1" t="s">
        <v>530</v>
      </c>
      <c r="B4485" s="1" t="s">
        <v>531</v>
      </c>
      <c r="C4485" s="1" t="s">
        <v>81</v>
      </c>
      <c r="D4485" s="1" t="s">
        <v>82</v>
      </c>
      <c r="E4485" s="1" t="s">
        <v>27</v>
      </c>
    </row>
    <row r="4486" spans="1:5" x14ac:dyDescent="0.25">
      <c r="A4486" s="1" t="s">
        <v>432</v>
      </c>
      <c r="B4486" s="1" t="s">
        <v>433</v>
      </c>
      <c r="C4486" s="1" t="s">
        <v>81</v>
      </c>
      <c r="D4486" s="1" t="s">
        <v>82</v>
      </c>
      <c r="E4486" s="1" t="s">
        <v>22</v>
      </c>
    </row>
    <row r="4487" spans="1:5" x14ac:dyDescent="0.25">
      <c r="A4487" s="1" t="s">
        <v>236</v>
      </c>
      <c r="B4487" s="1" t="s">
        <v>237</v>
      </c>
      <c r="C4487" s="1" t="s">
        <v>81</v>
      </c>
      <c r="D4487" s="1" t="s">
        <v>82</v>
      </c>
      <c r="E4487" s="1" t="s">
        <v>22</v>
      </c>
    </row>
    <row r="4488" spans="1:5" x14ac:dyDescent="0.25">
      <c r="A4488" s="1" t="s">
        <v>317</v>
      </c>
      <c r="B4488" s="1" t="s">
        <v>318</v>
      </c>
      <c r="C4488" s="1" t="s">
        <v>81</v>
      </c>
      <c r="D4488" s="1" t="s">
        <v>82</v>
      </c>
      <c r="E4488" s="1" t="s">
        <v>27</v>
      </c>
    </row>
    <row r="4489" spans="1:5" x14ac:dyDescent="0.25">
      <c r="A4489" s="1" t="s">
        <v>333</v>
      </c>
      <c r="B4489" s="1" t="s">
        <v>334</v>
      </c>
      <c r="C4489" s="1" t="s">
        <v>81</v>
      </c>
      <c r="D4489" s="1" t="s">
        <v>82</v>
      </c>
      <c r="E4489" s="1" t="s">
        <v>27</v>
      </c>
    </row>
    <row r="4490" spans="1:5" x14ac:dyDescent="0.25">
      <c r="A4490" s="1" t="s">
        <v>312</v>
      </c>
      <c r="B4490" s="1" t="s">
        <v>313</v>
      </c>
      <c r="C4490" s="1" t="s">
        <v>81</v>
      </c>
      <c r="D4490" s="1" t="s">
        <v>82</v>
      </c>
      <c r="E4490" s="1" t="s">
        <v>22</v>
      </c>
    </row>
    <row r="4491" spans="1:5" x14ac:dyDescent="0.25">
      <c r="A4491" s="1" t="s">
        <v>487</v>
      </c>
      <c r="B4491" s="1" t="s">
        <v>488</v>
      </c>
      <c r="C4491" s="1" t="s">
        <v>81</v>
      </c>
      <c r="D4491" s="1" t="s">
        <v>82</v>
      </c>
      <c r="E4491" s="1" t="s">
        <v>131</v>
      </c>
    </row>
    <row r="4492" spans="1:5" x14ac:dyDescent="0.25">
      <c r="A4492" s="1" t="s">
        <v>411</v>
      </c>
      <c r="B4492" s="1" t="s">
        <v>412</v>
      </c>
      <c r="C4492" s="1" t="s">
        <v>81</v>
      </c>
      <c r="D4492" s="1" t="s">
        <v>82</v>
      </c>
      <c r="E4492" s="1" t="s">
        <v>22</v>
      </c>
    </row>
    <row r="4493" spans="1:5" x14ac:dyDescent="0.25">
      <c r="A4493" s="1" t="s">
        <v>186</v>
      </c>
      <c r="B4493" s="1" t="s">
        <v>187</v>
      </c>
      <c r="C4493" s="1" t="s">
        <v>81</v>
      </c>
      <c r="D4493" s="1" t="s">
        <v>82</v>
      </c>
      <c r="E4493" s="1" t="s">
        <v>27</v>
      </c>
    </row>
    <row r="4494" spans="1:5" x14ac:dyDescent="0.25">
      <c r="A4494" s="1" t="s">
        <v>552</v>
      </c>
      <c r="B4494" s="1" t="s">
        <v>553</v>
      </c>
      <c r="C4494" s="1" t="s">
        <v>81</v>
      </c>
      <c r="D4494" s="1" t="s">
        <v>82</v>
      </c>
      <c r="E4494" s="1" t="s">
        <v>22</v>
      </c>
    </row>
    <row r="4495" spans="1:5" x14ac:dyDescent="0.25">
      <c r="A4495" s="1" t="s">
        <v>331</v>
      </c>
      <c r="B4495" s="1" t="s">
        <v>332</v>
      </c>
      <c r="C4495" s="1" t="s">
        <v>81</v>
      </c>
      <c r="D4495" s="1" t="s">
        <v>82</v>
      </c>
      <c r="E4495" s="1" t="s">
        <v>22</v>
      </c>
    </row>
    <row r="4496" spans="1:5" x14ac:dyDescent="0.25">
      <c r="A4496" s="1" t="s">
        <v>522</v>
      </c>
      <c r="B4496" s="1" t="s">
        <v>523</v>
      </c>
      <c r="C4496" s="1" t="s">
        <v>81</v>
      </c>
      <c r="D4496" s="1" t="s">
        <v>82</v>
      </c>
      <c r="E4496" s="1" t="s">
        <v>22</v>
      </c>
    </row>
    <row r="4497" spans="1:5" x14ac:dyDescent="0.25">
      <c r="A4497" s="1" t="s">
        <v>626</v>
      </c>
      <c r="B4497" s="1" t="s">
        <v>627</v>
      </c>
      <c r="C4497" s="1" t="s">
        <v>81</v>
      </c>
      <c r="D4497" s="1" t="s">
        <v>82</v>
      </c>
      <c r="E4497" s="1" t="s">
        <v>27</v>
      </c>
    </row>
    <row r="4498" spans="1:5" x14ac:dyDescent="0.25">
      <c r="A4498" s="1" t="s">
        <v>598</v>
      </c>
      <c r="B4498" s="1" t="s">
        <v>599</v>
      </c>
      <c r="C4498" s="1" t="s">
        <v>81</v>
      </c>
      <c r="D4498" s="1" t="s">
        <v>82</v>
      </c>
      <c r="E4498" s="1" t="s">
        <v>22</v>
      </c>
    </row>
    <row r="4499" spans="1:5" x14ac:dyDescent="0.25">
      <c r="A4499" s="1" t="s">
        <v>520</v>
      </c>
      <c r="B4499" s="1" t="s">
        <v>521</v>
      </c>
      <c r="C4499" s="1" t="s">
        <v>81</v>
      </c>
      <c r="D4499" s="1" t="s">
        <v>82</v>
      </c>
      <c r="E4499" s="1" t="s">
        <v>22</v>
      </c>
    </row>
    <row r="4500" spans="1:5" x14ac:dyDescent="0.25">
      <c r="A4500" s="1" t="s">
        <v>360</v>
      </c>
      <c r="B4500" s="1" t="s">
        <v>361</v>
      </c>
      <c r="C4500" s="1" t="s">
        <v>81</v>
      </c>
      <c r="D4500" s="1" t="s">
        <v>82</v>
      </c>
      <c r="E4500" s="1" t="s">
        <v>22</v>
      </c>
    </row>
    <row r="4501" spans="1:5" x14ac:dyDescent="0.25">
      <c r="A4501" s="1" t="s">
        <v>409</v>
      </c>
      <c r="B4501" s="1" t="s">
        <v>410</v>
      </c>
      <c r="C4501" s="1" t="s">
        <v>81</v>
      </c>
      <c r="D4501" s="1" t="s">
        <v>82</v>
      </c>
      <c r="E4501" s="1" t="s">
        <v>22</v>
      </c>
    </row>
    <row r="4502" spans="1:5" x14ac:dyDescent="0.25">
      <c r="A4502" s="1" t="s">
        <v>380</v>
      </c>
      <c r="B4502" s="1" t="s">
        <v>381</v>
      </c>
      <c r="C4502" s="1" t="s">
        <v>81</v>
      </c>
      <c r="D4502" s="1" t="s">
        <v>82</v>
      </c>
      <c r="E4502" s="1" t="s">
        <v>22</v>
      </c>
    </row>
    <row r="4503" spans="1:5" x14ac:dyDescent="0.25">
      <c r="A4503" s="1" t="s">
        <v>631</v>
      </c>
      <c r="B4503" s="1" t="s">
        <v>632</v>
      </c>
      <c r="C4503" s="1" t="s">
        <v>81</v>
      </c>
      <c r="D4503" s="1" t="s">
        <v>82</v>
      </c>
      <c r="E4503" s="1" t="s">
        <v>87</v>
      </c>
    </row>
    <row r="4504" spans="1:5" x14ac:dyDescent="0.25">
      <c r="A4504" s="1" t="s">
        <v>306</v>
      </c>
      <c r="B4504" s="1" t="s">
        <v>307</v>
      </c>
      <c r="C4504" s="1" t="s">
        <v>81</v>
      </c>
      <c r="D4504" s="1" t="s">
        <v>82</v>
      </c>
      <c r="E4504" s="1" t="s">
        <v>22</v>
      </c>
    </row>
    <row r="4505" spans="1:5" x14ac:dyDescent="0.25">
      <c r="A4505" s="1" t="s">
        <v>382</v>
      </c>
      <c r="B4505" s="1" t="s">
        <v>383</v>
      </c>
      <c r="C4505" s="1" t="s">
        <v>81</v>
      </c>
      <c r="D4505" s="1" t="s">
        <v>82</v>
      </c>
      <c r="E4505" s="1" t="s">
        <v>22</v>
      </c>
    </row>
    <row r="4506" spans="1:5" x14ac:dyDescent="0.25">
      <c r="A4506" s="1" t="s">
        <v>650</v>
      </c>
      <c r="B4506" s="1" t="s">
        <v>651</v>
      </c>
      <c r="C4506" s="1" t="s">
        <v>81</v>
      </c>
      <c r="D4506" s="1" t="s">
        <v>82</v>
      </c>
      <c r="E4506" s="1" t="s">
        <v>87</v>
      </c>
    </row>
    <row r="4507" spans="1:5" x14ac:dyDescent="0.25">
      <c r="A4507" s="1" t="s">
        <v>434</v>
      </c>
      <c r="B4507" s="1" t="s">
        <v>435</v>
      </c>
      <c r="C4507" s="1" t="s">
        <v>81</v>
      </c>
      <c r="D4507" s="1" t="s">
        <v>82</v>
      </c>
      <c r="E4507" s="1" t="s">
        <v>22</v>
      </c>
    </row>
    <row r="4508" spans="1:5" x14ac:dyDescent="0.25">
      <c r="A4508" s="1" t="s">
        <v>438</v>
      </c>
      <c r="B4508" s="1" t="s">
        <v>439</v>
      </c>
      <c r="C4508" s="1" t="s">
        <v>81</v>
      </c>
      <c r="D4508" s="1" t="s">
        <v>82</v>
      </c>
      <c r="E4508" s="1" t="s">
        <v>22</v>
      </c>
    </row>
    <row r="4509" spans="1:5" x14ac:dyDescent="0.25">
      <c r="A4509" s="1" t="s">
        <v>539</v>
      </c>
      <c r="B4509" s="1" t="s">
        <v>540</v>
      </c>
      <c r="C4509" s="1" t="s">
        <v>81</v>
      </c>
      <c r="D4509" s="1" t="s">
        <v>82</v>
      </c>
      <c r="E4509" s="1" t="s">
        <v>22</v>
      </c>
    </row>
    <row r="4510" spans="1:5" x14ac:dyDescent="0.25">
      <c r="A4510" s="1" t="s">
        <v>682</v>
      </c>
      <c r="B4510" s="1" t="s">
        <v>683</v>
      </c>
      <c r="C4510" s="1" t="s">
        <v>81</v>
      </c>
      <c r="D4510" s="1" t="s">
        <v>82</v>
      </c>
      <c r="E4510" s="1" t="s">
        <v>22</v>
      </c>
    </row>
    <row r="4511" spans="1:5" x14ac:dyDescent="0.25">
      <c r="A4511" s="1" t="s">
        <v>284</v>
      </c>
      <c r="B4511" s="1" t="s">
        <v>285</v>
      </c>
      <c r="C4511" s="1" t="s">
        <v>81</v>
      </c>
      <c r="D4511" s="1" t="s">
        <v>82</v>
      </c>
      <c r="E4511" s="1" t="s">
        <v>22</v>
      </c>
    </row>
    <row r="4512" spans="1:5" x14ac:dyDescent="0.25">
      <c r="A4512" s="1" t="s">
        <v>60</v>
      </c>
      <c r="B4512" s="1" t="s">
        <v>61</v>
      </c>
      <c r="C4512" s="1" t="s">
        <v>81</v>
      </c>
      <c r="D4512" s="1" t="s">
        <v>82</v>
      </c>
      <c r="E4512" s="1" t="s">
        <v>27</v>
      </c>
    </row>
    <row r="4513" spans="1:5" x14ac:dyDescent="0.25">
      <c r="A4513" s="1" t="s">
        <v>639</v>
      </c>
      <c r="B4513" s="1" t="s">
        <v>640</v>
      </c>
      <c r="C4513" s="1" t="s">
        <v>81</v>
      </c>
      <c r="D4513" s="1" t="s">
        <v>82</v>
      </c>
      <c r="E4513" s="1" t="s">
        <v>27</v>
      </c>
    </row>
    <row r="4514" spans="1:5" x14ac:dyDescent="0.25">
      <c r="A4514" s="1" t="s">
        <v>397</v>
      </c>
      <c r="B4514" s="1" t="s">
        <v>398</v>
      </c>
      <c r="C4514" s="1" t="s">
        <v>81</v>
      </c>
      <c r="D4514" s="1" t="s">
        <v>82</v>
      </c>
      <c r="E4514" s="1" t="s">
        <v>27</v>
      </c>
    </row>
    <row r="4515" spans="1:5" x14ac:dyDescent="0.25">
      <c r="A4515" s="1" t="s">
        <v>335</v>
      </c>
      <c r="B4515" s="1" t="s">
        <v>336</v>
      </c>
      <c r="C4515" s="1" t="s">
        <v>81</v>
      </c>
      <c r="D4515" s="1" t="s">
        <v>82</v>
      </c>
      <c r="E4515" s="1" t="s">
        <v>27</v>
      </c>
    </row>
    <row r="4516" spans="1:5" x14ac:dyDescent="0.25">
      <c r="A4516" s="1" t="s">
        <v>178</v>
      </c>
      <c r="B4516" s="1" t="s">
        <v>179</v>
      </c>
      <c r="C4516" s="1" t="s">
        <v>81</v>
      </c>
      <c r="D4516" s="1" t="s">
        <v>82</v>
      </c>
      <c r="E4516" s="1" t="s">
        <v>22</v>
      </c>
    </row>
    <row r="4517" spans="1:5" x14ac:dyDescent="0.25">
      <c r="A4517" s="1" t="s">
        <v>447</v>
      </c>
      <c r="B4517" s="1" t="s">
        <v>448</v>
      </c>
      <c r="C4517" s="1" t="s">
        <v>81</v>
      </c>
      <c r="D4517" s="1" t="s">
        <v>82</v>
      </c>
      <c r="E4517" s="1" t="s">
        <v>22</v>
      </c>
    </row>
    <row r="4518" spans="1:5" x14ac:dyDescent="0.25">
      <c r="A4518" s="1" t="s">
        <v>653</v>
      </c>
      <c r="B4518" s="1" t="s">
        <v>654</v>
      </c>
      <c r="C4518" s="1" t="s">
        <v>81</v>
      </c>
      <c r="D4518" s="1" t="s">
        <v>82</v>
      </c>
      <c r="E4518" s="1" t="s">
        <v>27</v>
      </c>
    </row>
    <row r="4519" spans="1:5" x14ac:dyDescent="0.25">
      <c r="A4519" s="1" t="s">
        <v>197</v>
      </c>
      <c r="B4519" s="1" t="s">
        <v>198</v>
      </c>
      <c r="C4519" s="1" t="s">
        <v>81</v>
      </c>
      <c r="D4519" s="1" t="s">
        <v>82</v>
      </c>
      <c r="E4519" s="1" t="s">
        <v>22</v>
      </c>
    </row>
    <row r="4520" spans="1:5" x14ac:dyDescent="0.25">
      <c r="A4520" s="1" t="s">
        <v>211</v>
      </c>
      <c r="B4520" s="1" t="s">
        <v>212</v>
      </c>
      <c r="C4520" s="1" t="s">
        <v>81</v>
      </c>
      <c r="D4520" s="1" t="s">
        <v>82</v>
      </c>
      <c r="E4520" s="1" t="s">
        <v>22</v>
      </c>
    </row>
    <row r="4521" spans="1:5" x14ac:dyDescent="0.25">
      <c r="A4521" s="1" t="s">
        <v>547</v>
      </c>
      <c r="B4521" s="1" t="s">
        <v>548</v>
      </c>
      <c r="C4521" s="1" t="s">
        <v>81</v>
      </c>
      <c r="D4521" s="1" t="s">
        <v>82</v>
      </c>
      <c r="E4521" s="1" t="s">
        <v>22</v>
      </c>
    </row>
    <row r="4522" spans="1:5" x14ac:dyDescent="0.25">
      <c r="A4522" s="1" t="s">
        <v>532</v>
      </c>
      <c r="B4522" s="1" t="s">
        <v>533</v>
      </c>
      <c r="C4522" s="1" t="s">
        <v>81</v>
      </c>
      <c r="D4522" s="1" t="s">
        <v>82</v>
      </c>
      <c r="E4522" s="1" t="s">
        <v>87</v>
      </c>
    </row>
    <row r="4523" spans="1:5" x14ac:dyDescent="0.25">
      <c r="A4523" s="1" t="s">
        <v>202</v>
      </c>
      <c r="B4523" s="1" t="s">
        <v>203</v>
      </c>
      <c r="C4523" s="1" t="s">
        <v>81</v>
      </c>
      <c r="D4523" s="1" t="s">
        <v>82</v>
      </c>
      <c r="E4523" s="1" t="s">
        <v>27</v>
      </c>
    </row>
    <row r="4524" spans="1:5" x14ac:dyDescent="0.25">
      <c r="A4524" s="1" t="s">
        <v>413</v>
      </c>
      <c r="B4524" s="1" t="s">
        <v>414</v>
      </c>
      <c r="C4524" s="1" t="s">
        <v>81</v>
      </c>
      <c r="D4524" s="1" t="s">
        <v>82</v>
      </c>
      <c r="E4524" s="1" t="s">
        <v>22</v>
      </c>
    </row>
    <row r="4525" spans="1:5" x14ac:dyDescent="0.25">
      <c r="A4525" s="1" t="s">
        <v>367</v>
      </c>
      <c r="B4525" s="1" t="s">
        <v>368</v>
      </c>
      <c r="C4525" s="1" t="s">
        <v>81</v>
      </c>
      <c r="D4525" s="1" t="s">
        <v>82</v>
      </c>
      <c r="E4525" s="1" t="s">
        <v>22</v>
      </c>
    </row>
    <row r="4526" spans="1:5" x14ac:dyDescent="0.25">
      <c r="A4526" s="1" t="s">
        <v>378</v>
      </c>
      <c r="B4526" s="1" t="s">
        <v>379</v>
      </c>
      <c r="C4526" s="1" t="s">
        <v>81</v>
      </c>
      <c r="D4526" s="1" t="s">
        <v>82</v>
      </c>
      <c r="E4526" s="1" t="s">
        <v>87</v>
      </c>
    </row>
    <row r="4527" spans="1:5" x14ac:dyDescent="0.25">
      <c r="A4527" s="1" t="s">
        <v>516</v>
      </c>
      <c r="B4527" s="1" t="s">
        <v>517</v>
      </c>
      <c r="C4527" s="1" t="s">
        <v>81</v>
      </c>
      <c r="D4527" s="1" t="s">
        <v>82</v>
      </c>
      <c r="E4527" s="1" t="s">
        <v>22</v>
      </c>
    </row>
    <row r="4528" spans="1:5" x14ac:dyDescent="0.25">
      <c r="A4528" s="1" t="s">
        <v>392</v>
      </c>
      <c r="B4528" s="1" t="s">
        <v>393</v>
      </c>
      <c r="C4528" s="1" t="s">
        <v>81</v>
      </c>
      <c r="D4528" s="1" t="s">
        <v>82</v>
      </c>
      <c r="E4528" s="1" t="s">
        <v>22</v>
      </c>
    </row>
    <row r="4529" spans="1:5" x14ac:dyDescent="0.25">
      <c r="A4529" s="1" t="s">
        <v>173</v>
      </c>
      <c r="B4529" s="1" t="s">
        <v>174</v>
      </c>
      <c r="C4529" s="1" t="s">
        <v>81</v>
      </c>
      <c r="D4529" s="1" t="s">
        <v>82</v>
      </c>
      <c r="E4529" s="1" t="s">
        <v>27</v>
      </c>
    </row>
    <row r="4530" spans="1:5" x14ac:dyDescent="0.25">
      <c r="A4530" s="1" t="s">
        <v>167</v>
      </c>
      <c r="B4530" s="1" t="s">
        <v>168</v>
      </c>
      <c r="C4530" s="1" t="s">
        <v>81</v>
      </c>
      <c r="D4530" s="1" t="s">
        <v>82</v>
      </c>
      <c r="E4530" s="1" t="s">
        <v>22</v>
      </c>
    </row>
    <row r="4531" spans="1:5" x14ac:dyDescent="0.25">
      <c r="A4531" s="1" t="s">
        <v>365</v>
      </c>
      <c r="B4531" s="1" t="s">
        <v>366</v>
      </c>
      <c r="C4531" s="1" t="s">
        <v>81</v>
      </c>
      <c r="D4531" s="1" t="s">
        <v>82</v>
      </c>
      <c r="E4531" s="1" t="s">
        <v>22</v>
      </c>
    </row>
    <row r="4532" spans="1:5" x14ac:dyDescent="0.25">
      <c r="A4532" s="1" t="s">
        <v>524</v>
      </c>
      <c r="B4532" s="1" t="s">
        <v>525</v>
      </c>
      <c r="C4532" s="1" t="s">
        <v>81</v>
      </c>
      <c r="D4532" s="1" t="s">
        <v>82</v>
      </c>
      <c r="E4532" s="1" t="s">
        <v>22</v>
      </c>
    </row>
    <row r="4533" spans="1:5" x14ac:dyDescent="0.25">
      <c r="A4533" s="1" t="s">
        <v>400</v>
      </c>
      <c r="B4533" s="1" t="s">
        <v>401</v>
      </c>
      <c r="C4533" s="1" t="s">
        <v>81</v>
      </c>
      <c r="D4533" s="1" t="s">
        <v>82</v>
      </c>
      <c r="E4533" s="1" t="s">
        <v>27</v>
      </c>
    </row>
    <row r="4534" spans="1:5" x14ac:dyDescent="0.25">
      <c r="A4534" s="1" t="s">
        <v>207</v>
      </c>
      <c r="B4534" s="1" t="s">
        <v>208</v>
      </c>
      <c r="C4534" s="1" t="s">
        <v>81</v>
      </c>
      <c r="D4534" s="1" t="s">
        <v>82</v>
      </c>
      <c r="E4534" s="1" t="s">
        <v>22</v>
      </c>
    </row>
    <row r="4535" spans="1:5" x14ac:dyDescent="0.25">
      <c r="A4535" s="1" t="s">
        <v>329</v>
      </c>
      <c r="B4535" s="1" t="s">
        <v>330</v>
      </c>
      <c r="C4535" s="1" t="s">
        <v>81</v>
      </c>
      <c r="D4535" s="1" t="s">
        <v>82</v>
      </c>
      <c r="E4535" s="1" t="s">
        <v>22</v>
      </c>
    </row>
    <row r="4536" spans="1:5" x14ac:dyDescent="0.25">
      <c r="A4536" s="1" t="s">
        <v>585</v>
      </c>
      <c r="B4536" s="1" t="s">
        <v>586</v>
      </c>
      <c r="C4536" s="1" t="s">
        <v>81</v>
      </c>
      <c r="D4536" s="1" t="s">
        <v>82</v>
      </c>
      <c r="E4536" s="1" t="s">
        <v>87</v>
      </c>
    </row>
    <row r="4537" spans="1:5" x14ac:dyDescent="0.25">
      <c r="A4537" s="1" t="s">
        <v>578</v>
      </c>
      <c r="B4537" s="1" t="s">
        <v>579</v>
      </c>
      <c r="C4537" s="1" t="s">
        <v>81</v>
      </c>
      <c r="D4537" s="1" t="s">
        <v>82</v>
      </c>
      <c r="E4537" s="1" t="s">
        <v>22</v>
      </c>
    </row>
    <row r="4538" spans="1:5" x14ac:dyDescent="0.25">
      <c r="A4538" s="1" t="s">
        <v>402</v>
      </c>
      <c r="B4538" s="1" t="s">
        <v>403</v>
      </c>
      <c r="C4538" s="1" t="s">
        <v>81</v>
      </c>
      <c r="D4538" s="1" t="s">
        <v>82</v>
      </c>
      <c r="E4538" s="1" t="s">
        <v>87</v>
      </c>
    </row>
    <row r="4539" spans="1:5" x14ac:dyDescent="0.25">
      <c r="A4539" s="1" t="s">
        <v>489</v>
      </c>
      <c r="B4539" s="1" t="s">
        <v>490</v>
      </c>
      <c r="C4539" s="1" t="s">
        <v>81</v>
      </c>
      <c r="D4539" s="1" t="s">
        <v>82</v>
      </c>
      <c r="E4539" s="1" t="s">
        <v>22</v>
      </c>
    </row>
    <row r="4540" spans="1:5" x14ac:dyDescent="0.25">
      <c r="A4540" s="1" t="s">
        <v>277</v>
      </c>
      <c r="B4540" s="1" t="s">
        <v>278</v>
      </c>
      <c r="C4540" s="1" t="s">
        <v>81</v>
      </c>
      <c r="D4540" s="1" t="s">
        <v>82</v>
      </c>
      <c r="E4540" s="1" t="s">
        <v>22</v>
      </c>
    </row>
    <row r="4541" spans="1:5" x14ac:dyDescent="0.25">
      <c r="A4541" s="1" t="s">
        <v>537</v>
      </c>
      <c r="B4541" s="1" t="s">
        <v>538</v>
      </c>
      <c r="C4541" s="1" t="s">
        <v>81</v>
      </c>
      <c r="D4541" s="1" t="s">
        <v>82</v>
      </c>
      <c r="E4541" s="1" t="s">
        <v>22</v>
      </c>
    </row>
    <row r="4542" spans="1:5" x14ac:dyDescent="0.25">
      <c r="A4542" s="1" t="s">
        <v>279</v>
      </c>
      <c r="B4542" s="1" t="s">
        <v>280</v>
      </c>
      <c r="C4542" s="1" t="s">
        <v>81</v>
      </c>
      <c r="D4542" s="1" t="s">
        <v>82</v>
      </c>
      <c r="E4542" s="1" t="s">
        <v>22</v>
      </c>
    </row>
    <row r="4543" spans="1:5" x14ac:dyDescent="0.25">
      <c r="A4543" s="1" t="s">
        <v>339</v>
      </c>
      <c r="B4543" s="1" t="s">
        <v>340</v>
      </c>
      <c r="C4543" s="1" t="s">
        <v>81</v>
      </c>
      <c r="D4543" s="1" t="s">
        <v>82</v>
      </c>
      <c r="E4543" s="1" t="s">
        <v>22</v>
      </c>
    </row>
    <row r="4544" spans="1:5" x14ac:dyDescent="0.25">
      <c r="A4544" s="1" t="s">
        <v>230</v>
      </c>
      <c r="B4544" s="1" t="s">
        <v>231</v>
      </c>
      <c r="C4544" s="1" t="s">
        <v>81</v>
      </c>
      <c r="D4544" s="1" t="s">
        <v>82</v>
      </c>
      <c r="E4544" s="1" t="s">
        <v>22</v>
      </c>
    </row>
    <row r="4545" spans="1:5" x14ac:dyDescent="0.25">
      <c r="A4545" s="1" t="s">
        <v>304</v>
      </c>
      <c r="B4545" s="1" t="s">
        <v>305</v>
      </c>
      <c r="C4545" s="1" t="s">
        <v>81</v>
      </c>
      <c r="D4545" s="1" t="s">
        <v>82</v>
      </c>
      <c r="E4545" s="1" t="s">
        <v>22</v>
      </c>
    </row>
    <row r="4546" spans="1:5" x14ac:dyDescent="0.25">
      <c r="A4546" s="1" t="s">
        <v>474</v>
      </c>
      <c r="B4546" s="1" t="s">
        <v>475</v>
      </c>
      <c r="C4546" s="1" t="s">
        <v>81</v>
      </c>
      <c r="D4546" s="1" t="s">
        <v>82</v>
      </c>
      <c r="E4546" s="1" t="s">
        <v>22</v>
      </c>
    </row>
    <row r="4547" spans="1:5" x14ac:dyDescent="0.25">
      <c r="A4547" s="1" t="s">
        <v>249</v>
      </c>
      <c r="B4547" s="1" t="s">
        <v>250</v>
      </c>
      <c r="C4547" s="1" t="s">
        <v>81</v>
      </c>
      <c r="D4547" s="1" t="s">
        <v>82</v>
      </c>
      <c r="E4547" s="1" t="s">
        <v>22</v>
      </c>
    </row>
    <row r="4548" spans="1:5" x14ac:dyDescent="0.25">
      <c r="A4548" s="1" t="s">
        <v>292</v>
      </c>
      <c r="B4548" s="1" t="s">
        <v>293</v>
      </c>
      <c r="C4548" s="1" t="s">
        <v>81</v>
      </c>
      <c r="D4548" s="1" t="s">
        <v>82</v>
      </c>
      <c r="E4548" s="1" t="s">
        <v>27</v>
      </c>
    </row>
    <row r="4549" spans="1:5" x14ac:dyDescent="0.25">
      <c r="A4549" s="1" t="s">
        <v>160</v>
      </c>
      <c r="B4549" s="1" t="s">
        <v>161</v>
      </c>
      <c r="C4549" s="1" t="s">
        <v>81</v>
      </c>
      <c r="D4549" s="1" t="s">
        <v>82</v>
      </c>
      <c r="E4549" s="1" t="s">
        <v>113</v>
      </c>
    </row>
    <row r="4550" spans="1:5" x14ac:dyDescent="0.25">
      <c r="A4550" s="1" t="s">
        <v>428</v>
      </c>
      <c r="B4550" s="1" t="s">
        <v>429</v>
      </c>
      <c r="C4550" s="1" t="s">
        <v>81</v>
      </c>
      <c r="D4550" s="1" t="s">
        <v>82</v>
      </c>
      <c r="E4550" s="1" t="s">
        <v>22</v>
      </c>
    </row>
    <row r="4551" spans="1:5" x14ac:dyDescent="0.25">
      <c r="A4551" s="1" t="s">
        <v>164</v>
      </c>
      <c r="B4551" s="1" t="s">
        <v>165</v>
      </c>
      <c r="C4551" s="1" t="s">
        <v>81</v>
      </c>
      <c r="D4551" s="1" t="s">
        <v>82</v>
      </c>
      <c r="E4551" s="1" t="s">
        <v>22</v>
      </c>
    </row>
    <row r="4552" spans="1:5" x14ac:dyDescent="0.25">
      <c r="A4552" s="1" t="s">
        <v>125</v>
      </c>
      <c r="B4552" s="1" t="s">
        <v>126</v>
      </c>
      <c r="C4552" s="1" t="s">
        <v>81</v>
      </c>
      <c r="D4552" s="1" t="s">
        <v>82</v>
      </c>
      <c r="E4552" s="1" t="s">
        <v>22</v>
      </c>
    </row>
    <row r="4553" spans="1:5" x14ac:dyDescent="0.25">
      <c r="A4553" s="1" t="s">
        <v>228</v>
      </c>
      <c r="B4553" s="1" t="s">
        <v>229</v>
      </c>
      <c r="C4553" s="1" t="s">
        <v>81</v>
      </c>
      <c r="D4553" s="1" t="s">
        <v>82</v>
      </c>
      <c r="E4553" s="1" t="s">
        <v>22</v>
      </c>
    </row>
    <row r="4554" spans="1:5" x14ac:dyDescent="0.25">
      <c r="A4554" s="1" t="s">
        <v>371</v>
      </c>
      <c r="B4554" s="1" t="s">
        <v>372</v>
      </c>
      <c r="C4554" s="1" t="s">
        <v>81</v>
      </c>
      <c r="D4554" s="1" t="s">
        <v>82</v>
      </c>
      <c r="E4554" s="1" t="s">
        <v>27</v>
      </c>
    </row>
    <row r="4555" spans="1:5" x14ac:dyDescent="0.25">
      <c r="A4555" s="1" t="s">
        <v>404</v>
      </c>
      <c r="B4555" s="1" t="s">
        <v>405</v>
      </c>
      <c r="C4555" s="1" t="s">
        <v>81</v>
      </c>
      <c r="D4555" s="1" t="s">
        <v>82</v>
      </c>
      <c r="E4555" s="1" t="s">
        <v>22</v>
      </c>
    </row>
    <row r="4556" spans="1:5" x14ac:dyDescent="0.25">
      <c r="A4556" s="1" t="s">
        <v>220</v>
      </c>
      <c r="B4556" s="1" t="s">
        <v>221</v>
      </c>
      <c r="C4556" s="1" t="s">
        <v>81</v>
      </c>
      <c r="D4556" s="1" t="s">
        <v>82</v>
      </c>
      <c r="E4556" s="1" t="s">
        <v>22</v>
      </c>
    </row>
    <row r="4557" spans="1:5" x14ac:dyDescent="0.25">
      <c r="A4557" s="1" t="s">
        <v>298</v>
      </c>
      <c r="B4557" s="1" t="s">
        <v>299</v>
      </c>
      <c r="C4557" s="1" t="s">
        <v>81</v>
      </c>
      <c r="D4557" s="1" t="s">
        <v>82</v>
      </c>
      <c r="E4557" s="1" t="s">
        <v>22</v>
      </c>
    </row>
    <row r="4558" spans="1:5" x14ac:dyDescent="0.25">
      <c r="A4558" s="1" t="s">
        <v>634</v>
      </c>
      <c r="B4558" s="1" t="s">
        <v>635</v>
      </c>
      <c r="C4558" s="1" t="s">
        <v>81</v>
      </c>
      <c r="D4558" s="1" t="s">
        <v>82</v>
      </c>
      <c r="E4558" s="1" t="s">
        <v>27</v>
      </c>
    </row>
    <row r="4559" spans="1:5" x14ac:dyDescent="0.25">
      <c r="A4559" s="1" t="s">
        <v>144</v>
      </c>
      <c r="B4559" s="1" t="s">
        <v>145</v>
      </c>
      <c r="C4559" s="1" t="s">
        <v>81</v>
      </c>
      <c r="D4559" s="1" t="s">
        <v>82</v>
      </c>
      <c r="E4559" s="1" t="s">
        <v>22</v>
      </c>
    </row>
    <row r="4560" spans="1:5" x14ac:dyDescent="0.25">
      <c r="A4560" s="1" t="s">
        <v>499</v>
      </c>
      <c r="B4560" s="1" t="s">
        <v>500</v>
      </c>
      <c r="C4560" s="1" t="s">
        <v>81</v>
      </c>
      <c r="D4560" s="1" t="s">
        <v>82</v>
      </c>
      <c r="E4560" s="1" t="s">
        <v>22</v>
      </c>
    </row>
    <row r="4561" spans="1:5" x14ac:dyDescent="0.25">
      <c r="A4561" s="1" t="s">
        <v>247</v>
      </c>
      <c r="B4561" s="1" t="s">
        <v>248</v>
      </c>
      <c r="C4561" s="1" t="s">
        <v>81</v>
      </c>
      <c r="D4561" s="1" t="s">
        <v>82</v>
      </c>
      <c r="E4561" s="1" t="s">
        <v>22</v>
      </c>
    </row>
    <row r="4562" spans="1:5" x14ac:dyDescent="0.25">
      <c r="A4562" s="1" t="s">
        <v>321</v>
      </c>
      <c r="B4562" s="1" t="s">
        <v>322</v>
      </c>
      <c r="C4562" s="1" t="s">
        <v>81</v>
      </c>
      <c r="D4562" s="1" t="s">
        <v>82</v>
      </c>
      <c r="E4562" s="1" t="s">
        <v>22</v>
      </c>
    </row>
    <row r="4563" spans="1:5" x14ac:dyDescent="0.25">
      <c r="A4563" s="1" t="s">
        <v>314</v>
      </c>
      <c r="B4563" s="1" t="s">
        <v>315</v>
      </c>
      <c r="C4563" s="1" t="s">
        <v>81</v>
      </c>
      <c r="D4563" s="1" t="s">
        <v>82</v>
      </c>
      <c r="E4563" s="1" t="s">
        <v>22</v>
      </c>
    </row>
    <row r="4564" spans="1:5" x14ac:dyDescent="0.25">
      <c r="A4564" s="1" t="s">
        <v>194</v>
      </c>
      <c r="B4564" s="1" t="s">
        <v>195</v>
      </c>
      <c r="C4564" s="1" t="s">
        <v>81</v>
      </c>
      <c r="D4564" s="1" t="s">
        <v>82</v>
      </c>
      <c r="E4564" s="1" t="s">
        <v>22</v>
      </c>
    </row>
    <row r="4565" spans="1:5" x14ac:dyDescent="0.25">
      <c r="A4565" s="1" t="s">
        <v>554</v>
      </c>
      <c r="B4565" s="1" t="s">
        <v>555</v>
      </c>
      <c r="C4565" s="1" t="s">
        <v>81</v>
      </c>
      <c r="D4565" s="1" t="s">
        <v>82</v>
      </c>
      <c r="E4565" s="1" t="s">
        <v>22</v>
      </c>
    </row>
    <row r="4566" spans="1:5" x14ac:dyDescent="0.25">
      <c r="A4566" s="1" t="s">
        <v>183</v>
      </c>
      <c r="B4566" s="1" t="s">
        <v>184</v>
      </c>
      <c r="C4566" s="1" t="s">
        <v>81</v>
      </c>
      <c r="D4566" s="1" t="s">
        <v>82</v>
      </c>
      <c r="E4566" s="1" t="s">
        <v>22</v>
      </c>
    </row>
    <row r="4567" spans="1:5" x14ac:dyDescent="0.25">
      <c r="A4567" s="1" t="s">
        <v>204</v>
      </c>
      <c r="B4567" s="1" t="s">
        <v>205</v>
      </c>
      <c r="C4567" s="1" t="s">
        <v>81</v>
      </c>
      <c r="D4567" s="1" t="s">
        <v>82</v>
      </c>
      <c r="E4567" s="1" t="s">
        <v>22</v>
      </c>
    </row>
    <row r="4568" spans="1:5" x14ac:dyDescent="0.25">
      <c r="A4568" s="1" t="s">
        <v>254</v>
      </c>
      <c r="B4568" s="1" t="s">
        <v>255</v>
      </c>
      <c r="C4568" s="1" t="s">
        <v>81</v>
      </c>
      <c r="D4568" s="1" t="s">
        <v>82</v>
      </c>
      <c r="E4568" s="1" t="s">
        <v>87</v>
      </c>
    </row>
    <row r="4569" spans="1:5" x14ac:dyDescent="0.25">
      <c r="A4569" s="1" t="s">
        <v>387</v>
      </c>
      <c r="B4569" s="1" t="s">
        <v>388</v>
      </c>
      <c r="C4569" s="1" t="s">
        <v>81</v>
      </c>
      <c r="D4569" s="1" t="s">
        <v>82</v>
      </c>
      <c r="E4569" s="1" t="s">
        <v>27</v>
      </c>
    </row>
    <row r="4570" spans="1:5" x14ac:dyDescent="0.25">
      <c r="A4570" s="1" t="s">
        <v>171</v>
      </c>
      <c r="B4570" s="1" t="s">
        <v>172</v>
      </c>
      <c r="C4570" s="1" t="s">
        <v>81</v>
      </c>
      <c r="D4570" s="1" t="s">
        <v>82</v>
      </c>
      <c r="E4570" s="1" t="s">
        <v>22</v>
      </c>
    </row>
    <row r="4571" spans="1:5" x14ac:dyDescent="0.25">
      <c r="A4571" s="1" t="s">
        <v>480</v>
      </c>
      <c r="B4571" s="1" t="s">
        <v>481</v>
      </c>
      <c r="C4571" s="1" t="s">
        <v>81</v>
      </c>
      <c r="D4571" s="1" t="s">
        <v>82</v>
      </c>
      <c r="E4571" s="1" t="s">
        <v>22</v>
      </c>
    </row>
    <row r="4572" spans="1:5" x14ac:dyDescent="0.25">
      <c r="A4572" s="1" t="s">
        <v>349</v>
      </c>
      <c r="B4572" s="1" t="s">
        <v>350</v>
      </c>
      <c r="C4572" s="1" t="s">
        <v>81</v>
      </c>
      <c r="D4572" s="1" t="s">
        <v>82</v>
      </c>
      <c r="E4572" s="1" t="s">
        <v>22</v>
      </c>
    </row>
    <row r="4573" spans="1:5" x14ac:dyDescent="0.25">
      <c r="A4573" s="1" t="s">
        <v>245</v>
      </c>
      <c r="B4573" s="1" t="s">
        <v>246</v>
      </c>
      <c r="C4573" s="1" t="s">
        <v>81</v>
      </c>
      <c r="D4573" s="1" t="s">
        <v>82</v>
      </c>
      <c r="E4573" s="1" t="s">
        <v>27</v>
      </c>
    </row>
    <row r="4574" spans="1:5" x14ac:dyDescent="0.25">
      <c r="A4574" s="1" t="s">
        <v>424</v>
      </c>
      <c r="B4574" s="1" t="s">
        <v>425</v>
      </c>
      <c r="C4574" s="1" t="s">
        <v>81</v>
      </c>
      <c r="D4574" s="1" t="s">
        <v>82</v>
      </c>
      <c r="E4574" s="1" t="s">
        <v>22</v>
      </c>
    </row>
    <row r="4575" spans="1:5" x14ac:dyDescent="0.25">
      <c r="A4575" s="1" t="s">
        <v>458</v>
      </c>
      <c r="B4575" s="1" t="s">
        <v>459</v>
      </c>
      <c r="C4575" s="1" t="s">
        <v>81</v>
      </c>
      <c r="D4575" s="1" t="s">
        <v>82</v>
      </c>
      <c r="E4575" s="1" t="s">
        <v>22</v>
      </c>
    </row>
    <row r="4576" spans="1:5" x14ac:dyDescent="0.25">
      <c r="A4576" s="1" t="s">
        <v>353</v>
      </c>
      <c r="B4576" s="1" t="s">
        <v>354</v>
      </c>
      <c r="C4576" s="1" t="s">
        <v>81</v>
      </c>
      <c r="D4576" s="1" t="s">
        <v>82</v>
      </c>
      <c r="E4576" s="1" t="s">
        <v>22</v>
      </c>
    </row>
    <row r="4577" spans="1:5" x14ac:dyDescent="0.25">
      <c r="A4577" s="1" t="s">
        <v>258</v>
      </c>
      <c r="B4577" s="1" t="s">
        <v>259</v>
      </c>
      <c r="C4577" s="1" t="s">
        <v>81</v>
      </c>
      <c r="D4577" s="1" t="s">
        <v>82</v>
      </c>
      <c r="E4577" s="1" t="s">
        <v>22</v>
      </c>
    </row>
    <row r="4578" spans="1:5" x14ac:dyDescent="0.25">
      <c r="A4578" s="1" t="s">
        <v>466</v>
      </c>
      <c r="B4578" s="1" t="s">
        <v>467</v>
      </c>
      <c r="C4578" s="1" t="s">
        <v>81</v>
      </c>
      <c r="D4578" s="1" t="s">
        <v>82</v>
      </c>
      <c r="E4578" s="1" t="s">
        <v>22</v>
      </c>
    </row>
    <row r="4579" spans="1:5" x14ac:dyDescent="0.25">
      <c r="A4579" s="1" t="s">
        <v>296</v>
      </c>
      <c r="B4579" s="1" t="s">
        <v>297</v>
      </c>
      <c r="C4579" s="1" t="s">
        <v>81</v>
      </c>
      <c r="D4579" s="1" t="s">
        <v>82</v>
      </c>
      <c r="E4579" s="1" t="s">
        <v>22</v>
      </c>
    </row>
    <row r="4580" spans="1:5" x14ac:dyDescent="0.25">
      <c r="A4580" s="1" t="s">
        <v>460</v>
      </c>
      <c r="B4580" s="1" t="s">
        <v>461</v>
      </c>
      <c r="C4580" s="1" t="s">
        <v>81</v>
      </c>
      <c r="D4580" s="1" t="s">
        <v>82</v>
      </c>
      <c r="E4580" s="1" t="s">
        <v>27</v>
      </c>
    </row>
    <row r="4581" spans="1:5" x14ac:dyDescent="0.25">
      <c r="A4581" s="1" t="s">
        <v>137</v>
      </c>
      <c r="B4581" s="1" t="s">
        <v>138</v>
      </c>
      <c r="C4581" s="1" t="s">
        <v>81</v>
      </c>
      <c r="D4581" s="1" t="s">
        <v>82</v>
      </c>
      <c r="E4581" s="1" t="s">
        <v>22</v>
      </c>
    </row>
    <row r="4582" spans="1:5" x14ac:dyDescent="0.25">
      <c r="A4582" s="1" t="s">
        <v>343</v>
      </c>
      <c r="B4582" s="1" t="s">
        <v>344</v>
      </c>
      <c r="C4582" s="1" t="s">
        <v>81</v>
      </c>
      <c r="D4582" s="1" t="s">
        <v>82</v>
      </c>
      <c r="E4582" s="1" t="s">
        <v>22</v>
      </c>
    </row>
    <row r="4583" spans="1:5" x14ac:dyDescent="0.25">
      <c r="A4583" s="1" t="s">
        <v>544</v>
      </c>
      <c r="B4583" s="1" t="s">
        <v>545</v>
      </c>
      <c r="C4583" s="1" t="s">
        <v>81</v>
      </c>
      <c r="D4583" s="1" t="s">
        <v>82</v>
      </c>
      <c r="E4583" s="1" t="s">
        <v>27</v>
      </c>
    </row>
    <row r="4584" spans="1:5" x14ac:dyDescent="0.25">
      <c r="A4584" s="1" t="s">
        <v>504</v>
      </c>
      <c r="B4584" s="1" t="s">
        <v>505</v>
      </c>
      <c r="C4584" s="1" t="s">
        <v>81</v>
      </c>
      <c r="D4584" s="1" t="s">
        <v>82</v>
      </c>
      <c r="E4584" s="1" t="s">
        <v>113</v>
      </c>
    </row>
    <row r="4585" spans="1:5" x14ac:dyDescent="0.25">
      <c r="A4585" s="1" t="s">
        <v>325</v>
      </c>
      <c r="B4585" s="1" t="s">
        <v>326</v>
      </c>
      <c r="C4585" s="1" t="s">
        <v>81</v>
      </c>
      <c r="D4585" s="1" t="s">
        <v>82</v>
      </c>
      <c r="E4585" s="1" t="s">
        <v>22</v>
      </c>
    </row>
    <row r="4586" spans="1:5" x14ac:dyDescent="0.25">
      <c r="A4586" s="1" t="s">
        <v>570</v>
      </c>
      <c r="B4586" s="1" t="s">
        <v>571</v>
      </c>
      <c r="C4586" s="1" t="s">
        <v>81</v>
      </c>
      <c r="D4586" s="1" t="s">
        <v>82</v>
      </c>
      <c r="E4586" s="1" t="s">
        <v>113</v>
      </c>
    </row>
    <row r="4587" spans="1:5" x14ac:dyDescent="0.25">
      <c r="A4587" s="1" t="s">
        <v>550</v>
      </c>
      <c r="B4587" s="1" t="s">
        <v>551</v>
      </c>
      <c r="C4587" s="1" t="s">
        <v>81</v>
      </c>
      <c r="D4587" s="1" t="s">
        <v>82</v>
      </c>
      <c r="E4587" s="1" t="s">
        <v>22</v>
      </c>
    </row>
    <row r="4588" spans="1:5" x14ac:dyDescent="0.25">
      <c r="A4588" s="1" t="s">
        <v>273</v>
      </c>
      <c r="B4588" s="1" t="s">
        <v>274</v>
      </c>
      <c r="C4588" s="1" t="s">
        <v>81</v>
      </c>
      <c r="D4588" s="1" t="s">
        <v>82</v>
      </c>
      <c r="E4588" s="1" t="s">
        <v>22</v>
      </c>
    </row>
    <row r="4589" spans="1:5" x14ac:dyDescent="0.25">
      <c r="A4589" s="1" t="s">
        <v>286</v>
      </c>
      <c r="B4589" s="1" t="s">
        <v>287</v>
      </c>
      <c r="C4589" s="1" t="s">
        <v>81</v>
      </c>
      <c r="D4589" s="1" t="s">
        <v>82</v>
      </c>
      <c r="E4589" s="1" t="s">
        <v>22</v>
      </c>
    </row>
    <row r="4590" spans="1:5" x14ac:dyDescent="0.25">
      <c r="A4590" s="1" t="s">
        <v>686</v>
      </c>
      <c r="B4590" s="1" t="s">
        <v>687</v>
      </c>
      <c r="C4590" s="1" t="s">
        <v>81</v>
      </c>
      <c r="D4590" s="1" t="s">
        <v>82</v>
      </c>
      <c r="E4590" s="1" t="s">
        <v>27</v>
      </c>
    </row>
    <row r="4591" spans="1:5" x14ac:dyDescent="0.25">
      <c r="A4591" s="1" t="s">
        <v>129</v>
      </c>
      <c r="B4591" s="1" t="s">
        <v>130</v>
      </c>
      <c r="C4591" s="1" t="s">
        <v>81</v>
      </c>
      <c r="D4591" s="1" t="s">
        <v>82</v>
      </c>
      <c r="E4591" s="1" t="s">
        <v>22</v>
      </c>
    </row>
    <row r="4592" spans="1:5" x14ac:dyDescent="0.25">
      <c r="A4592" s="1" t="s">
        <v>191</v>
      </c>
      <c r="B4592" s="1" t="s">
        <v>192</v>
      </c>
      <c r="C4592" s="1" t="s">
        <v>81</v>
      </c>
      <c r="D4592" s="1" t="s">
        <v>82</v>
      </c>
      <c r="E4592" s="1" t="s">
        <v>27</v>
      </c>
    </row>
    <row r="4593" spans="1:5" x14ac:dyDescent="0.25">
      <c r="A4593" s="1" t="s">
        <v>562</v>
      </c>
      <c r="B4593" s="1" t="s">
        <v>563</v>
      </c>
      <c r="C4593" s="1" t="s">
        <v>81</v>
      </c>
      <c r="D4593" s="1" t="s">
        <v>82</v>
      </c>
      <c r="E4593" s="1" t="s">
        <v>27</v>
      </c>
    </row>
    <row r="4594" spans="1:5" x14ac:dyDescent="0.25">
      <c r="A4594" s="1" t="s">
        <v>455</v>
      </c>
      <c r="B4594" s="1" t="s">
        <v>456</v>
      </c>
      <c r="C4594" s="1" t="s">
        <v>81</v>
      </c>
      <c r="D4594" s="1" t="s">
        <v>82</v>
      </c>
      <c r="E4594" s="1" t="s">
        <v>22</v>
      </c>
    </row>
    <row r="4595" spans="1:5" x14ac:dyDescent="0.25">
      <c r="A4595" s="1" t="s">
        <v>134</v>
      </c>
      <c r="B4595" s="1" t="s">
        <v>135</v>
      </c>
      <c r="C4595" s="1" t="s">
        <v>81</v>
      </c>
      <c r="D4595" s="1" t="s">
        <v>82</v>
      </c>
      <c r="E4595" s="1" t="s">
        <v>22</v>
      </c>
    </row>
    <row r="4596" spans="1:5" x14ac:dyDescent="0.25">
      <c r="A4596" s="1" t="s">
        <v>213</v>
      </c>
      <c r="B4596" s="1" t="s">
        <v>214</v>
      </c>
      <c r="C4596" s="1" t="s">
        <v>81</v>
      </c>
      <c r="D4596" s="1" t="s">
        <v>82</v>
      </c>
      <c r="E4596" s="1" t="s">
        <v>27</v>
      </c>
    </row>
    <row r="4597" spans="1:5" x14ac:dyDescent="0.25">
      <c r="A4597" s="1" t="s">
        <v>252</v>
      </c>
      <c r="B4597" s="1" t="s">
        <v>253</v>
      </c>
      <c r="C4597" s="1" t="s">
        <v>83</v>
      </c>
      <c r="D4597" s="1" t="s">
        <v>84</v>
      </c>
      <c r="E4597" s="1" t="s">
        <v>22</v>
      </c>
    </row>
    <row r="4598" spans="1:5" x14ac:dyDescent="0.25">
      <c r="A4598" s="1" t="s">
        <v>199</v>
      </c>
      <c r="B4598" s="1" t="s">
        <v>200</v>
      </c>
      <c r="C4598" s="1" t="s">
        <v>83</v>
      </c>
      <c r="D4598" s="1" t="s">
        <v>84</v>
      </c>
      <c r="E4598" s="1" t="s">
        <v>87</v>
      </c>
    </row>
    <row r="4599" spans="1:5" x14ac:dyDescent="0.25">
      <c r="A4599" s="1" t="s">
        <v>492</v>
      </c>
      <c r="B4599" s="1" t="s">
        <v>493</v>
      </c>
      <c r="C4599" s="1" t="s">
        <v>83</v>
      </c>
      <c r="D4599" s="1" t="s">
        <v>84</v>
      </c>
      <c r="E4599" s="1" t="s">
        <v>22</v>
      </c>
    </row>
    <row r="4600" spans="1:5" x14ac:dyDescent="0.25">
      <c r="A4600" s="1" t="s">
        <v>263</v>
      </c>
      <c r="B4600" s="1" t="s">
        <v>264</v>
      </c>
      <c r="C4600" s="1" t="s">
        <v>83</v>
      </c>
      <c r="D4600" s="1" t="s">
        <v>84</v>
      </c>
      <c r="E4600" s="1" t="s">
        <v>22</v>
      </c>
    </row>
    <row r="4601" spans="1:5" x14ac:dyDescent="0.25">
      <c r="A4601" s="1" t="s">
        <v>108</v>
      </c>
      <c r="B4601" s="1" t="s">
        <v>109</v>
      </c>
      <c r="C4601" s="1" t="s">
        <v>83</v>
      </c>
      <c r="D4601" s="1" t="s">
        <v>84</v>
      </c>
      <c r="E4601" s="1" t="s">
        <v>22</v>
      </c>
    </row>
    <row r="4602" spans="1:5" x14ac:dyDescent="0.25">
      <c r="A4602" s="1" t="s">
        <v>234</v>
      </c>
      <c r="B4602" s="1" t="s">
        <v>235</v>
      </c>
      <c r="C4602" s="1" t="s">
        <v>83</v>
      </c>
      <c r="D4602" s="1" t="s">
        <v>84</v>
      </c>
      <c r="E4602" s="1" t="s">
        <v>87</v>
      </c>
    </row>
    <row r="4603" spans="1:5" x14ac:dyDescent="0.25">
      <c r="A4603" s="1" t="s">
        <v>426</v>
      </c>
      <c r="B4603" s="1" t="s">
        <v>427</v>
      </c>
      <c r="C4603" s="1" t="s">
        <v>83</v>
      </c>
      <c r="D4603" s="1" t="s">
        <v>84</v>
      </c>
      <c r="E4603" s="1" t="s">
        <v>87</v>
      </c>
    </row>
    <row r="4604" spans="1:5" x14ac:dyDescent="0.25">
      <c r="A4604" s="1" t="s">
        <v>363</v>
      </c>
      <c r="B4604" s="1" t="s">
        <v>364</v>
      </c>
      <c r="C4604" s="1" t="s">
        <v>83</v>
      </c>
      <c r="D4604" s="1" t="s">
        <v>84</v>
      </c>
      <c r="E4604" s="1" t="s">
        <v>87</v>
      </c>
    </row>
    <row r="4605" spans="1:5" x14ac:dyDescent="0.25">
      <c r="A4605" s="1" t="s">
        <v>613</v>
      </c>
      <c r="B4605" s="1" t="s">
        <v>614</v>
      </c>
      <c r="C4605" s="1" t="s">
        <v>83</v>
      </c>
      <c r="D4605" s="1" t="s">
        <v>84</v>
      </c>
      <c r="E4605" s="1" t="s">
        <v>27</v>
      </c>
    </row>
    <row r="4606" spans="1:5" x14ac:dyDescent="0.25">
      <c r="A4606" s="1" t="s">
        <v>373</v>
      </c>
      <c r="B4606" s="1" t="s">
        <v>374</v>
      </c>
      <c r="C4606" s="1" t="s">
        <v>83</v>
      </c>
      <c r="D4606" s="1" t="s">
        <v>84</v>
      </c>
      <c r="E4606" s="1" t="s">
        <v>27</v>
      </c>
    </row>
    <row r="4607" spans="1:5" x14ac:dyDescent="0.25">
      <c r="A4607" s="1" t="s">
        <v>623</v>
      </c>
      <c r="B4607" s="1" t="s">
        <v>624</v>
      </c>
      <c r="C4607" s="1" t="s">
        <v>83</v>
      </c>
      <c r="D4607" s="1" t="s">
        <v>84</v>
      </c>
      <c r="E4607" s="1" t="s">
        <v>27</v>
      </c>
    </row>
    <row r="4608" spans="1:5" x14ac:dyDescent="0.25">
      <c r="A4608" s="1" t="s">
        <v>327</v>
      </c>
      <c r="B4608" s="1" t="s">
        <v>328</v>
      </c>
      <c r="C4608" s="1" t="s">
        <v>83</v>
      </c>
      <c r="D4608" s="1" t="s">
        <v>84</v>
      </c>
      <c r="E4608" s="1" t="s">
        <v>22</v>
      </c>
    </row>
    <row r="4609" spans="1:5" x14ac:dyDescent="0.25">
      <c r="A4609" s="1" t="s">
        <v>575</v>
      </c>
      <c r="B4609" s="1" t="s">
        <v>576</v>
      </c>
      <c r="C4609" s="1" t="s">
        <v>83</v>
      </c>
      <c r="D4609" s="1" t="s">
        <v>84</v>
      </c>
      <c r="E4609" s="1" t="s">
        <v>22</v>
      </c>
    </row>
    <row r="4610" spans="1:5" x14ac:dyDescent="0.25">
      <c r="A4610" s="1" t="s">
        <v>288</v>
      </c>
      <c r="B4610" s="1" t="s">
        <v>289</v>
      </c>
      <c r="C4610" s="1" t="s">
        <v>83</v>
      </c>
      <c r="D4610" s="1" t="s">
        <v>84</v>
      </c>
      <c r="E4610" s="1" t="s">
        <v>22</v>
      </c>
    </row>
    <row r="4611" spans="1:5" x14ac:dyDescent="0.25">
      <c r="A4611" s="1" t="s">
        <v>700</v>
      </c>
      <c r="B4611" s="1" t="s">
        <v>701</v>
      </c>
      <c r="C4611" s="1" t="s">
        <v>83</v>
      </c>
      <c r="D4611" s="1" t="s">
        <v>84</v>
      </c>
      <c r="E4611" s="1" t="s">
        <v>87</v>
      </c>
    </row>
    <row r="4612" spans="1:5" x14ac:dyDescent="0.25">
      <c r="A4612" s="1" t="s">
        <v>507</v>
      </c>
      <c r="B4612" s="1" t="s">
        <v>508</v>
      </c>
      <c r="C4612" s="1" t="s">
        <v>83</v>
      </c>
      <c r="D4612" s="1" t="s">
        <v>84</v>
      </c>
      <c r="E4612" s="1" t="s">
        <v>87</v>
      </c>
    </row>
    <row r="4613" spans="1:5" x14ac:dyDescent="0.25">
      <c r="A4613" s="1" t="s">
        <v>530</v>
      </c>
      <c r="B4613" s="1" t="s">
        <v>531</v>
      </c>
      <c r="C4613" s="1" t="s">
        <v>83</v>
      </c>
      <c r="D4613" s="1" t="s">
        <v>84</v>
      </c>
      <c r="E4613" s="1" t="s">
        <v>22</v>
      </c>
    </row>
    <row r="4614" spans="1:5" x14ac:dyDescent="0.25">
      <c r="A4614" s="1" t="s">
        <v>432</v>
      </c>
      <c r="B4614" s="1" t="s">
        <v>433</v>
      </c>
      <c r="C4614" s="1" t="s">
        <v>83</v>
      </c>
      <c r="D4614" s="1" t="s">
        <v>84</v>
      </c>
      <c r="E4614" s="1" t="s">
        <v>87</v>
      </c>
    </row>
    <row r="4615" spans="1:5" x14ac:dyDescent="0.25">
      <c r="A4615" s="1" t="s">
        <v>236</v>
      </c>
      <c r="B4615" s="1" t="s">
        <v>237</v>
      </c>
      <c r="C4615" s="1" t="s">
        <v>83</v>
      </c>
      <c r="D4615" s="1" t="s">
        <v>84</v>
      </c>
      <c r="E4615" s="1" t="s">
        <v>22</v>
      </c>
    </row>
    <row r="4616" spans="1:5" x14ac:dyDescent="0.25">
      <c r="A4616" s="1" t="s">
        <v>317</v>
      </c>
      <c r="B4616" s="1" t="s">
        <v>318</v>
      </c>
      <c r="C4616" s="1" t="s">
        <v>83</v>
      </c>
      <c r="D4616" s="1" t="s">
        <v>84</v>
      </c>
      <c r="E4616" s="1" t="s">
        <v>27</v>
      </c>
    </row>
    <row r="4617" spans="1:5" x14ac:dyDescent="0.25">
      <c r="A4617" s="1" t="s">
        <v>333</v>
      </c>
      <c r="B4617" s="1" t="s">
        <v>334</v>
      </c>
      <c r="C4617" s="1" t="s">
        <v>83</v>
      </c>
      <c r="D4617" s="1" t="s">
        <v>84</v>
      </c>
      <c r="E4617" s="1" t="s">
        <v>22</v>
      </c>
    </row>
    <row r="4618" spans="1:5" x14ac:dyDescent="0.25">
      <c r="A4618" s="1" t="s">
        <v>312</v>
      </c>
      <c r="B4618" s="1" t="s">
        <v>313</v>
      </c>
      <c r="C4618" s="1" t="s">
        <v>83</v>
      </c>
      <c r="D4618" s="1" t="s">
        <v>84</v>
      </c>
      <c r="E4618" s="1" t="s">
        <v>27</v>
      </c>
    </row>
    <row r="4619" spans="1:5" x14ac:dyDescent="0.25">
      <c r="A4619" s="1" t="s">
        <v>487</v>
      </c>
      <c r="B4619" s="1" t="s">
        <v>488</v>
      </c>
      <c r="C4619" s="1" t="s">
        <v>83</v>
      </c>
      <c r="D4619" s="1" t="s">
        <v>84</v>
      </c>
      <c r="E4619" s="1" t="s">
        <v>133</v>
      </c>
    </row>
    <row r="4620" spans="1:5" x14ac:dyDescent="0.25">
      <c r="A4620" s="1" t="s">
        <v>411</v>
      </c>
      <c r="B4620" s="1" t="s">
        <v>412</v>
      </c>
      <c r="C4620" s="1" t="s">
        <v>83</v>
      </c>
      <c r="D4620" s="1" t="s">
        <v>84</v>
      </c>
      <c r="E4620" s="1" t="s">
        <v>22</v>
      </c>
    </row>
    <row r="4621" spans="1:5" x14ac:dyDescent="0.25">
      <c r="A4621" s="1" t="s">
        <v>186</v>
      </c>
      <c r="B4621" s="1" t="s">
        <v>187</v>
      </c>
      <c r="C4621" s="1" t="s">
        <v>83</v>
      </c>
      <c r="D4621" s="1" t="s">
        <v>84</v>
      </c>
      <c r="E4621" s="1" t="s">
        <v>87</v>
      </c>
    </row>
    <row r="4622" spans="1:5" x14ac:dyDescent="0.25">
      <c r="A4622" s="1" t="s">
        <v>552</v>
      </c>
      <c r="B4622" s="1" t="s">
        <v>553</v>
      </c>
      <c r="C4622" s="1" t="s">
        <v>83</v>
      </c>
      <c r="D4622" s="1" t="s">
        <v>84</v>
      </c>
      <c r="E4622" s="1" t="s">
        <v>22</v>
      </c>
    </row>
    <row r="4623" spans="1:5" x14ac:dyDescent="0.25">
      <c r="A4623" s="1" t="s">
        <v>331</v>
      </c>
      <c r="B4623" s="1" t="s">
        <v>332</v>
      </c>
      <c r="C4623" s="1" t="s">
        <v>83</v>
      </c>
      <c r="D4623" s="1" t="s">
        <v>84</v>
      </c>
      <c r="E4623" s="1" t="s">
        <v>87</v>
      </c>
    </row>
    <row r="4624" spans="1:5" x14ac:dyDescent="0.25">
      <c r="A4624" s="1" t="s">
        <v>522</v>
      </c>
      <c r="B4624" s="1" t="s">
        <v>523</v>
      </c>
      <c r="C4624" s="1" t="s">
        <v>83</v>
      </c>
      <c r="D4624" s="1" t="s">
        <v>84</v>
      </c>
      <c r="E4624" s="1" t="s">
        <v>22</v>
      </c>
    </row>
    <row r="4625" spans="1:5" x14ac:dyDescent="0.25">
      <c r="A4625" s="1" t="s">
        <v>626</v>
      </c>
      <c r="B4625" s="1" t="s">
        <v>627</v>
      </c>
      <c r="C4625" s="1" t="s">
        <v>83</v>
      </c>
      <c r="D4625" s="1" t="s">
        <v>84</v>
      </c>
      <c r="E4625" s="1" t="s">
        <v>27</v>
      </c>
    </row>
    <row r="4626" spans="1:5" x14ac:dyDescent="0.25">
      <c r="A4626" s="1" t="s">
        <v>598</v>
      </c>
      <c r="B4626" s="1" t="s">
        <v>599</v>
      </c>
      <c r="C4626" s="1" t="s">
        <v>83</v>
      </c>
      <c r="D4626" s="1" t="s">
        <v>84</v>
      </c>
      <c r="E4626" s="1" t="s">
        <v>22</v>
      </c>
    </row>
    <row r="4627" spans="1:5" x14ac:dyDescent="0.25">
      <c r="A4627" s="1" t="s">
        <v>520</v>
      </c>
      <c r="B4627" s="1" t="s">
        <v>521</v>
      </c>
      <c r="C4627" s="1" t="s">
        <v>83</v>
      </c>
      <c r="D4627" s="1" t="s">
        <v>84</v>
      </c>
      <c r="E4627" s="1" t="s">
        <v>87</v>
      </c>
    </row>
    <row r="4628" spans="1:5" x14ac:dyDescent="0.25">
      <c r="A4628" s="1" t="s">
        <v>360</v>
      </c>
      <c r="B4628" s="1" t="s">
        <v>361</v>
      </c>
      <c r="C4628" s="1" t="s">
        <v>83</v>
      </c>
      <c r="D4628" s="1" t="s">
        <v>84</v>
      </c>
      <c r="E4628" s="1" t="s">
        <v>87</v>
      </c>
    </row>
    <row r="4629" spans="1:5" x14ac:dyDescent="0.25">
      <c r="A4629" s="1" t="s">
        <v>409</v>
      </c>
      <c r="B4629" s="1" t="s">
        <v>410</v>
      </c>
      <c r="C4629" s="1" t="s">
        <v>83</v>
      </c>
      <c r="D4629" s="1" t="s">
        <v>84</v>
      </c>
      <c r="E4629" s="1" t="s">
        <v>22</v>
      </c>
    </row>
    <row r="4630" spans="1:5" x14ac:dyDescent="0.25">
      <c r="A4630" s="1" t="s">
        <v>380</v>
      </c>
      <c r="B4630" s="1" t="s">
        <v>381</v>
      </c>
      <c r="C4630" s="1" t="s">
        <v>83</v>
      </c>
      <c r="D4630" s="1" t="s">
        <v>84</v>
      </c>
      <c r="E4630" s="1" t="s">
        <v>22</v>
      </c>
    </row>
    <row r="4631" spans="1:5" x14ac:dyDescent="0.25">
      <c r="A4631" s="1" t="s">
        <v>631</v>
      </c>
      <c r="B4631" s="1" t="s">
        <v>632</v>
      </c>
      <c r="C4631" s="1" t="s">
        <v>83</v>
      </c>
      <c r="D4631" s="1" t="s">
        <v>84</v>
      </c>
      <c r="E4631" s="1" t="s">
        <v>87</v>
      </c>
    </row>
    <row r="4632" spans="1:5" x14ac:dyDescent="0.25">
      <c r="A4632" s="1" t="s">
        <v>306</v>
      </c>
      <c r="B4632" s="1" t="s">
        <v>307</v>
      </c>
      <c r="C4632" s="1" t="s">
        <v>83</v>
      </c>
      <c r="D4632" s="1" t="s">
        <v>84</v>
      </c>
      <c r="E4632" s="1" t="s">
        <v>27</v>
      </c>
    </row>
    <row r="4633" spans="1:5" x14ac:dyDescent="0.25">
      <c r="A4633" s="1" t="s">
        <v>382</v>
      </c>
      <c r="B4633" s="1" t="s">
        <v>383</v>
      </c>
      <c r="C4633" s="1" t="s">
        <v>83</v>
      </c>
      <c r="D4633" s="1" t="s">
        <v>84</v>
      </c>
      <c r="E4633" s="1" t="s">
        <v>22</v>
      </c>
    </row>
    <row r="4634" spans="1:5" x14ac:dyDescent="0.25">
      <c r="A4634" s="1" t="s">
        <v>650</v>
      </c>
      <c r="B4634" s="1" t="s">
        <v>651</v>
      </c>
      <c r="C4634" s="1" t="s">
        <v>83</v>
      </c>
      <c r="D4634" s="1" t="s">
        <v>84</v>
      </c>
      <c r="E4634" s="1" t="s">
        <v>22</v>
      </c>
    </row>
    <row r="4635" spans="1:5" x14ac:dyDescent="0.25">
      <c r="A4635" s="1" t="s">
        <v>434</v>
      </c>
      <c r="B4635" s="1" t="s">
        <v>435</v>
      </c>
      <c r="C4635" s="1" t="s">
        <v>83</v>
      </c>
      <c r="D4635" s="1" t="s">
        <v>84</v>
      </c>
      <c r="E4635" s="1" t="s">
        <v>27</v>
      </c>
    </row>
    <row r="4636" spans="1:5" x14ac:dyDescent="0.25">
      <c r="A4636" s="1" t="s">
        <v>438</v>
      </c>
      <c r="B4636" s="1" t="s">
        <v>439</v>
      </c>
      <c r="C4636" s="1" t="s">
        <v>83</v>
      </c>
      <c r="D4636" s="1" t="s">
        <v>84</v>
      </c>
      <c r="E4636" s="1" t="s">
        <v>22</v>
      </c>
    </row>
    <row r="4637" spans="1:5" x14ac:dyDescent="0.25">
      <c r="A4637" s="1" t="s">
        <v>539</v>
      </c>
      <c r="B4637" s="1" t="s">
        <v>540</v>
      </c>
      <c r="C4637" s="1" t="s">
        <v>83</v>
      </c>
      <c r="D4637" s="1" t="s">
        <v>84</v>
      </c>
      <c r="E4637" s="1" t="s">
        <v>22</v>
      </c>
    </row>
    <row r="4638" spans="1:5" x14ac:dyDescent="0.25">
      <c r="A4638" s="1" t="s">
        <v>682</v>
      </c>
      <c r="B4638" s="1" t="s">
        <v>683</v>
      </c>
      <c r="C4638" s="1" t="s">
        <v>83</v>
      </c>
      <c r="D4638" s="1" t="s">
        <v>84</v>
      </c>
      <c r="E4638" s="1" t="s">
        <v>22</v>
      </c>
    </row>
    <row r="4639" spans="1:5" x14ac:dyDescent="0.25">
      <c r="A4639" s="1" t="s">
        <v>284</v>
      </c>
      <c r="B4639" s="1" t="s">
        <v>285</v>
      </c>
      <c r="C4639" s="1" t="s">
        <v>83</v>
      </c>
      <c r="D4639" s="1" t="s">
        <v>84</v>
      </c>
      <c r="E4639" s="1" t="s">
        <v>27</v>
      </c>
    </row>
    <row r="4640" spans="1:5" x14ac:dyDescent="0.25">
      <c r="A4640" s="1" t="s">
        <v>60</v>
      </c>
      <c r="B4640" s="1" t="s">
        <v>61</v>
      </c>
      <c r="C4640" s="1" t="s">
        <v>83</v>
      </c>
      <c r="D4640" s="1" t="s">
        <v>84</v>
      </c>
      <c r="E4640" s="1" t="s">
        <v>22</v>
      </c>
    </row>
    <row r="4641" spans="1:5" x14ac:dyDescent="0.25">
      <c r="A4641" s="1" t="s">
        <v>639</v>
      </c>
      <c r="B4641" s="1" t="s">
        <v>640</v>
      </c>
      <c r="C4641" s="1" t="s">
        <v>83</v>
      </c>
      <c r="D4641" s="1" t="s">
        <v>84</v>
      </c>
      <c r="E4641" s="1" t="s">
        <v>27</v>
      </c>
    </row>
    <row r="4642" spans="1:5" x14ac:dyDescent="0.25">
      <c r="A4642" s="1" t="s">
        <v>397</v>
      </c>
      <c r="B4642" s="1" t="s">
        <v>398</v>
      </c>
      <c r="C4642" s="1" t="s">
        <v>83</v>
      </c>
      <c r="D4642" s="1" t="s">
        <v>84</v>
      </c>
      <c r="E4642" s="1" t="s">
        <v>87</v>
      </c>
    </row>
    <row r="4643" spans="1:5" x14ac:dyDescent="0.25">
      <c r="A4643" s="1" t="s">
        <v>335</v>
      </c>
      <c r="B4643" s="1" t="s">
        <v>336</v>
      </c>
      <c r="C4643" s="1" t="s">
        <v>83</v>
      </c>
      <c r="D4643" s="1" t="s">
        <v>84</v>
      </c>
      <c r="E4643" s="1" t="s">
        <v>22</v>
      </c>
    </row>
    <row r="4644" spans="1:5" x14ac:dyDescent="0.25">
      <c r="A4644" s="1" t="s">
        <v>178</v>
      </c>
      <c r="B4644" s="1" t="s">
        <v>179</v>
      </c>
      <c r="C4644" s="1" t="s">
        <v>83</v>
      </c>
      <c r="D4644" s="1" t="s">
        <v>84</v>
      </c>
      <c r="E4644" s="1" t="s">
        <v>87</v>
      </c>
    </row>
    <row r="4645" spans="1:5" x14ac:dyDescent="0.25">
      <c r="A4645" s="1" t="s">
        <v>447</v>
      </c>
      <c r="B4645" s="1" t="s">
        <v>448</v>
      </c>
      <c r="C4645" s="1" t="s">
        <v>83</v>
      </c>
      <c r="D4645" s="1" t="s">
        <v>84</v>
      </c>
      <c r="E4645" s="1" t="s">
        <v>22</v>
      </c>
    </row>
    <row r="4646" spans="1:5" x14ac:dyDescent="0.25">
      <c r="A4646" s="1" t="s">
        <v>653</v>
      </c>
      <c r="B4646" s="1" t="s">
        <v>654</v>
      </c>
      <c r="C4646" s="1" t="s">
        <v>83</v>
      </c>
      <c r="D4646" s="1" t="s">
        <v>84</v>
      </c>
      <c r="E4646" s="1" t="s">
        <v>22</v>
      </c>
    </row>
    <row r="4647" spans="1:5" x14ac:dyDescent="0.25">
      <c r="A4647" s="1" t="s">
        <v>197</v>
      </c>
      <c r="B4647" s="1" t="s">
        <v>198</v>
      </c>
      <c r="C4647" s="1" t="s">
        <v>83</v>
      </c>
      <c r="D4647" s="1" t="s">
        <v>84</v>
      </c>
      <c r="E4647" s="1" t="s">
        <v>87</v>
      </c>
    </row>
    <row r="4648" spans="1:5" x14ac:dyDescent="0.25">
      <c r="A4648" s="1" t="s">
        <v>211</v>
      </c>
      <c r="B4648" s="1" t="s">
        <v>212</v>
      </c>
      <c r="C4648" s="1" t="s">
        <v>83</v>
      </c>
      <c r="D4648" s="1" t="s">
        <v>84</v>
      </c>
      <c r="E4648" s="1" t="s">
        <v>22</v>
      </c>
    </row>
    <row r="4649" spans="1:5" x14ac:dyDescent="0.25">
      <c r="A4649" s="1" t="s">
        <v>547</v>
      </c>
      <c r="B4649" s="1" t="s">
        <v>548</v>
      </c>
      <c r="C4649" s="1" t="s">
        <v>83</v>
      </c>
      <c r="D4649" s="1" t="s">
        <v>84</v>
      </c>
      <c r="E4649" s="1" t="s">
        <v>22</v>
      </c>
    </row>
    <row r="4650" spans="1:5" x14ac:dyDescent="0.25">
      <c r="A4650" s="1" t="s">
        <v>532</v>
      </c>
      <c r="B4650" s="1" t="s">
        <v>533</v>
      </c>
      <c r="C4650" s="1" t="s">
        <v>83</v>
      </c>
      <c r="D4650" s="1" t="s">
        <v>84</v>
      </c>
      <c r="E4650" s="1" t="s">
        <v>87</v>
      </c>
    </row>
    <row r="4651" spans="1:5" x14ac:dyDescent="0.25">
      <c r="A4651" s="1" t="s">
        <v>202</v>
      </c>
      <c r="B4651" s="1" t="s">
        <v>203</v>
      </c>
      <c r="C4651" s="1" t="s">
        <v>83</v>
      </c>
      <c r="D4651" s="1" t="s">
        <v>84</v>
      </c>
      <c r="E4651" s="1" t="s">
        <v>22</v>
      </c>
    </row>
    <row r="4652" spans="1:5" x14ac:dyDescent="0.25">
      <c r="A4652" s="1" t="s">
        <v>413</v>
      </c>
      <c r="B4652" s="1" t="s">
        <v>414</v>
      </c>
      <c r="C4652" s="1" t="s">
        <v>83</v>
      </c>
      <c r="D4652" s="1" t="s">
        <v>84</v>
      </c>
      <c r="E4652" s="1" t="s">
        <v>87</v>
      </c>
    </row>
    <row r="4653" spans="1:5" x14ac:dyDescent="0.25">
      <c r="A4653" s="1" t="s">
        <v>367</v>
      </c>
      <c r="B4653" s="1" t="s">
        <v>368</v>
      </c>
      <c r="C4653" s="1" t="s">
        <v>83</v>
      </c>
      <c r="D4653" s="1" t="s">
        <v>84</v>
      </c>
      <c r="E4653" s="1" t="s">
        <v>22</v>
      </c>
    </row>
    <row r="4654" spans="1:5" x14ac:dyDescent="0.25">
      <c r="A4654" s="1" t="s">
        <v>378</v>
      </c>
      <c r="B4654" s="1" t="s">
        <v>379</v>
      </c>
      <c r="C4654" s="1" t="s">
        <v>83</v>
      </c>
      <c r="D4654" s="1" t="s">
        <v>84</v>
      </c>
      <c r="E4654" s="1" t="s">
        <v>87</v>
      </c>
    </row>
    <row r="4655" spans="1:5" x14ac:dyDescent="0.25">
      <c r="A4655" s="1" t="s">
        <v>516</v>
      </c>
      <c r="B4655" s="1" t="s">
        <v>517</v>
      </c>
      <c r="C4655" s="1" t="s">
        <v>83</v>
      </c>
      <c r="D4655" s="1" t="s">
        <v>84</v>
      </c>
      <c r="E4655" s="1" t="s">
        <v>22</v>
      </c>
    </row>
    <row r="4656" spans="1:5" x14ac:dyDescent="0.25">
      <c r="A4656" s="1" t="s">
        <v>392</v>
      </c>
      <c r="B4656" s="1" t="s">
        <v>393</v>
      </c>
      <c r="C4656" s="1" t="s">
        <v>83</v>
      </c>
      <c r="D4656" s="1" t="s">
        <v>84</v>
      </c>
      <c r="E4656" s="1" t="s">
        <v>22</v>
      </c>
    </row>
    <row r="4657" spans="1:5" x14ac:dyDescent="0.25">
      <c r="A4657" s="1" t="s">
        <v>173</v>
      </c>
      <c r="B4657" s="1" t="s">
        <v>174</v>
      </c>
      <c r="C4657" s="1" t="s">
        <v>83</v>
      </c>
      <c r="D4657" s="1" t="s">
        <v>84</v>
      </c>
      <c r="E4657" s="1" t="s">
        <v>27</v>
      </c>
    </row>
    <row r="4658" spans="1:5" x14ac:dyDescent="0.25">
      <c r="A4658" s="1" t="s">
        <v>167</v>
      </c>
      <c r="B4658" s="1" t="s">
        <v>168</v>
      </c>
      <c r="C4658" s="1" t="s">
        <v>83</v>
      </c>
      <c r="D4658" s="1" t="s">
        <v>84</v>
      </c>
      <c r="E4658" s="1" t="s">
        <v>87</v>
      </c>
    </row>
    <row r="4659" spans="1:5" x14ac:dyDescent="0.25">
      <c r="A4659" s="1" t="s">
        <v>365</v>
      </c>
      <c r="B4659" s="1" t="s">
        <v>366</v>
      </c>
      <c r="C4659" s="1" t="s">
        <v>83</v>
      </c>
      <c r="D4659" s="1" t="s">
        <v>84</v>
      </c>
      <c r="E4659" s="1" t="s">
        <v>22</v>
      </c>
    </row>
    <row r="4660" spans="1:5" x14ac:dyDescent="0.25">
      <c r="A4660" s="1" t="s">
        <v>524</v>
      </c>
      <c r="B4660" s="1" t="s">
        <v>525</v>
      </c>
      <c r="C4660" s="1" t="s">
        <v>83</v>
      </c>
      <c r="D4660" s="1" t="s">
        <v>84</v>
      </c>
      <c r="E4660" s="1" t="s">
        <v>87</v>
      </c>
    </row>
    <row r="4661" spans="1:5" x14ac:dyDescent="0.25">
      <c r="A4661" s="1" t="s">
        <v>400</v>
      </c>
      <c r="B4661" s="1" t="s">
        <v>401</v>
      </c>
      <c r="C4661" s="1" t="s">
        <v>83</v>
      </c>
      <c r="D4661" s="1" t="s">
        <v>84</v>
      </c>
      <c r="E4661" s="1" t="s">
        <v>22</v>
      </c>
    </row>
    <row r="4662" spans="1:5" x14ac:dyDescent="0.25">
      <c r="A4662" s="1" t="s">
        <v>207</v>
      </c>
      <c r="B4662" s="1" t="s">
        <v>208</v>
      </c>
      <c r="C4662" s="1" t="s">
        <v>83</v>
      </c>
      <c r="D4662" s="1" t="s">
        <v>84</v>
      </c>
      <c r="E4662" s="1" t="s">
        <v>22</v>
      </c>
    </row>
    <row r="4663" spans="1:5" x14ac:dyDescent="0.25">
      <c r="A4663" s="1" t="s">
        <v>329</v>
      </c>
      <c r="B4663" s="1" t="s">
        <v>330</v>
      </c>
      <c r="C4663" s="1" t="s">
        <v>83</v>
      </c>
      <c r="D4663" s="1" t="s">
        <v>84</v>
      </c>
      <c r="E4663" s="1" t="s">
        <v>87</v>
      </c>
    </row>
    <row r="4664" spans="1:5" x14ac:dyDescent="0.25">
      <c r="A4664" s="1" t="s">
        <v>585</v>
      </c>
      <c r="B4664" s="1" t="s">
        <v>586</v>
      </c>
      <c r="C4664" s="1" t="s">
        <v>83</v>
      </c>
      <c r="D4664" s="1" t="s">
        <v>84</v>
      </c>
      <c r="E4664" s="1" t="s">
        <v>87</v>
      </c>
    </row>
    <row r="4665" spans="1:5" x14ac:dyDescent="0.25">
      <c r="A4665" s="1" t="s">
        <v>578</v>
      </c>
      <c r="B4665" s="1" t="s">
        <v>579</v>
      </c>
      <c r="C4665" s="1" t="s">
        <v>83</v>
      </c>
      <c r="D4665" s="1" t="s">
        <v>84</v>
      </c>
      <c r="E4665" s="1" t="s">
        <v>22</v>
      </c>
    </row>
    <row r="4666" spans="1:5" x14ac:dyDescent="0.25">
      <c r="A4666" s="1" t="s">
        <v>402</v>
      </c>
      <c r="B4666" s="1" t="s">
        <v>403</v>
      </c>
      <c r="C4666" s="1" t="s">
        <v>83</v>
      </c>
      <c r="D4666" s="1" t="s">
        <v>84</v>
      </c>
      <c r="E4666" s="1" t="s">
        <v>22</v>
      </c>
    </row>
    <row r="4667" spans="1:5" x14ac:dyDescent="0.25">
      <c r="A4667" s="1" t="s">
        <v>489</v>
      </c>
      <c r="B4667" s="1" t="s">
        <v>490</v>
      </c>
      <c r="C4667" s="1" t="s">
        <v>83</v>
      </c>
      <c r="D4667" s="1" t="s">
        <v>84</v>
      </c>
      <c r="E4667" s="1" t="s">
        <v>22</v>
      </c>
    </row>
    <row r="4668" spans="1:5" x14ac:dyDescent="0.25">
      <c r="A4668" s="1" t="s">
        <v>277</v>
      </c>
      <c r="B4668" s="1" t="s">
        <v>278</v>
      </c>
      <c r="C4668" s="1" t="s">
        <v>83</v>
      </c>
      <c r="D4668" s="1" t="s">
        <v>84</v>
      </c>
      <c r="E4668" s="1" t="s">
        <v>87</v>
      </c>
    </row>
    <row r="4669" spans="1:5" x14ac:dyDescent="0.25">
      <c r="A4669" s="1" t="s">
        <v>537</v>
      </c>
      <c r="B4669" s="1" t="s">
        <v>538</v>
      </c>
      <c r="C4669" s="1" t="s">
        <v>83</v>
      </c>
      <c r="D4669" s="1" t="s">
        <v>84</v>
      </c>
      <c r="E4669" s="1" t="s">
        <v>22</v>
      </c>
    </row>
    <row r="4670" spans="1:5" x14ac:dyDescent="0.25">
      <c r="A4670" s="1" t="s">
        <v>279</v>
      </c>
      <c r="B4670" s="1" t="s">
        <v>280</v>
      </c>
      <c r="C4670" s="1" t="s">
        <v>83</v>
      </c>
      <c r="D4670" s="1" t="s">
        <v>84</v>
      </c>
      <c r="E4670" s="1" t="s">
        <v>22</v>
      </c>
    </row>
    <row r="4671" spans="1:5" x14ac:dyDescent="0.25">
      <c r="A4671" s="1" t="s">
        <v>339</v>
      </c>
      <c r="B4671" s="1" t="s">
        <v>340</v>
      </c>
      <c r="C4671" s="1" t="s">
        <v>83</v>
      </c>
      <c r="D4671" s="1" t="s">
        <v>84</v>
      </c>
      <c r="E4671" s="1" t="s">
        <v>87</v>
      </c>
    </row>
    <row r="4672" spans="1:5" x14ac:dyDescent="0.25">
      <c r="A4672" s="1" t="s">
        <v>230</v>
      </c>
      <c r="B4672" s="1" t="s">
        <v>231</v>
      </c>
      <c r="C4672" s="1" t="s">
        <v>83</v>
      </c>
      <c r="D4672" s="1" t="s">
        <v>84</v>
      </c>
      <c r="E4672" s="1" t="s">
        <v>22</v>
      </c>
    </row>
    <row r="4673" spans="1:5" x14ac:dyDescent="0.25">
      <c r="A4673" s="1" t="s">
        <v>304</v>
      </c>
      <c r="B4673" s="1" t="s">
        <v>305</v>
      </c>
      <c r="C4673" s="1" t="s">
        <v>83</v>
      </c>
      <c r="D4673" s="1" t="s">
        <v>84</v>
      </c>
      <c r="E4673" s="1" t="s">
        <v>22</v>
      </c>
    </row>
    <row r="4674" spans="1:5" x14ac:dyDescent="0.25">
      <c r="A4674" s="1" t="s">
        <v>474</v>
      </c>
      <c r="B4674" s="1" t="s">
        <v>475</v>
      </c>
      <c r="C4674" s="1" t="s">
        <v>83</v>
      </c>
      <c r="D4674" s="1" t="s">
        <v>84</v>
      </c>
      <c r="E4674" s="1" t="s">
        <v>87</v>
      </c>
    </row>
    <row r="4675" spans="1:5" x14ac:dyDescent="0.25">
      <c r="A4675" s="1" t="s">
        <v>249</v>
      </c>
      <c r="B4675" s="1" t="s">
        <v>250</v>
      </c>
      <c r="C4675" s="1" t="s">
        <v>83</v>
      </c>
      <c r="D4675" s="1" t="s">
        <v>84</v>
      </c>
      <c r="E4675" s="1" t="s">
        <v>22</v>
      </c>
    </row>
    <row r="4676" spans="1:5" x14ac:dyDescent="0.25">
      <c r="A4676" s="1" t="s">
        <v>292</v>
      </c>
      <c r="B4676" s="1" t="s">
        <v>293</v>
      </c>
      <c r="C4676" s="1" t="s">
        <v>83</v>
      </c>
      <c r="D4676" s="1" t="s">
        <v>84</v>
      </c>
      <c r="E4676" s="1" t="s">
        <v>27</v>
      </c>
    </row>
    <row r="4677" spans="1:5" x14ac:dyDescent="0.25">
      <c r="A4677" s="1" t="s">
        <v>160</v>
      </c>
      <c r="B4677" s="1" t="s">
        <v>161</v>
      </c>
      <c r="C4677" s="1" t="s">
        <v>83</v>
      </c>
      <c r="D4677" s="1" t="s">
        <v>84</v>
      </c>
      <c r="E4677" s="1" t="s">
        <v>163</v>
      </c>
    </row>
    <row r="4678" spans="1:5" x14ac:dyDescent="0.25">
      <c r="A4678" s="1" t="s">
        <v>428</v>
      </c>
      <c r="B4678" s="1" t="s">
        <v>429</v>
      </c>
      <c r="C4678" s="1" t="s">
        <v>83</v>
      </c>
      <c r="D4678" s="1" t="s">
        <v>84</v>
      </c>
      <c r="E4678" s="1" t="s">
        <v>22</v>
      </c>
    </row>
    <row r="4679" spans="1:5" x14ac:dyDescent="0.25">
      <c r="A4679" s="1" t="s">
        <v>164</v>
      </c>
      <c r="B4679" s="1" t="s">
        <v>165</v>
      </c>
      <c r="C4679" s="1" t="s">
        <v>83</v>
      </c>
      <c r="D4679" s="1" t="s">
        <v>84</v>
      </c>
      <c r="E4679" s="1" t="s">
        <v>22</v>
      </c>
    </row>
    <row r="4680" spans="1:5" x14ac:dyDescent="0.25">
      <c r="A4680" s="1" t="s">
        <v>125</v>
      </c>
      <c r="B4680" s="1" t="s">
        <v>126</v>
      </c>
      <c r="C4680" s="1" t="s">
        <v>83</v>
      </c>
      <c r="D4680" s="1" t="s">
        <v>84</v>
      </c>
      <c r="E4680" s="1" t="s">
        <v>27</v>
      </c>
    </row>
    <row r="4681" spans="1:5" x14ac:dyDescent="0.25">
      <c r="A4681" s="1" t="s">
        <v>228</v>
      </c>
      <c r="B4681" s="1" t="s">
        <v>229</v>
      </c>
      <c r="C4681" s="1" t="s">
        <v>83</v>
      </c>
      <c r="D4681" s="1" t="s">
        <v>84</v>
      </c>
      <c r="E4681" s="1" t="s">
        <v>87</v>
      </c>
    </row>
    <row r="4682" spans="1:5" x14ac:dyDescent="0.25">
      <c r="A4682" s="1" t="s">
        <v>371</v>
      </c>
      <c r="B4682" s="1" t="s">
        <v>372</v>
      </c>
      <c r="C4682" s="1" t="s">
        <v>83</v>
      </c>
      <c r="D4682" s="1" t="s">
        <v>84</v>
      </c>
      <c r="E4682" s="1" t="s">
        <v>22</v>
      </c>
    </row>
    <row r="4683" spans="1:5" x14ac:dyDescent="0.25">
      <c r="A4683" s="1" t="s">
        <v>404</v>
      </c>
      <c r="B4683" s="1" t="s">
        <v>405</v>
      </c>
      <c r="C4683" s="1" t="s">
        <v>83</v>
      </c>
      <c r="D4683" s="1" t="s">
        <v>84</v>
      </c>
      <c r="E4683" s="1" t="s">
        <v>22</v>
      </c>
    </row>
    <row r="4684" spans="1:5" x14ac:dyDescent="0.25">
      <c r="A4684" s="1" t="s">
        <v>220</v>
      </c>
      <c r="B4684" s="1" t="s">
        <v>221</v>
      </c>
      <c r="C4684" s="1" t="s">
        <v>83</v>
      </c>
      <c r="D4684" s="1" t="s">
        <v>84</v>
      </c>
      <c r="E4684" s="1" t="s">
        <v>87</v>
      </c>
    </row>
    <row r="4685" spans="1:5" x14ac:dyDescent="0.25">
      <c r="A4685" s="1" t="s">
        <v>298</v>
      </c>
      <c r="B4685" s="1" t="s">
        <v>299</v>
      </c>
      <c r="C4685" s="1" t="s">
        <v>83</v>
      </c>
      <c r="D4685" s="1" t="s">
        <v>84</v>
      </c>
      <c r="E4685" s="1" t="s">
        <v>22</v>
      </c>
    </row>
    <row r="4686" spans="1:5" x14ac:dyDescent="0.25">
      <c r="A4686" s="1" t="s">
        <v>634</v>
      </c>
      <c r="B4686" s="1" t="s">
        <v>635</v>
      </c>
      <c r="C4686" s="1" t="s">
        <v>83</v>
      </c>
      <c r="D4686" s="1" t="s">
        <v>84</v>
      </c>
      <c r="E4686" s="1" t="s">
        <v>22</v>
      </c>
    </row>
    <row r="4687" spans="1:5" x14ac:dyDescent="0.25">
      <c r="A4687" s="1" t="s">
        <v>144</v>
      </c>
      <c r="B4687" s="1" t="s">
        <v>145</v>
      </c>
      <c r="C4687" s="1" t="s">
        <v>83</v>
      </c>
      <c r="D4687" s="1" t="s">
        <v>84</v>
      </c>
      <c r="E4687" s="1" t="s">
        <v>27</v>
      </c>
    </row>
    <row r="4688" spans="1:5" x14ac:dyDescent="0.25">
      <c r="A4688" s="1" t="s">
        <v>499</v>
      </c>
      <c r="B4688" s="1" t="s">
        <v>500</v>
      </c>
      <c r="C4688" s="1" t="s">
        <v>83</v>
      </c>
      <c r="D4688" s="1" t="s">
        <v>84</v>
      </c>
      <c r="E4688" s="1" t="s">
        <v>22</v>
      </c>
    </row>
    <row r="4689" spans="1:5" x14ac:dyDescent="0.25">
      <c r="A4689" s="1" t="s">
        <v>247</v>
      </c>
      <c r="B4689" s="1" t="s">
        <v>248</v>
      </c>
      <c r="C4689" s="1" t="s">
        <v>83</v>
      </c>
      <c r="D4689" s="1" t="s">
        <v>84</v>
      </c>
      <c r="E4689" s="1" t="s">
        <v>87</v>
      </c>
    </row>
    <row r="4690" spans="1:5" x14ac:dyDescent="0.25">
      <c r="A4690" s="1" t="s">
        <v>321</v>
      </c>
      <c r="B4690" s="1" t="s">
        <v>322</v>
      </c>
      <c r="C4690" s="1" t="s">
        <v>83</v>
      </c>
      <c r="D4690" s="1" t="s">
        <v>84</v>
      </c>
      <c r="E4690" s="1" t="s">
        <v>22</v>
      </c>
    </row>
    <row r="4691" spans="1:5" x14ac:dyDescent="0.25">
      <c r="A4691" s="1" t="s">
        <v>314</v>
      </c>
      <c r="B4691" s="1" t="s">
        <v>315</v>
      </c>
      <c r="C4691" s="1" t="s">
        <v>83</v>
      </c>
      <c r="D4691" s="1" t="s">
        <v>84</v>
      </c>
      <c r="E4691" s="1" t="s">
        <v>27</v>
      </c>
    </row>
    <row r="4692" spans="1:5" x14ac:dyDescent="0.25">
      <c r="A4692" s="1" t="s">
        <v>194</v>
      </c>
      <c r="B4692" s="1" t="s">
        <v>195</v>
      </c>
      <c r="C4692" s="1" t="s">
        <v>83</v>
      </c>
      <c r="D4692" s="1" t="s">
        <v>84</v>
      </c>
      <c r="E4692" s="1" t="s">
        <v>22</v>
      </c>
    </row>
    <row r="4693" spans="1:5" x14ac:dyDescent="0.25">
      <c r="A4693" s="1" t="s">
        <v>554</v>
      </c>
      <c r="B4693" s="1" t="s">
        <v>555</v>
      </c>
      <c r="C4693" s="1" t="s">
        <v>83</v>
      </c>
      <c r="D4693" s="1" t="s">
        <v>84</v>
      </c>
      <c r="E4693" s="1" t="s">
        <v>22</v>
      </c>
    </row>
    <row r="4694" spans="1:5" x14ac:dyDescent="0.25">
      <c r="A4694" s="1" t="s">
        <v>183</v>
      </c>
      <c r="B4694" s="1" t="s">
        <v>184</v>
      </c>
      <c r="C4694" s="1" t="s">
        <v>83</v>
      </c>
      <c r="D4694" s="1" t="s">
        <v>84</v>
      </c>
      <c r="E4694" s="1" t="s">
        <v>22</v>
      </c>
    </row>
    <row r="4695" spans="1:5" x14ac:dyDescent="0.25">
      <c r="A4695" s="1" t="s">
        <v>204</v>
      </c>
      <c r="B4695" s="1" t="s">
        <v>205</v>
      </c>
      <c r="C4695" s="1" t="s">
        <v>83</v>
      </c>
      <c r="D4695" s="1" t="s">
        <v>84</v>
      </c>
      <c r="E4695" s="1" t="s">
        <v>87</v>
      </c>
    </row>
    <row r="4696" spans="1:5" x14ac:dyDescent="0.25">
      <c r="A4696" s="1" t="s">
        <v>254</v>
      </c>
      <c r="B4696" s="1" t="s">
        <v>255</v>
      </c>
      <c r="C4696" s="1" t="s">
        <v>83</v>
      </c>
      <c r="D4696" s="1" t="s">
        <v>84</v>
      </c>
      <c r="E4696" s="1" t="s">
        <v>87</v>
      </c>
    </row>
    <row r="4697" spans="1:5" x14ac:dyDescent="0.25">
      <c r="A4697" s="1" t="s">
        <v>387</v>
      </c>
      <c r="B4697" s="1" t="s">
        <v>388</v>
      </c>
      <c r="C4697" s="1" t="s">
        <v>83</v>
      </c>
      <c r="D4697" s="1" t="s">
        <v>84</v>
      </c>
      <c r="E4697" s="1" t="s">
        <v>22</v>
      </c>
    </row>
    <row r="4698" spans="1:5" x14ac:dyDescent="0.25">
      <c r="A4698" s="1" t="s">
        <v>171</v>
      </c>
      <c r="B4698" s="1" t="s">
        <v>172</v>
      </c>
      <c r="C4698" s="1" t="s">
        <v>83</v>
      </c>
      <c r="D4698" s="1" t="s">
        <v>84</v>
      </c>
      <c r="E4698" s="1" t="s">
        <v>27</v>
      </c>
    </row>
    <row r="4699" spans="1:5" x14ac:dyDescent="0.25">
      <c r="A4699" s="1" t="s">
        <v>480</v>
      </c>
      <c r="B4699" s="1" t="s">
        <v>481</v>
      </c>
      <c r="C4699" s="1" t="s">
        <v>83</v>
      </c>
      <c r="D4699" s="1" t="s">
        <v>84</v>
      </c>
      <c r="E4699" s="1" t="s">
        <v>27</v>
      </c>
    </row>
    <row r="4700" spans="1:5" x14ac:dyDescent="0.25">
      <c r="A4700" s="1" t="s">
        <v>349</v>
      </c>
      <c r="B4700" s="1" t="s">
        <v>350</v>
      </c>
      <c r="C4700" s="1" t="s">
        <v>83</v>
      </c>
      <c r="D4700" s="1" t="s">
        <v>84</v>
      </c>
      <c r="E4700" s="1" t="s">
        <v>22</v>
      </c>
    </row>
    <row r="4701" spans="1:5" x14ac:dyDescent="0.25">
      <c r="A4701" s="1" t="s">
        <v>245</v>
      </c>
      <c r="B4701" s="1" t="s">
        <v>246</v>
      </c>
      <c r="C4701" s="1" t="s">
        <v>83</v>
      </c>
      <c r="D4701" s="1" t="s">
        <v>84</v>
      </c>
      <c r="E4701" s="1" t="s">
        <v>87</v>
      </c>
    </row>
    <row r="4702" spans="1:5" x14ac:dyDescent="0.25">
      <c r="A4702" s="1" t="s">
        <v>424</v>
      </c>
      <c r="B4702" s="1" t="s">
        <v>425</v>
      </c>
      <c r="C4702" s="1" t="s">
        <v>83</v>
      </c>
      <c r="D4702" s="1" t="s">
        <v>84</v>
      </c>
      <c r="E4702" s="1" t="s">
        <v>87</v>
      </c>
    </row>
    <row r="4703" spans="1:5" x14ac:dyDescent="0.25">
      <c r="A4703" s="1" t="s">
        <v>458</v>
      </c>
      <c r="B4703" s="1" t="s">
        <v>459</v>
      </c>
      <c r="C4703" s="1" t="s">
        <v>83</v>
      </c>
      <c r="D4703" s="1" t="s">
        <v>84</v>
      </c>
      <c r="E4703" s="1" t="s">
        <v>87</v>
      </c>
    </row>
    <row r="4704" spans="1:5" x14ac:dyDescent="0.25">
      <c r="A4704" s="1" t="s">
        <v>353</v>
      </c>
      <c r="B4704" s="1" t="s">
        <v>354</v>
      </c>
      <c r="C4704" s="1" t="s">
        <v>83</v>
      </c>
      <c r="D4704" s="1" t="s">
        <v>84</v>
      </c>
      <c r="E4704" s="1" t="s">
        <v>27</v>
      </c>
    </row>
    <row r="4705" spans="1:5" x14ac:dyDescent="0.25">
      <c r="A4705" s="1" t="s">
        <v>258</v>
      </c>
      <c r="B4705" s="1" t="s">
        <v>259</v>
      </c>
      <c r="C4705" s="1" t="s">
        <v>83</v>
      </c>
      <c r="D4705" s="1" t="s">
        <v>84</v>
      </c>
      <c r="E4705" s="1" t="s">
        <v>22</v>
      </c>
    </row>
    <row r="4706" spans="1:5" x14ac:dyDescent="0.25">
      <c r="A4706" s="1" t="s">
        <v>466</v>
      </c>
      <c r="B4706" s="1" t="s">
        <v>467</v>
      </c>
      <c r="C4706" s="1" t="s">
        <v>83</v>
      </c>
      <c r="D4706" s="1" t="s">
        <v>84</v>
      </c>
      <c r="E4706" s="1" t="s">
        <v>22</v>
      </c>
    </row>
    <row r="4707" spans="1:5" x14ac:dyDescent="0.25">
      <c r="A4707" s="1" t="s">
        <v>296</v>
      </c>
      <c r="B4707" s="1" t="s">
        <v>297</v>
      </c>
      <c r="C4707" s="1" t="s">
        <v>83</v>
      </c>
      <c r="D4707" s="1" t="s">
        <v>84</v>
      </c>
      <c r="E4707" s="1" t="s">
        <v>27</v>
      </c>
    </row>
    <row r="4708" spans="1:5" x14ac:dyDescent="0.25">
      <c r="A4708" s="1" t="s">
        <v>460</v>
      </c>
      <c r="B4708" s="1" t="s">
        <v>461</v>
      </c>
      <c r="C4708" s="1" t="s">
        <v>83</v>
      </c>
      <c r="D4708" s="1" t="s">
        <v>84</v>
      </c>
      <c r="E4708" s="1" t="s">
        <v>22</v>
      </c>
    </row>
    <row r="4709" spans="1:5" x14ac:dyDescent="0.25">
      <c r="A4709" s="1" t="s">
        <v>137</v>
      </c>
      <c r="B4709" s="1" t="s">
        <v>138</v>
      </c>
      <c r="C4709" s="1" t="s">
        <v>83</v>
      </c>
      <c r="D4709" s="1" t="s">
        <v>84</v>
      </c>
      <c r="E4709" s="1" t="s">
        <v>22</v>
      </c>
    </row>
    <row r="4710" spans="1:5" x14ac:dyDescent="0.25">
      <c r="A4710" s="1" t="s">
        <v>343</v>
      </c>
      <c r="B4710" s="1" t="s">
        <v>344</v>
      </c>
      <c r="C4710" s="1" t="s">
        <v>83</v>
      </c>
      <c r="D4710" s="1" t="s">
        <v>84</v>
      </c>
      <c r="E4710" s="1" t="s">
        <v>22</v>
      </c>
    </row>
    <row r="4711" spans="1:5" x14ac:dyDescent="0.25">
      <c r="A4711" s="1" t="s">
        <v>544</v>
      </c>
      <c r="B4711" s="1" t="s">
        <v>545</v>
      </c>
      <c r="C4711" s="1" t="s">
        <v>83</v>
      </c>
      <c r="D4711" s="1" t="s">
        <v>84</v>
      </c>
      <c r="E4711" s="1" t="s">
        <v>87</v>
      </c>
    </row>
    <row r="4712" spans="1:5" x14ac:dyDescent="0.25">
      <c r="A4712" s="1" t="s">
        <v>504</v>
      </c>
      <c r="B4712" s="1" t="s">
        <v>505</v>
      </c>
      <c r="C4712" s="1" t="s">
        <v>83</v>
      </c>
      <c r="D4712" s="1" t="s">
        <v>84</v>
      </c>
      <c r="E4712" s="1" t="s">
        <v>87</v>
      </c>
    </row>
    <row r="4713" spans="1:5" x14ac:dyDescent="0.25">
      <c r="A4713" s="1" t="s">
        <v>325</v>
      </c>
      <c r="B4713" s="1" t="s">
        <v>326</v>
      </c>
      <c r="C4713" s="1" t="s">
        <v>83</v>
      </c>
      <c r="D4713" s="1" t="s">
        <v>84</v>
      </c>
      <c r="E4713" s="1" t="s">
        <v>87</v>
      </c>
    </row>
    <row r="4714" spans="1:5" x14ac:dyDescent="0.25">
      <c r="A4714" s="1" t="s">
        <v>570</v>
      </c>
      <c r="B4714" s="1" t="s">
        <v>571</v>
      </c>
      <c r="C4714" s="1" t="s">
        <v>83</v>
      </c>
      <c r="D4714" s="1" t="s">
        <v>84</v>
      </c>
      <c r="E4714" s="1" t="s">
        <v>163</v>
      </c>
    </row>
    <row r="4715" spans="1:5" x14ac:dyDescent="0.25">
      <c r="A4715" s="1" t="s">
        <v>550</v>
      </c>
      <c r="B4715" s="1" t="s">
        <v>551</v>
      </c>
      <c r="C4715" s="1" t="s">
        <v>83</v>
      </c>
      <c r="D4715" s="1" t="s">
        <v>84</v>
      </c>
      <c r="E4715" s="1" t="s">
        <v>22</v>
      </c>
    </row>
    <row r="4716" spans="1:5" x14ac:dyDescent="0.25">
      <c r="A4716" s="1" t="s">
        <v>273</v>
      </c>
      <c r="B4716" s="1" t="s">
        <v>274</v>
      </c>
      <c r="C4716" s="1" t="s">
        <v>83</v>
      </c>
      <c r="D4716" s="1" t="s">
        <v>84</v>
      </c>
      <c r="E4716" s="1" t="s">
        <v>22</v>
      </c>
    </row>
    <row r="4717" spans="1:5" x14ac:dyDescent="0.25">
      <c r="A4717" s="1" t="s">
        <v>286</v>
      </c>
      <c r="B4717" s="1" t="s">
        <v>287</v>
      </c>
      <c r="C4717" s="1" t="s">
        <v>83</v>
      </c>
      <c r="D4717" s="1" t="s">
        <v>84</v>
      </c>
      <c r="E4717" s="1" t="s">
        <v>22</v>
      </c>
    </row>
    <row r="4718" spans="1:5" x14ac:dyDescent="0.25">
      <c r="A4718" s="1" t="s">
        <v>686</v>
      </c>
      <c r="B4718" s="1" t="s">
        <v>687</v>
      </c>
      <c r="C4718" s="1" t="s">
        <v>83</v>
      </c>
      <c r="D4718" s="1" t="s">
        <v>84</v>
      </c>
      <c r="E4718" s="1" t="s">
        <v>22</v>
      </c>
    </row>
    <row r="4719" spans="1:5" x14ac:dyDescent="0.25">
      <c r="A4719" s="1" t="s">
        <v>129</v>
      </c>
      <c r="B4719" s="1" t="s">
        <v>130</v>
      </c>
      <c r="C4719" s="1" t="s">
        <v>83</v>
      </c>
      <c r="D4719" s="1" t="s">
        <v>84</v>
      </c>
      <c r="E4719" s="1" t="s">
        <v>22</v>
      </c>
    </row>
    <row r="4720" spans="1:5" x14ac:dyDescent="0.25">
      <c r="A4720" s="1" t="s">
        <v>191</v>
      </c>
      <c r="B4720" s="1" t="s">
        <v>192</v>
      </c>
      <c r="C4720" s="1" t="s">
        <v>83</v>
      </c>
      <c r="D4720" s="1" t="s">
        <v>84</v>
      </c>
      <c r="E4720" s="1" t="s">
        <v>22</v>
      </c>
    </row>
    <row r="4721" spans="1:5" x14ac:dyDescent="0.25">
      <c r="A4721" s="1" t="s">
        <v>562</v>
      </c>
      <c r="B4721" s="1" t="s">
        <v>563</v>
      </c>
      <c r="C4721" s="1" t="s">
        <v>83</v>
      </c>
      <c r="D4721" s="1" t="s">
        <v>84</v>
      </c>
      <c r="E4721" s="1" t="s">
        <v>27</v>
      </c>
    </row>
    <row r="4722" spans="1:5" x14ac:dyDescent="0.25">
      <c r="A4722" s="1" t="s">
        <v>455</v>
      </c>
      <c r="B4722" s="1" t="s">
        <v>456</v>
      </c>
      <c r="C4722" s="1" t="s">
        <v>83</v>
      </c>
      <c r="D4722" s="1" t="s">
        <v>84</v>
      </c>
      <c r="E4722" s="1" t="s">
        <v>22</v>
      </c>
    </row>
    <row r="4723" spans="1:5" x14ac:dyDescent="0.25">
      <c r="A4723" s="1" t="s">
        <v>134</v>
      </c>
      <c r="B4723" s="1" t="s">
        <v>135</v>
      </c>
      <c r="C4723" s="1" t="s">
        <v>83</v>
      </c>
      <c r="D4723" s="1" t="s">
        <v>84</v>
      </c>
      <c r="E4723" s="1" t="s">
        <v>87</v>
      </c>
    </row>
    <row r="4724" spans="1:5" x14ac:dyDescent="0.25">
      <c r="A4724" s="1" t="s">
        <v>213</v>
      </c>
      <c r="B4724" s="1" t="s">
        <v>214</v>
      </c>
      <c r="C4724" s="1" t="s">
        <v>83</v>
      </c>
      <c r="D4724" s="1" t="s">
        <v>84</v>
      </c>
      <c r="E4724" s="1" t="s">
        <v>27</v>
      </c>
    </row>
    <row r="4725" spans="1:5" x14ac:dyDescent="0.25">
      <c r="A4725" s="1" t="s">
        <v>252</v>
      </c>
      <c r="B4725" s="1" t="s">
        <v>253</v>
      </c>
      <c r="C4725" s="1" t="s">
        <v>85</v>
      </c>
      <c r="D4725" s="1" t="s">
        <v>86</v>
      </c>
      <c r="E4725" s="1" t="s">
        <v>22</v>
      </c>
    </row>
    <row r="4726" spans="1:5" x14ac:dyDescent="0.25">
      <c r="A4726" s="1" t="s">
        <v>199</v>
      </c>
      <c r="B4726" s="1" t="s">
        <v>200</v>
      </c>
      <c r="C4726" s="1" t="s">
        <v>85</v>
      </c>
      <c r="D4726" s="1" t="s">
        <v>86</v>
      </c>
      <c r="E4726" s="1" t="s">
        <v>87</v>
      </c>
    </row>
    <row r="4727" spans="1:5" x14ac:dyDescent="0.25">
      <c r="A4727" s="1" t="s">
        <v>492</v>
      </c>
      <c r="B4727" s="1" t="s">
        <v>493</v>
      </c>
      <c r="C4727" s="1" t="s">
        <v>85</v>
      </c>
      <c r="D4727" s="1" t="s">
        <v>86</v>
      </c>
      <c r="E4727" s="1" t="s">
        <v>87</v>
      </c>
    </row>
    <row r="4728" spans="1:5" x14ac:dyDescent="0.25">
      <c r="A4728" s="1" t="s">
        <v>263</v>
      </c>
      <c r="B4728" s="1" t="s">
        <v>264</v>
      </c>
      <c r="C4728" s="1" t="s">
        <v>85</v>
      </c>
      <c r="D4728" s="1" t="s">
        <v>86</v>
      </c>
      <c r="E4728" s="1" t="s">
        <v>87</v>
      </c>
    </row>
    <row r="4729" spans="1:5" x14ac:dyDescent="0.25">
      <c r="A4729" s="1" t="s">
        <v>108</v>
      </c>
      <c r="B4729" s="1" t="s">
        <v>109</v>
      </c>
      <c r="C4729" s="1" t="s">
        <v>85</v>
      </c>
      <c r="D4729" s="1" t="s">
        <v>86</v>
      </c>
      <c r="E4729" s="1" t="s">
        <v>22</v>
      </c>
    </row>
    <row r="4730" spans="1:5" x14ac:dyDescent="0.25">
      <c r="A4730" s="1" t="s">
        <v>234</v>
      </c>
      <c r="B4730" s="1" t="s">
        <v>235</v>
      </c>
      <c r="C4730" s="1" t="s">
        <v>85</v>
      </c>
      <c r="D4730" s="1" t="s">
        <v>86</v>
      </c>
      <c r="E4730" s="1" t="s">
        <v>27</v>
      </c>
    </row>
    <row r="4731" spans="1:5" x14ac:dyDescent="0.25">
      <c r="A4731" s="1" t="s">
        <v>426</v>
      </c>
      <c r="B4731" s="1" t="s">
        <v>427</v>
      </c>
      <c r="C4731" s="1" t="s">
        <v>85</v>
      </c>
      <c r="D4731" s="1" t="s">
        <v>86</v>
      </c>
      <c r="E4731" s="1" t="s">
        <v>87</v>
      </c>
    </row>
    <row r="4732" spans="1:5" x14ac:dyDescent="0.25">
      <c r="A4732" s="1" t="s">
        <v>363</v>
      </c>
      <c r="B4732" s="1" t="s">
        <v>364</v>
      </c>
      <c r="C4732" s="1" t="s">
        <v>85</v>
      </c>
      <c r="D4732" s="1" t="s">
        <v>86</v>
      </c>
      <c r="E4732" s="1" t="s">
        <v>87</v>
      </c>
    </row>
    <row r="4733" spans="1:5" x14ac:dyDescent="0.25">
      <c r="A4733" s="1" t="s">
        <v>613</v>
      </c>
      <c r="B4733" s="1" t="s">
        <v>614</v>
      </c>
      <c r="C4733" s="1" t="s">
        <v>85</v>
      </c>
      <c r="D4733" s="1" t="s">
        <v>86</v>
      </c>
      <c r="E4733" s="1" t="s">
        <v>27</v>
      </c>
    </row>
    <row r="4734" spans="1:5" x14ac:dyDescent="0.25">
      <c r="A4734" s="1" t="s">
        <v>373</v>
      </c>
      <c r="B4734" s="1" t="s">
        <v>374</v>
      </c>
      <c r="C4734" s="1" t="s">
        <v>85</v>
      </c>
      <c r="D4734" s="1" t="s">
        <v>86</v>
      </c>
      <c r="E4734" s="1" t="s">
        <v>27</v>
      </c>
    </row>
    <row r="4735" spans="1:5" x14ac:dyDescent="0.25">
      <c r="A4735" s="1" t="s">
        <v>623</v>
      </c>
      <c r="B4735" s="1" t="s">
        <v>624</v>
      </c>
      <c r="C4735" s="1" t="s">
        <v>85</v>
      </c>
      <c r="D4735" s="1" t="s">
        <v>86</v>
      </c>
      <c r="E4735" s="1" t="s">
        <v>27</v>
      </c>
    </row>
    <row r="4736" spans="1:5" x14ac:dyDescent="0.25">
      <c r="A4736" s="1" t="s">
        <v>327</v>
      </c>
      <c r="B4736" s="1" t="s">
        <v>328</v>
      </c>
      <c r="C4736" s="1" t="s">
        <v>85</v>
      </c>
      <c r="D4736" s="1" t="s">
        <v>86</v>
      </c>
      <c r="E4736" s="1" t="s">
        <v>22</v>
      </c>
    </row>
    <row r="4737" spans="1:5" x14ac:dyDescent="0.25">
      <c r="A4737" s="1" t="s">
        <v>575</v>
      </c>
      <c r="B4737" s="1" t="s">
        <v>576</v>
      </c>
      <c r="C4737" s="1" t="s">
        <v>85</v>
      </c>
      <c r="D4737" s="1" t="s">
        <v>86</v>
      </c>
      <c r="E4737" s="1" t="s">
        <v>22</v>
      </c>
    </row>
    <row r="4738" spans="1:5" x14ac:dyDescent="0.25">
      <c r="A4738" s="1" t="s">
        <v>288</v>
      </c>
      <c r="B4738" s="1" t="s">
        <v>289</v>
      </c>
      <c r="C4738" s="1" t="s">
        <v>85</v>
      </c>
      <c r="D4738" s="1" t="s">
        <v>86</v>
      </c>
      <c r="E4738" s="1" t="s">
        <v>22</v>
      </c>
    </row>
    <row r="4739" spans="1:5" x14ac:dyDescent="0.25">
      <c r="A4739" s="1" t="s">
        <v>700</v>
      </c>
      <c r="B4739" s="1" t="s">
        <v>701</v>
      </c>
      <c r="C4739" s="1" t="s">
        <v>85</v>
      </c>
      <c r="D4739" s="1" t="s">
        <v>86</v>
      </c>
      <c r="E4739" s="1" t="s">
        <v>87</v>
      </c>
    </row>
    <row r="4740" spans="1:5" x14ac:dyDescent="0.25">
      <c r="A4740" s="1" t="s">
        <v>507</v>
      </c>
      <c r="B4740" s="1" t="s">
        <v>508</v>
      </c>
      <c r="C4740" s="1" t="s">
        <v>85</v>
      </c>
      <c r="D4740" s="1" t="s">
        <v>86</v>
      </c>
      <c r="E4740" s="1" t="s">
        <v>22</v>
      </c>
    </row>
    <row r="4741" spans="1:5" x14ac:dyDescent="0.25">
      <c r="A4741" s="1" t="s">
        <v>530</v>
      </c>
      <c r="B4741" s="1" t="s">
        <v>531</v>
      </c>
      <c r="C4741" s="1" t="s">
        <v>85</v>
      </c>
      <c r="D4741" s="1" t="s">
        <v>86</v>
      </c>
      <c r="E4741" s="1" t="s">
        <v>22</v>
      </c>
    </row>
    <row r="4742" spans="1:5" x14ac:dyDescent="0.25">
      <c r="A4742" s="1" t="s">
        <v>432</v>
      </c>
      <c r="B4742" s="1" t="s">
        <v>433</v>
      </c>
      <c r="C4742" s="1" t="s">
        <v>85</v>
      </c>
      <c r="D4742" s="1" t="s">
        <v>86</v>
      </c>
      <c r="E4742" s="1" t="s">
        <v>22</v>
      </c>
    </row>
    <row r="4743" spans="1:5" x14ac:dyDescent="0.25">
      <c r="A4743" s="1" t="s">
        <v>236</v>
      </c>
      <c r="B4743" s="1" t="s">
        <v>237</v>
      </c>
      <c r="C4743" s="1" t="s">
        <v>85</v>
      </c>
      <c r="D4743" s="1" t="s">
        <v>86</v>
      </c>
      <c r="E4743" s="1" t="s">
        <v>22</v>
      </c>
    </row>
    <row r="4744" spans="1:5" x14ac:dyDescent="0.25">
      <c r="A4744" s="1" t="s">
        <v>317</v>
      </c>
      <c r="B4744" s="1" t="s">
        <v>318</v>
      </c>
      <c r="C4744" s="1" t="s">
        <v>85</v>
      </c>
      <c r="D4744" s="1" t="s">
        <v>86</v>
      </c>
      <c r="E4744" s="1" t="s">
        <v>27</v>
      </c>
    </row>
    <row r="4745" spans="1:5" x14ac:dyDescent="0.25">
      <c r="A4745" s="1" t="s">
        <v>333</v>
      </c>
      <c r="B4745" s="1" t="s">
        <v>334</v>
      </c>
      <c r="C4745" s="1" t="s">
        <v>85</v>
      </c>
      <c r="D4745" s="1" t="s">
        <v>86</v>
      </c>
      <c r="E4745" s="1" t="s">
        <v>87</v>
      </c>
    </row>
    <row r="4746" spans="1:5" x14ac:dyDescent="0.25">
      <c r="A4746" s="1" t="s">
        <v>312</v>
      </c>
      <c r="B4746" s="1" t="s">
        <v>313</v>
      </c>
      <c r="C4746" s="1" t="s">
        <v>85</v>
      </c>
      <c r="D4746" s="1" t="s">
        <v>86</v>
      </c>
      <c r="E4746" s="1" t="s">
        <v>27</v>
      </c>
    </row>
    <row r="4747" spans="1:5" x14ac:dyDescent="0.25">
      <c r="A4747" s="1" t="s">
        <v>487</v>
      </c>
      <c r="B4747" s="1" t="s">
        <v>488</v>
      </c>
      <c r="C4747" s="1" t="s">
        <v>85</v>
      </c>
      <c r="D4747" s="1" t="s">
        <v>86</v>
      </c>
      <c r="E4747" s="1" t="s">
        <v>133</v>
      </c>
    </row>
    <row r="4748" spans="1:5" x14ac:dyDescent="0.25">
      <c r="A4748" s="1" t="s">
        <v>411</v>
      </c>
      <c r="B4748" s="1" t="s">
        <v>412</v>
      </c>
      <c r="C4748" s="1" t="s">
        <v>85</v>
      </c>
      <c r="D4748" s="1" t="s">
        <v>86</v>
      </c>
      <c r="E4748" s="1" t="s">
        <v>27</v>
      </c>
    </row>
    <row r="4749" spans="1:5" x14ac:dyDescent="0.25">
      <c r="A4749" s="1" t="s">
        <v>186</v>
      </c>
      <c r="B4749" s="1" t="s">
        <v>187</v>
      </c>
      <c r="C4749" s="1" t="s">
        <v>85</v>
      </c>
      <c r="D4749" s="1" t="s">
        <v>86</v>
      </c>
      <c r="E4749" s="1" t="s">
        <v>87</v>
      </c>
    </row>
    <row r="4750" spans="1:5" x14ac:dyDescent="0.25">
      <c r="A4750" s="1" t="s">
        <v>552</v>
      </c>
      <c r="B4750" s="1" t="s">
        <v>553</v>
      </c>
      <c r="C4750" s="1" t="s">
        <v>85</v>
      </c>
      <c r="D4750" s="1" t="s">
        <v>86</v>
      </c>
      <c r="E4750" s="1" t="s">
        <v>27</v>
      </c>
    </row>
    <row r="4751" spans="1:5" x14ac:dyDescent="0.25">
      <c r="A4751" s="1" t="s">
        <v>331</v>
      </c>
      <c r="B4751" s="1" t="s">
        <v>332</v>
      </c>
      <c r="C4751" s="1" t="s">
        <v>85</v>
      </c>
      <c r="D4751" s="1" t="s">
        <v>86</v>
      </c>
      <c r="E4751" s="1" t="s">
        <v>87</v>
      </c>
    </row>
    <row r="4752" spans="1:5" x14ac:dyDescent="0.25">
      <c r="A4752" s="1" t="s">
        <v>522</v>
      </c>
      <c r="B4752" s="1" t="s">
        <v>523</v>
      </c>
      <c r="C4752" s="1" t="s">
        <v>85</v>
      </c>
      <c r="D4752" s="1" t="s">
        <v>86</v>
      </c>
      <c r="E4752" s="1" t="s">
        <v>27</v>
      </c>
    </row>
    <row r="4753" spans="1:5" x14ac:dyDescent="0.25">
      <c r="A4753" s="1" t="s">
        <v>626</v>
      </c>
      <c r="B4753" s="1" t="s">
        <v>627</v>
      </c>
      <c r="C4753" s="1" t="s">
        <v>85</v>
      </c>
      <c r="D4753" s="1" t="s">
        <v>86</v>
      </c>
      <c r="E4753" s="1" t="s">
        <v>27</v>
      </c>
    </row>
    <row r="4754" spans="1:5" x14ac:dyDescent="0.25">
      <c r="A4754" s="1" t="s">
        <v>598</v>
      </c>
      <c r="B4754" s="1" t="s">
        <v>599</v>
      </c>
      <c r="C4754" s="1" t="s">
        <v>85</v>
      </c>
      <c r="D4754" s="1" t="s">
        <v>86</v>
      </c>
      <c r="E4754" s="1" t="s">
        <v>22</v>
      </c>
    </row>
    <row r="4755" spans="1:5" x14ac:dyDescent="0.25">
      <c r="A4755" s="1" t="s">
        <v>520</v>
      </c>
      <c r="B4755" s="1" t="s">
        <v>521</v>
      </c>
      <c r="C4755" s="1" t="s">
        <v>85</v>
      </c>
      <c r="D4755" s="1" t="s">
        <v>86</v>
      </c>
      <c r="E4755" s="1" t="s">
        <v>87</v>
      </c>
    </row>
    <row r="4756" spans="1:5" x14ac:dyDescent="0.25">
      <c r="A4756" s="1" t="s">
        <v>360</v>
      </c>
      <c r="B4756" s="1" t="s">
        <v>361</v>
      </c>
      <c r="C4756" s="1" t="s">
        <v>85</v>
      </c>
      <c r="D4756" s="1" t="s">
        <v>86</v>
      </c>
      <c r="E4756" s="1" t="s">
        <v>87</v>
      </c>
    </row>
    <row r="4757" spans="1:5" x14ac:dyDescent="0.25">
      <c r="A4757" s="1" t="s">
        <v>409</v>
      </c>
      <c r="B4757" s="1" t="s">
        <v>410</v>
      </c>
      <c r="C4757" s="1" t="s">
        <v>85</v>
      </c>
      <c r="D4757" s="1" t="s">
        <v>86</v>
      </c>
      <c r="E4757" s="1" t="s">
        <v>22</v>
      </c>
    </row>
    <row r="4758" spans="1:5" x14ac:dyDescent="0.25">
      <c r="A4758" s="1" t="s">
        <v>380</v>
      </c>
      <c r="B4758" s="1" t="s">
        <v>381</v>
      </c>
      <c r="C4758" s="1" t="s">
        <v>85</v>
      </c>
      <c r="D4758" s="1" t="s">
        <v>86</v>
      </c>
      <c r="E4758" s="1" t="s">
        <v>22</v>
      </c>
    </row>
    <row r="4759" spans="1:5" x14ac:dyDescent="0.25">
      <c r="A4759" s="1" t="s">
        <v>631</v>
      </c>
      <c r="B4759" s="1" t="s">
        <v>632</v>
      </c>
      <c r="C4759" s="1" t="s">
        <v>85</v>
      </c>
      <c r="D4759" s="1" t="s">
        <v>86</v>
      </c>
      <c r="E4759" s="1" t="s">
        <v>87</v>
      </c>
    </row>
    <row r="4760" spans="1:5" x14ac:dyDescent="0.25">
      <c r="A4760" s="1" t="s">
        <v>306</v>
      </c>
      <c r="B4760" s="1" t="s">
        <v>307</v>
      </c>
      <c r="C4760" s="1" t="s">
        <v>85</v>
      </c>
      <c r="D4760" s="1" t="s">
        <v>86</v>
      </c>
      <c r="E4760" s="1" t="s">
        <v>22</v>
      </c>
    </row>
    <row r="4761" spans="1:5" x14ac:dyDescent="0.25">
      <c r="A4761" s="1" t="s">
        <v>382</v>
      </c>
      <c r="B4761" s="1" t="s">
        <v>383</v>
      </c>
      <c r="C4761" s="1" t="s">
        <v>85</v>
      </c>
      <c r="D4761" s="1" t="s">
        <v>86</v>
      </c>
      <c r="E4761" s="1" t="s">
        <v>22</v>
      </c>
    </row>
    <row r="4762" spans="1:5" x14ac:dyDescent="0.25">
      <c r="A4762" s="1" t="s">
        <v>650</v>
      </c>
      <c r="B4762" s="1" t="s">
        <v>651</v>
      </c>
      <c r="C4762" s="1" t="s">
        <v>85</v>
      </c>
      <c r="D4762" s="1" t="s">
        <v>86</v>
      </c>
      <c r="E4762" s="1" t="s">
        <v>87</v>
      </c>
    </row>
    <row r="4763" spans="1:5" x14ac:dyDescent="0.25">
      <c r="A4763" s="1" t="s">
        <v>434</v>
      </c>
      <c r="B4763" s="1" t="s">
        <v>435</v>
      </c>
      <c r="C4763" s="1" t="s">
        <v>85</v>
      </c>
      <c r="D4763" s="1" t="s">
        <v>86</v>
      </c>
      <c r="E4763" s="1" t="s">
        <v>27</v>
      </c>
    </row>
    <row r="4764" spans="1:5" x14ac:dyDescent="0.25">
      <c r="A4764" s="1" t="s">
        <v>438</v>
      </c>
      <c r="B4764" s="1" t="s">
        <v>439</v>
      </c>
      <c r="C4764" s="1" t="s">
        <v>85</v>
      </c>
      <c r="D4764" s="1" t="s">
        <v>86</v>
      </c>
      <c r="E4764" s="1" t="s">
        <v>22</v>
      </c>
    </row>
    <row r="4765" spans="1:5" x14ac:dyDescent="0.25">
      <c r="A4765" s="1" t="s">
        <v>539</v>
      </c>
      <c r="B4765" s="1" t="s">
        <v>540</v>
      </c>
      <c r="C4765" s="1" t="s">
        <v>85</v>
      </c>
      <c r="D4765" s="1" t="s">
        <v>86</v>
      </c>
      <c r="E4765" s="1" t="s">
        <v>22</v>
      </c>
    </row>
    <row r="4766" spans="1:5" x14ac:dyDescent="0.25">
      <c r="A4766" s="1" t="s">
        <v>682</v>
      </c>
      <c r="B4766" s="1" t="s">
        <v>683</v>
      </c>
      <c r="C4766" s="1" t="s">
        <v>85</v>
      </c>
      <c r="D4766" s="1" t="s">
        <v>86</v>
      </c>
      <c r="E4766" s="1" t="s">
        <v>87</v>
      </c>
    </row>
    <row r="4767" spans="1:5" x14ac:dyDescent="0.25">
      <c r="A4767" s="1" t="s">
        <v>284</v>
      </c>
      <c r="B4767" s="1" t="s">
        <v>285</v>
      </c>
      <c r="C4767" s="1" t="s">
        <v>85</v>
      </c>
      <c r="D4767" s="1" t="s">
        <v>86</v>
      </c>
      <c r="E4767" s="1" t="s">
        <v>22</v>
      </c>
    </row>
    <row r="4768" spans="1:5" x14ac:dyDescent="0.25">
      <c r="A4768" s="1" t="s">
        <v>60</v>
      </c>
      <c r="B4768" s="1" t="s">
        <v>61</v>
      </c>
      <c r="C4768" s="1" t="s">
        <v>85</v>
      </c>
      <c r="D4768" s="1" t="s">
        <v>86</v>
      </c>
      <c r="E4768" s="1" t="s">
        <v>87</v>
      </c>
    </row>
    <row r="4769" spans="1:5" x14ac:dyDescent="0.25">
      <c r="A4769" s="1" t="s">
        <v>639</v>
      </c>
      <c r="B4769" s="1" t="s">
        <v>640</v>
      </c>
      <c r="C4769" s="1" t="s">
        <v>85</v>
      </c>
      <c r="D4769" s="1" t="s">
        <v>86</v>
      </c>
      <c r="E4769" s="1" t="s">
        <v>27</v>
      </c>
    </row>
    <row r="4770" spans="1:5" x14ac:dyDescent="0.25">
      <c r="A4770" s="1" t="s">
        <v>397</v>
      </c>
      <c r="B4770" s="1" t="s">
        <v>398</v>
      </c>
      <c r="C4770" s="1" t="s">
        <v>85</v>
      </c>
      <c r="D4770" s="1" t="s">
        <v>86</v>
      </c>
      <c r="E4770" s="1" t="s">
        <v>22</v>
      </c>
    </row>
    <row r="4771" spans="1:5" x14ac:dyDescent="0.25">
      <c r="A4771" s="1" t="s">
        <v>335</v>
      </c>
      <c r="B4771" s="1" t="s">
        <v>336</v>
      </c>
      <c r="C4771" s="1" t="s">
        <v>85</v>
      </c>
      <c r="D4771" s="1" t="s">
        <v>86</v>
      </c>
      <c r="E4771" s="1" t="s">
        <v>27</v>
      </c>
    </row>
    <row r="4772" spans="1:5" x14ac:dyDescent="0.25">
      <c r="A4772" s="1" t="s">
        <v>178</v>
      </c>
      <c r="B4772" s="1" t="s">
        <v>179</v>
      </c>
      <c r="C4772" s="1" t="s">
        <v>85</v>
      </c>
      <c r="D4772" s="1" t="s">
        <v>86</v>
      </c>
      <c r="E4772" s="1" t="s">
        <v>87</v>
      </c>
    </row>
    <row r="4773" spans="1:5" x14ac:dyDescent="0.25">
      <c r="A4773" s="1" t="s">
        <v>447</v>
      </c>
      <c r="B4773" s="1" t="s">
        <v>448</v>
      </c>
      <c r="C4773" s="1" t="s">
        <v>85</v>
      </c>
      <c r="D4773" s="1" t="s">
        <v>86</v>
      </c>
      <c r="E4773" s="1" t="s">
        <v>22</v>
      </c>
    </row>
    <row r="4774" spans="1:5" x14ac:dyDescent="0.25">
      <c r="A4774" s="1" t="s">
        <v>653</v>
      </c>
      <c r="B4774" s="1" t="s">
        <v>654</v>
      </c>
      <c r="C4774" s="1" t="s">
        <v>85</v>
      </c>
      <c r="D4774" s="1" t="s">
        <v>86</v>
      </c>
      <c r="E4774" s="1" t="s">
        <v>27</v>
      </c>
    </row>
    <row r="4775" spans="1:5" x14ac:dyDescent="0.25">
      <c r="A4775" s="1" t="s">
        <v>197</v>
      </c>
      <c r="B4775" s="1" t="s">
        <v>198</v>
      </c>
      <c r="C4775" s="1" t="s">
        <v>85</v>
      </c>
      <c r="D4775" s="1" t="s">
        <v>86</v>
      </c>
      <c r="E4775" s="1" t="s">
        <v>87</v>
      </c>
    </row>
    <row r="4776" spans="1:5" x14ac:dyDescent="0.25">
      <c r="A4776" s="1" t="s">
        <v>211</v>
      </c>
      <c r="B4776" s="1" t="s">
        <v>212</v>
      </c>
      <c r="C4776" s="1" t="s">
        <v>85</v>
      </c>
      <c r="D4776" s="1" t="s">
        <v>86</v>
      </c>
      <c r="E4776" s="1" t="s">
        <v>27</v>
      </c>
    </row>
    <row r="4777" spans="1:5" x14ac:dyDescent="0.25">
      <c r="A4777" s="1" t="s">
        <v>547</v>
      </c>
      <c r="B4777" s="1" t="s">
        <v>548</v>
      </c>
      <c r="C4777" s="1" t="s">
        <v>85</v>
      </c>
      <c r="D4777" s="1" t="s">
        <v>86</v>
      </c>
      <c r="E4777" s="1" t="s">
        <v>22</v>
      </c>
    </row>
    <row r="4778" spans="1:5" x14ac:dyDescent="0.25">
      <c r="A4778" s="1" t="s">
        <v>532</v>
      </c>
      <c r="B4778" s="1" t="s">
        <v>533</v>
      </c>
      <c r="C4778" s="1" t="s">
        <v>85</v>
      </c>
      <c r="D4778" s="1" t="s">
        <v>86</v>
      </c>
      <c r="E4778" s="1" t="s">
        <v>87</v>
      </c>
    </row>
    <row r="4779" spans="1:5" x14ac:dyDescent="0.25">
      <c r="A4779" s="1" t="s">
        <v>202</v>
      </c>
      <c r="B4779" s="1" t="s">
        <v>203</v>
      </c>
      <c r="C4779" s="1" t="s">
        <v>85</v>
      </c>
      <c r="D4779" s="1" t="s">
        <v>86</v>
      </c>
      <c r="E4779" s="1" t="s">
        <v>87</v>
      </c>
    </row>
    <row r="4780" spans="1:5" x14ac:dyDescent="0.25">
      <c r="A4780" s="1" t="s">
        <v>413</v>
      </c>
      <c r="B4780" s="1" t="s">
        <v>414</v>
      </c>
      <c r="C4780" s="1" t="s">
        <v>85</v>
      </c>
      <c r="D4780" s="1" t="s">
        <v>86</v>
      </c>
      <c r="E4780" s="1" t="s">
        <v>87</v>
      </c>
    </row>
    <row r="4781" spans="1:5" x14ac:dyDescent="0.25">
      <c r="A4781" s="1" t="s">
        <v>367</v>
      </c>
      <c r="B4781" s="1" t="s">
        <v>368</v>
      </c>
      <c r="C4781" s="1" t="s">
        <v>85</v>
      </c>
      <c r="D4781" s="1" t="s">
        <v>86</v>
      </c>
      <c r="E4781" s="1" t="s">
        <v>22</v>
      </c>
    </row>
    <row r="4782" spans="1:5" x14ac:dyDescent="0.25">
      <c r="A4782" s="1" t="s">
        <v>378</v>
      </c>
      <c r="B4782" s="1" t="s">
        <v>379</v>
      </c>
      <c r="C4782" s="1" t="s">
        <v>85</v>
      </c>
      <c r="D4782" s="1" t="s">
        <v>86</v>
      </c>
      <c r="E4782" s="1" t="s">
        <v>87</v>
      </c>
    </row>
    <row r="4783" spans="1:5" x14ac:dyDescent="0.25">
      <c r="A4783" s="1" t="s">
        <v>516</v>
      </c>
      <c r="B4783" s="1" t="s">
        <v>517</v>
      </c>
      <c r="C4783" s="1" t="s">
        <v>85</v>
      </c>
      <c r="D4783" s="1" t="s">
        <v>86</v>
      </c>
      <c r="E4783" s="1" t="s">
        <v>87</v>
      </c>
    </row>
    <row r="4784" spans="1:5" x14ac:dyDescent="0.25">
      <c r="A4784" s="1" t="s">
        <v>392</v>
      </c>
      <c r="B4784" s="1" t="s">
        <v>393</v>
      </c>
      <c r="C4784" s="1" t="s">
        <v>85</v>
      </c>
      <c r="D4784" s="1" t="s">
        <v>86</v>
      </c>
      <c r="E4784" s="1" t="s">
        <v>22</v>
      </c>
    </row>
    <row r="4785" spans="1:5" x14ac:dyDescent="0.25">
      <c r="A4785" s="1" t="s">
        <v>173</v>
      </c>
      <c r="B4785" s="1" t="s">
        <v>174</v>
      </c>
      <c r="C4785" s="1" t="s">
        <v>85</v>
      </c>
      <c r="D4785" s="1" t="s">
        <v>86</v>
      </c>
      <c r="E4785" s="1" t="s">
        <v>27</v>
      </c>
    </row>
    <row r="4786" spans="1:5" x14ac:dyDescent="0.25">
      <c r="A4786" s="1" t="s">
        <v>167</v>
      </c>
      <c r="B4786" s="1" t="s">
        <v>168</v>
      </c>
      <c r="C4786" s="1" t="s">
        <v>85</v>
      </c>
      <c r="D4786" s="1" t="s">
        <v>86</v>
      </c>
      <c r="E4786" s="1" t="s">
        <v>27</v>
      </c>
    </row>
    <row r="4787" spans="1:5" x14ac:dyDescent="0.25">
      <c r="A4787" s="1" t="s">
        <v>365</v>
      </c>
      <c r="B4787" s="1" t="s">
        <v>366</v>
      </c>
      <c r="C4787" s="1" t="s">
        <v>85</v>
      </c>
      <c r="D4787" s="1" t="s">
        <v>86</v>
      </c>
      <c r="E4787" s="1" t="s">
        <v>87</v>
      </c>
    </row>
    <row r="4788" spans="1:5" x14ac:dyDescent="0.25">
      <c r="A4788" s="1" t="s">
        <v>524</v>
      </c>
      <c r="B4788" s="1" t="s">
        <v>525</v>
      </c>
      <c r="C4788" s="1" t="s">
        <v>85</v>
      </c>
      <c r="D4788" s="1" t="s">
        <v>86</v>
      </c>
      <c r="E4788" s="1" t="s">
        <v>22</v>
      </c>
    </row>
    <row r="4789" spans="1:5" x14ac:dyDescent="0.25">
      <c r="A4789" s="1" t="s">
        <v>400</v>
      </c>
      <c r="B4789" s="1" t="s">
        <v>401</v>
      </c>
      <c r="C4789" s="1" t="s">
        <v>85</v>
      </c>
      <c r="D4789" s="1" t="s">
        <v>86</v>
      </c>
      <c r="E4789" s="1" t="s">
        <v>27</v>
      </c>
    </row>
    <row r="4790" spans="1:5" x14ac:dyDescent="0.25">
      <c r="A4790" s="1" t="s">
        <v>207</v>
      </c>
      <c r="B4790" s="1" t="s">
        <v>208</v>
      </c>
      <c r="C4790" s="1" t="s">
        <v>85</v>
      </c>
      <c r="D4790" s="1" t="s">
        <v>86</v>
      </c>
      <c r="E4790" s="1" t="s">
        <v>22</v>
      </c>
    </row>
    <row r="4791" spans="1:5" x14ac:dyDescent="0.25">
      <c r="A4791" s="1" t="s">
        <v>329</v>
      </c>
      <c r="B4791" s="1" t="s">
        <v>330</v>
      </c>
      <c r="C4791" s="1" t="s">
        <v>85</v>
      </c>
      <c r="D4791" s="1" t="s">
        <v>86</v>
      </c>
      <c r="E4791" s="1" t="s">
        <v>87</v>
      </c>
    </row>
    <row r="4792" spans="1:5" x14ac:dyDescent="0.25">
      <c r="A4792" s="1" t="s">
        <v>585</v>
      </c>
      <c r="B4792" s="1" t="s">
        <v>586</v>
      </c>
      <c r="C4792" s="1" t="s">
        <v>85</v>
      </c>
      <c r="D4792" s="1" t="s">
        <v>86</v>
      </c>
      <c r="E4792" s="1" t="s">
        <v>87</v>
      </c>
    </row>
    <row r="4793" spans="1:5" x14ac:dyDescent="0.25">
      <c r="A4793" s="1" t="s">
        <v>578</v>
      </c>
      <c r="B4793" s="1" t="s">
        <v>579</v>
      </c>
      <c r="C4793" s="1" t="s">
        <v>85</v>
      </c>
      <c r="D4793" s="1" t="s">
        <v>86</v>
      </c>
      <c r="E4793" s="1" t="s">
        <v>22</v>
      </c>
    </row>
    <row r="4794" spans="1:5" x14ac:dyDescent="0.25">
      <c r="A4794" s="1" t="s">
        <v>402</v>
      </c>
      <c r="B4794" s="1" t="s">
        <v>403</v>
      </c>
      <c r="C4794" s="1" t="s">
        <v>85</v>
      </c>
      <c r="D4794" s="1" t="s">
        <v>86</v>
      </c>
      <c r="E4794" s="1" t="s">
        <v>87</v>
      </c>
    </row>
    <row r="4795" spans="1:5" x14ac:dyDescent="0.25">
      <c r="A4795" s="1" t="s">
        <v>489</v>
      </c>
      <c r="B4795" s="1" t="s">
        <v>490</v>
      </c>
      <c r="C4795" s="1" t="s">
        <v>85</v>
      </c>
      <c r="D4795" s="1" t="s">
        <v>86</v>
      </c>
      <c r="E4795" s="1" t="s">
        <v>22</v>
      </c>
    </row>
    <row r="4796" spans="1:5" x14ac:dyDescent="0.25">
      <c r="A4796" s="1" t="s">
        <v>277</v>
      </c>
      <c r="B4796" s="1" t="s">
        <v>278</v>
      </c>
      <c r="C4796" s="1" t="s">
        <v>85</v>
      </c>
      <c r="D4796" s="1" t="s">
        <v>86</v>
      </c>
      <c r="E4796" s="1" t="s">
        <v>22</v>
      </c>
    </row>
    <row r="4797" spans="1:5" x14ac:dyDescent="0.25">
      <c r="A4797" s="1" t="s">
        <v>537</v>
      </c>
      <c r="B4797" s="1" t="s">
        <v>538</v>
      </c>
      <c r="C4797" s="1" t="s">
        <v>85</v>
      </c>
      <c r="D4797" s="1" t="s">
        <v>86</v>
      </c>
      <c r="E4797" s="1" t="s">
        <v>22</v>
      </c>
    </row>
    <row r="4798" spans="1:5" x14ac:dyDescent="0.25">
      <c r="A4798" s="1" t="s">
        <v>279</v>
      </c>
      <c r="B4798" s="1" t="s">
        <v>280</v>
      </c>
      <c r="C4798" s="1" t="s">
        <v>85</v>
      </c>
      <c r="D4798" s="1" t="s">
        <v>86</v>
      </c>
      <c r="E4798" s="1" t="s">
        <v>22</v>
      </c>
    </row>
    <row r="4799" spans="1:5" x14ac:dyDescent="0.25">
      <c r="A4799" s="1" t="s">
        <v>339</v>
      </c>
      <c r="B4799" s="1" t="s">
        <v>340</v>
      </c>
      <c r="C4799" s="1" t="s">
        <v>85</v>
      </c>
      <c r="D4799" s="1" t="s">
        <v>86</v>
      </c>
      <c r="E4799" s="1" t="s">
        <v>27</v>
      </c>
    </row>
    <row r="4800" spans="1:5" x14ac:dyDescent="0.25">
      <c r="A4800" s="1" t="s">
        <v>230</v>
      </c>
      <c r="B4800" s="1" t="s">
        <v>231</v>
      </c>
      <c r="C4800" s="1" t="s">
        <v>85</v>
      </c>
      <c r="D4800" s="1" t="s">
        <v>86</v>
      </c>
      <c r="E4800" s="1" t="s">
        <v>22</v>
      </c>
    </row>
    <row r="4801" spans="1:5" x14ac:dyDescent="0.25">
      <c r="A4801" s="1" t="s">
        <v>304</v>
      </c>
      <c r="B4801" s="1" t="s">
        <v>305</v>
      </c>
      <c r="C4801" s="1" t="s">
        <v>85</v>
      </c>
      <c r="D4801" s="1" t="s">
        <v>86</v>
      </c>
      <c r="E4801" s="1" t="s">
        <v>22</v>
      </c>
    </row>
    <row r="4802" spans="1:5" x14ac:dyDescent="0.25">
      <c r="A4802" s="1" t="s">
        <v>474</v>
      </c>
      <c r="B4802" s="1" t="s">
        <v>475</v>
      </c>
      <c r="C4802" s="1" t="s">
        <v>85</v>
      </c>
      <c r="D4802" s="1" t="s">
        <v>86</v>
      </c>
      <c r="E4802" s="1" t="s">
        <v>22</v>
      </c>
    </row>
    <row r="4803" spans="1:5" x14ac:dyDescent="0.25">
      <c r="A4803" s="1" t="s">
        <v>249</v>
      </c>
      <c r="B4803" s="1" t="s">
        <v>250</v>
      </c>
      <c r="C4803" s="1" t="s">
        <v>85</v>
      </c>
      <c r="D4803" s="1" t="s">
        <v>86</v>
      </c>
      <c r="E4803" s="1" t="s">
        <v>22</v>
      </c>
    </row>
    <row r="4804" spans="1:5" x14ac:dyDescent="0.25">
      <c r="A4804" s="1" t="s">
        <v>292</v>
      </c>
      <c r="B4804" s="1" t="s">
        <v>293</v>
      </c>
      <c r="C4804" s="1" t="s">
        <v>85</v>
      </c>
      <c r="D4804" s="1" t="s">
        <v>86</v>
      </c>
      <c r="E4804" s="1" t="s">
        <v>27</v>
      </c>
    </row>
    <row r="4805" spans="1:5" x14ac:dyDescent="0.25">
      <c r="A4805" s="1" t="s">
        <v>160</v>
      </c>
      <c r="B4805" s="1" t="s">
        <v>161</v>
      </c>
      <c r="C4805" s="1" t="s">
        <v>85</v>
      </c>
      <c r="D4805" s="1" t="s">
        <v>86</v>
      </c>
      <c r="E4805" s="1" t="s">
        <v>163</v>
      </c>
    </row>
    <row r="4806" spans="1:5" x14ac:dyDescent="0.25">
      <c r="A4806" s="1" t="s">
        <v>428</v>
      </c>
      <c r="B4806" s="1" t="s">
        <v>429</v>
      </c>
      <c r="C4806" s="1" t="s">
        <v>85</v>
      </c>
      <c r="D4806" s="1" t="s">
        <v>86</v>
      </c>
      <c r="E4806" s="1" t="s">
        <v>22</v>
      </c>
    </row>
    <row r="4807" spans="1:5" x14ac:dyDescent="0.25">
      <c r="A4807" s="1" t="s">
        <v>164</v>
      </c>
      <c r="B4807" s="1" t="s">
        <v>165</v>
      </c>
      <c r="C4807" s="1" t="s">
        <v>85</v>
      </c>
      <c r="D4807" s="1" t="s">
        <v>86</v>
      </c>
      <c r="E4807" s="1" t="s">
        <v>87</v>
      </c>
    </row>
    <row r="4808" spans="1:5" x14ac:dyDescent="0.25">
      <c r="A4808" s="1" t="s">
        <v>125</v>
      </c>
      <c r="B4808" s="1" t="s">
        <v>126</v>
      </c>
      <c r="C4808" s="1" t="s">
        <v>85</v>
      </c>
      <c r="D4808" s="1" t="s">
        <v>86</v>
      </c>
      <c r="E4808" s="1" t="s">
        <v>22</v>
      </c>
    </row>
    <row r="4809" spans="1:5" x14ac:dyDescent="0.25">
      <c r="A4809" s="1" t="s">
        <v>228</v>
      </c>
      <c r="B4809" s="1" t="s">
        <v>229</v>
      </c>
      <c r="C4809" s="1" t="s">
        <v>85</v>
      </c>
      <c r="D4809" s="1" t="s">
        <v>86</v>
      </c>
      <c r="E4809" s="1" t="s">
        <v>87</v>
      </c>
    </row>
    <row r="4810" spans="1:5" x14ac:dyDescent="0.25">
      <c r="A4810" s="1" t="s">
        <v>371</v>
      </c>
      <c r="B4810" s="1" t="s">
        <v>372</v>
      </c>
      <c r="C4810" s="1" t="s">
        <v>85</v>
      </c>
      <c r="D4810" s="1" t="s">
        <v>86</v>
      </c>
      <c r="E4810" s="1" t="s">
        <v>22</v>
      </c>
    </row>
    <row r="4811" spans="1:5" x14ac:dyDescent="0.25">
      <c r="A4811" s="1" t="s">
        <v>404</v>
      </c>
      <c r="B4811" s="1" t="s">
        <v>405</v>
      </c>
      <c r="C4811" s="1" t="s">
        <v>85</v>
      </c>
      <c r="D4811" s="1" t="s">
        <v>86</v>
      </c>
      <c r="E4811" s="1" t="s">
        <v>22</v>
      </c>
    </row>
    <row r="4812" spans="1:5" x14ac:dyDescent="0.25">
      <c r="A4812" s="1" t="s">
        <v>220</v>
      </c>
      <c r="B4812" s="1" t="s">
        <v>221</v>
      </c>
      <c r="C4812" s="1" t="s">
        <v>85</v>
      </c>
      <c r="D4812" s="1" t="s">
        <v>86</v>
      </c>
      <c r="E4812" s="1" t="s">
        <v>87</v>
      </c>
    </row>
    <row r="4813" spans="1:5" x14ac:dyDescent="0.25">
      <c r="A4813" s="1" t="s">
        <v>298</v>
      </c>
      <c r="B4813" s="1" t="s">
        <v>299</v>
      </c>
      <c r="C4813" s="1" t="s">
        <v>85</v>
      </c>
      <c r="D4813" s="1" t="s">
        <v>86</v>
      </c>
      <c r="E4813" s="1" t="s">
        <v>22</v>
      </c>
    </row>
    <row r="4814" spans="1:5" x14ac:dyDescent="0.25">
      <c r="A4814" s="1" t="s">
        <v>634</v>
      </c>
      <c r="B4814" s="1" t="s">
        <v>635</v>
      </c>
      <c r="C4814" s="1" t="s">
        <v>85</v>
      </c>
      <c r="D4814" s="1" t="s">
        <v>86</v>
      </c>
      <c r="E4814" s="1" t="s">
        <v>87</v>
      </c>
    </row>
    <row r="4815" spans="1:5" x14ac:dyDescent="0.25">
      <c r="A4815" s="1" t="s">
        <v>144</v>
      </c>
      <c r="B4815" s="1" t="s">
        <v>145</v>
      </c>
      <c r="C4815" s="1" t="s">
        <v>85</v>
      </c>
      <c r="D4815" s="1" t="s">
        <v>86</v>
      </c>
      <c r="E4815" s="1" t="s">
        <v>27</v>
      </c>
    </row>
    <row r="4816" spans="1:5" x14ac:dyDescent="0.25">
      <c r="A4816" s="1" t="s">
        <v>499</v>
      </c>
      <c r="B4816" s="1" t="s">
        <v>500</v>
      </c>
      <c r="C4816" s="1" t="s">
        <v>85</v>
      </c>
      <c r="D4816" s="1" t="s">
        <v>86</v>
      </c>
      <c r="E4816" s="1" t="s">
        <v>22</v>
      </c>
    </row>
    <row r="4817" spans="1:5" x14ac:dyDescent="0.25">
      <c r="A4817" s="1" t="s">
        <v>247</v>
      </c>
      <c r="B4817" s="1" t="s">
        <v>248</v>
      </c>
      <c r="C4817" s="1" t="s">
        <v>85</v>
      </c>
      <c r="D4817" s="1" t="s">
        <v>86</v>
      </c>
      <c r="E4817" s="1" t="s">
        <v>22</v>
      </c>
    </row>
    <row r="4818" spans="1:5" x14ac:dyDescent="0.25">
      <c r="A4818" s="1" t="s">
        <v>321</v>
      </c>
      <c r="B4818" s="1" t="s">
        <v>322</v>
      </c>
      <c r="C4818" s="1" t="s">
        <v>85</v>
      </c>
      <c r="D4818" s="1" t="s">
        <v>86</v>
      </c>
      <c r="E4818" s="1" t="s">
        <v>87</v>
      </c>
    </row>
    <row r="4819" spans="1:5" x14ac:dyDescent="0.25">
      <c r="A4819" s="1" t="s">
        <v>314</v>
      </c>
      <c r="B4819" s="1" t="s">
        <v>315</v>
      </c>
      <c r="C4819" s="1" t="s">
        <v>85</v>
      </c>
      <c r="D4819" s="1" t="s">
        <v>86</v>
      </c>
      <c r="E4819" s="1" t="s">
        <v>27</v>
      </c>
    </row>
    <row r="4820" spans="1:5" x14ac:dyDescent="0.25">
      <c r="A4820" s="1" t="s">
        <v>194</v>
      </c>
      <c r="B4820" s="1" t="s">
        <v>195</v>
      </c>
      <c r="C4820" s="1" t="s">
        <v>85</v>
      </c>
      <c r="D4820" s="1" t="s">
        <v>86</v>
      </c>
      <c r="E4820" s="1" t="s">
        <v>22</v>
      </c>
    </row>
    <row r="4821" spans="1:5" x14ac:dyDescent="0.25">
      <c r="A4821" s="1" t="s">
        <v>554</v>
      </c>
      <c r="B4821" s="1" t="s">
        <v>555</v>
      </c>
      <c r="C4821" s="1" t="s">
        <v>85</v>
      </c>
      <c r="D4821" s="1" t="s">
        <v>86</v>
      </c>
      <c r="E4821" s="1" t="s">
        <v>27</v>
      </c>
    </row>
    <row r="4822" spans="1:5" x14ac:dyDescent="0.25">
      <c r="A4822" s="1" t="s">
        <v>183</v>
      </c>
      <c r="B4822" s="1" t="s">
        <v>184</v>
      </c>
      <c r="C4822" s="1" t="s">
        <v>85</v>
      </c>
      <c r="D4822" s="1" t="s">
        <v>86</v>
      </c>
      <c r="E4822" s="1" t="s">
        <v>22</v>
      </c>
    </row>
    <row r="4823" spans="1:5" x14ac:dyDescent="0.25">
      <c r="A4823" s="1" t="s">
        <v>204</v>
      </c>
      <c r="B4823" s="1" t="s">
        <v>205</v>
      </c>
      <c r="C4823" s="1" t="s">
        <v>85</v>
      </c>
      <c r="D4823" s="1" t="s">
        <v>86</v>
      </c>
      <c r="E4823" s="1" t="s">
        <v>22</v>
      </c>
    </row>
    <row r="4824" spans="1:5" x14ac:dyDescent="0.25">
      <c r="A4824" s="1" t="s">
        <v>254</v>
      </c>
      <c r="B4824" s="1" t="s">
        <v>255</v>
      </c>
      <c r="C4824" s="1" t="s">
        <v>85</v>
      </c>
      <c r="D4824" s="1" t="s">
        <v>86</v>
      </c>
      <c r="E4824" s="1" t="s">
        <v>87</v>
      </c>
    </row>
    <row r="4825" spans="1:5" x14ac:dyDescent="0.25">
      <c r="A4825" s="1" t="s">
        <v>387</v>
      </c>
      <c r="B4825" s="1" t="s">
        <v>388</v>
      </c>
      <c r="C4825" s="1" t="s">
        <v>85</v>
      </c>
      <c r="D4825" s="1" t="s">
        <v>86</v>
      </c>
      <c r="E4825" s="1" t="s">
        <v>27</v>
      </c>
    </row>
    <row r="4826" spans="1:5" x14ac:dyDescent="0.25">
      <c r="A4826" s="1" t="s">
        <v>171</v>
      </c>
      <c r="B4826" s="1" t="s">
        <v>172</v>
      </c>
      <c r="C4826" s="1" t="s">
        <v>85</v>
      </c>
      <c r="D4826" s="1" t="s">
        <v>86</v>
      </c>
      <c r="E4826" s="1" t="s">
        <v>22</v>
      </c>
    </row>
    <row r="4827" spans="1:5" x14ac:dyDescent="0.25">
      <c r="A4827" s="1" t="s">
        <v>480</v>
      </c>
      <c r="B4827" s="1" t="s">
        <v>481</v>
      </c>
      <c r="C4827" s="1" t="s">
        <v>85</v>
      </c>
      <c r="D4827" s="1" t="s">
        <v>86</v>
      </c>
      <c r="E4827" s="1" t="s">
        <v>27</v>
      </c>
    </row>
    <row r="4828" spans="1:5" x14ac:dyDescent="0.25">
      <c r="A4828" s="1" t="s">
        <v>349</v>
      </c>
      <c r="B4828" s="1" t="s">
        <v>350</v>
      </c>
      <c r="C4828" s="1" t="s">
        <v>85</v>
      </c>
      <c r="D4828" s="1" t="s">
        <v>86</v>
      </c>
      <c r="E4828" s="1" t="s">
        <v>87</v>
      </c>
    </row>
    <row r="4829" spans="1:5" x14ac:dyDescent="0.25">
      <c r="A4829" s="1" t="s">
        <v>245</v>
      </c>
      <c r="B4829" s="1" t="s">
        <v>246</v>
      </c>
      <c r="C4829" s="1" t="s">
        <v>85</v>
      </c>
      <c r="D4829" s="1" t="s">
        <v>86</v>
      </c>
      <c r="E4829" s="1" t="s">
        <v>22</v>
      </c>
    </row>
    <row r="4830" spans="1:5" x14ac:dyDescent="0.25">
      <c r="A4830" s="1" t="s">
        <v>424</v>
      </c>
      <c r="B4830" s="1" t="s">
        <v>425</v>
      </c>
      <c r="C4830" s="1" t="s">
        <v>85</v>
      </c>
      <c r="D4830" s="1" t="s">
        <v>86</v>
      </c>
      <c r="E4830" s="1" t="s">
        <v>27</v>
      </c>
    </row>
    <row r="4831" spans="1:5" x14ac:dyDescent="0.25">
      <c r="A4831" s="1" t="s">
        <v>458</v>
      </c>
      <c r="B4831" s="1" t="s">
        <v>459</v>
      </c>
      <c r="C4831" s="1" t="s">
        <v>85</v>
      </c>
      <c r="D4831" s="1" t="s">
        <v>86</v>
      </c>
      <c r="E4831" s="1" t="s">
        <v>87</v>
      </c>
    </row>
    <row r="4832" spans="1:5" x14ac:dyDescent="0.25">
      <c r="A4832" s="1" t="s">
        <v>353</v>
      </c>
      <c r="B4832" s="1" t="s">
        <v>354</v>
      </c>
      <c r="C4832" s="1" t="s">
        <v>85</v>
      </c>
      <c r="D4832" s="1" t="s">
        <v>86</v>
      </c>
      <c r="E4832" s="1" t="s">
        <v>22</v>
      </c>
    </row>
    <row r="4833" spans="1:5" x14ac:dyDescent="0.25">
      <c r="A4833" s="1" t="s">
        <v>258</v>
      </c>
      <c r="B4833" s="1" t="s">
        <v>259</v>
      </c>
      <c r="C4833" s="1" t="s">
        <v>85</v>
      </c>
      <c r="D4833" s="1" t="s">
        <v>86</v>
      </c>
      <c r="E4833" s="1" t="s">
        <v>87</v>
      </c>
    </row>
    <row r="4834" spans="1:5" x14ac:dyDescent="0.25">
      <c r="A4834" s="1" t="s">
        <v>466</v>
      </c>
      <c r="B4834" s="1" t="s">
        <v>467</v>
      </c>
      <c r="C4834" s="1" t="s">
        <v>85</v>
      </c>
      <c r="D4834" s="1" t="s">
        <v>86</v>
      </c>
      <c r="E4834" s="1" t="s">
        <v>22</v>
      </c>
    </row>
    <row r="4835" spans="1:5" x14ac:dyDescent="0.25">
      <c r="A4835" s="1" t="s">
        <v>296</v>
      </c>
      <c r="B4835" s="1" t="s">
        <v>297</v>
      </c>
      <c r="C4835" s="1" t="s">
        <v>85</v>
      </c>
      <c r="D4835" s="1" t="s">
        <v>86</v>
      </c>
      <c r="E4835" s="1" t="s">
        <v>22</v>
      </c>
    </row>
    <row r="4836" spans="1:5" x14ac:dyDescent="0.25">
      <c r="A4836" s="1" t="s">
        <v>460</v>
      </c>
      <c r="B4836" s="1" t="s">
        <v>461</v>
      </c>
      <c r="C4836" s="1" t="s">
        <v>85</v>
      </c>
      <c r="D4836" s="1" t="s">
        <v>86</v>
      </c>
      <c r="E4836" s="1" t="s">
        <v>22</v>
      </c>
    </row>
    <row r="4837" spans="1:5" x14ac:dyDescent="0.25">
      <c r="A4837" s="1" t="s">
        <v>137</v>
      </c>
      <c r="B4837" s="1" t="s">
        <v>138</v>
      </c>
      <c r="C4837" s="1" t="s">
        <v>85</v>
      </c>
      <c r="D4837" s="1" t="s">
        <v>86</v>
      </c>
      <c r="E4837" s="1" t="s">
        <v>27</v>
      </c>
    </row>
    <row r="4838" spans="1:5" x14ac:dyDescent="0.25">
      <c r="A4838" s="1" t="s">
        <v>343</v>
      </c>
      <c r="B4838" s="1" t="s">
        <v>344</v>
      </c>
      <c r="C4838" s="1" t="s">
        <v>85</v>
      </c>
      <c r="D4838" s="1" t="s">
        <v>86</v>
      </c>
      <c r="E4838" s="1" t="s">
        <v>27</v>
      </c>
    </row>
    <row r="4839" spans="1:5" x14ac:dyDescent="0.25">
      <c r="A4839" s="1" t="s">
        <v>544</v>
      </c>
      <c r="B4839" s="1" t="s">
        <v>545</v>
      </c>
      <c r="C4839" s="1" t="s">
        <v>85</v>
      </c>
      <c r="D4839" s="1" t="s">
        <v>86</v>
      </c>
      <c r="E4839" s="1" t="s">
        <v>22</v>
      </c>
    </row>
    <row r="4840" spans="1:5" x14ac:dyDescent="0.25">
      <c r="A4840" s="1" t="s">
        <v>504</v>
      </c>
      <c r="B4840" s="1" t="s">
        <v>505</v>
      </c>
      <c r="C4840" s="1" t="s">
        <v>85</v>
      </c>
      <c r="D4840" s="1" t="s">
        <v>86</v>
      </c>
      <c r="E4840" s="1" t="s">
        <v>87</v>
      </c>
    </row>
    <row r="4841" spans="1:5" x14ac:dyDescent="0.25">
      <c r="A4841" s="1" t="s">
        <v>325</v>
      </c>
      <c r="B4841" s="1" t="s">
        <v>326</v>
      </c>
      <c r="C4841" s="1" t="s">
        <v>85</v>
      </c>
      <c r="D4841" s="1" t="s">
        <v>86</v>
      </c>
      <c r="E4841" s="1" t="s">
        <v>22</v>
      </c>
    </row>
    <row r="4842" spans="1:5" x14ac:dyDescent="0.25">
      <c r="A4842" s="1" t="s">
        <v>570</v>
      </c>
      <c r="B4842" s="1" t="s">
        <v>571</v>
      </c>
      <c r="C4842" s="1" t="s">
        <v>85</v>
      </c>
      <c r="D4842" s="1" t="s">
        <v>86</v>
      </c>
      <c r="E4842" s="1" t="s">
        <v>163</v>
      </c>
    </row>
    <row r="4843" spans="1:5" x14ac:dyDescent="0.25">
      <c r="A4843" s="1" t="s">
        <v>550</v>
      </c>
      <c r="B4843" s="1" t="s">
        <v>551</v>
      </c>
      <c r="C4843" s="1" t="s">
        <v>85</v>
      </c>
      <c r="D4843" s="1" t="s">
        <v>86</v>
      </c>
      <c r="E4843" s="1" t="s">
        <v>22</v>
      </c>
    </row>
    <row r="4844" spans="1:5" x14ac:dyDescent="0.25">
      <c r="A4844" s="1" t="s">
        <v>273</v>
      </c>
      <c r="B4844" s="1" t="s">
        <v>274</v>
      </c>
      <c r="C4844" s="1" t="s">
        <v>85</v>
      </c>
      <c r="D4844" s="1" t="s">
        <v>86</v>
      </c>
      <c r="E4844" s="1" t="s">
        <v>27</v>
      </c>
    </row>
    <row r="4845" spans="1:5" x14ac:dyDescent="0.25">
      <c r="A4845" s="1" t="s">
        <v>286</v>
      </c>
      <c r="B4845" s="1" t="s">
        <v>287</v>
      </c>
      <c r="C4845" s="1" t="s">
        <v>85</v>
      </c>
      <c r="D4845" s="1" t="s">
        <v>86</v>
      </c>
      <c r="E4845" s="1" t="s">
        <v>22</v>
      </c>
    </row>
    <row r="4846" spans="1:5" x14ac:dyDescent="0.25">
      <c r="A4846" s="1" t="s">
        <v>686</v>
      </c>
      <c r="B4846" s="1" t="s">
        <v>687</v>
      </c>
      <c r="C4846" s="1" t="s">
        <v>85</v>
      </c>
      <c r="D4846" s="1" t="s">
        <v>86</v>
      </c>
      <c r="E4846" s="1" t="s">
        <v>22</v>
      </c>
    </row>
    <row r="4847" spans="1:5" x14ac:dyDescent="0.25">
      <c r="A4847" s="1" t="s">
        <v>129</v>
      </c>
      <c r="B4847" s="1" t="s">
        <v>130</v>
      </c>
      <c r="C4847" s="1" t="s">
        <v>85</v>
      </c>
      <c r="D4847" s="1" t="s">
        <v>86</v>
      </c>
      <c r="E4847" s="1" t="s">
        <v>133</v>
      </c>
    </row>
    <row r="4848" spans="1:5" x14ac:dyDescent="0.25">
      <c r="A4848" s="1" t="s">
        <v>191</v>
      </c>
      <c r="B4848" s="1" t="s">
        <v>192</v>
      </c>
      <c r="C4848" s="1" t="s">
        <v>85</v>
      </c>
      <c r="D4848" s="1" t="s">
        <v>86</v>
      </c>
      <c r="E4848" s="1" t="s">
        <v>22</v>
      </c>
    </row>
    <row r="4849" spans="1:5" x14ac:dyDescent="0.25">
      <c r="A4849" s="1" t="s">
        <v>562</v>
      </c>
      <c r="B4849" s="1" t="s">
        <v>563</v>
      </c>
      <c r="C4849" s="1" t="s">
        <v>85</v>
      </c>
      <c r="D4849" s="1" t="s">
        <v>86</v>
      </c>
      <c r="E4849" s="1" t="s">
        <v>27</v>
      </c>
    </row>
    <row r="4850" spans="1:5" x14ac:dyDescent="0.25">
      <c r="A4850" s="1" t="s">
        <v>455</v>
      </c>
      <c r="B4850" s="1" t="s">
        <v>456</v>
      </c>
      <c r="C4850" s="1" t="s">
        <v>85</v>
      </c>
      <c r="D4850" s="1" t="s">
        <v>86</v>
      </c>
      <c r="E4850" s="1" t="s">
        <v>22</v>
      </c>
    </row>
    <row r="4851" spans="1:5" x14ac:dyDescent="0.25">
      <c r="A4851" s="1" t="s">
        <v>134</v>
      </c>
      <c r="B4851" s="1" t="s">
        <v>135</v>
      </c>
      <c r="C4851" s="1" t="s">
        <v>85</v>
      </c>
      <c r="D4851" s="1" t="s">
        <v>86</v>
      </c>
      <c r="E4851" s="1" t="s">
        <v>87</v>
      </c>
    </row>
    <row r="4852" spans="1:5" x14ac:dyDescent="0.25">
      <c r="A4852" s="1" t="s">
        <v>213</v>
      </c>
      <c r="B4852" s="1" t="s">
        <v>214</v>
      </c>
      <c r="C4852" s="1" t="s">
        <v>85</v>
      </c>
      <c r="D4852" s="1" t="s">
        <v>86</v>
      </c>
      <c r="E4852" s="1" t="s">
        <v>27</v>
      </c>
    </row>
    <row r="4853" spans="1:5" x14ac:dyDescent="0.25">
      <c r="A4853" s="1" t="s">
        <v>252</v>
      </c>
      <c r="B4853" s="1" t="s">
        <v>253</v>
      </c>
      <c r="C4853" s="1" t="s">
        <v>88</v>
      </c>
      <c r="D4853" s="1" t="s">
        <v>89</v>
      </c>
      <c r="E4853" s="1" t="s">
        <v>22</v>
      </c>
    </row>
    <row r="4854" spans="1:5" x14ac:dyDescent="0.25">
      <c r="A4854" s="1" t="s">
        <v>199</v>
      </c>
      <c r="B4854" s="1" t="s">
        <v>200</v>
      </c>
      <c r="C4854" s="1" t="s">
        <v>88</v>
      </c>
      <c r="D4854" s="1" t="s">
        <v>89</v>
      </c>
      <c r="E4854" s="1" t="s">
        <v>22</v>
      </c>
    </row>
    <row r="4855" spans="1:5" x14ac:dyDescent="0.25">
      <c r="A4855" s="1" t="s">
        <v>492</v>
      </c>
      <c r="B4855" s="1" t="s">
        <v>493</v>
      </c>
      <c r="C4855" s="1" t="s">
        <v>88</v>
      </c>
      <c r="D4855" s="1" t="s">
        <v>89</v>
      </c>
      <c r="E4855" s="1" t="s">
        <v>87</v>
      </c>
    </row>
    <row r="4856" spans="1:5" x14ac:dyDescent="0.25">
      <c r="A4856" s="1" t="s">
        <v>263</v>
      </c>
      <c r="B4856" s="1" t="s">
        <v>264</v>
      </c>
      <c r="C4856" s="1" t="s">
        <v>88</v>
      </c>
      <c r="D4856" s="1" t="s">
        <v>89</v>
      </c>
      <c r="E4856" s="1" t="s">
        <v>87</v>
      </c>
    </row>
    <row r="4857" spans="1:5" x14ac:dyDescent="0.25">
      <c r="A4857" s="1" t="s">
        <v>108</v>
      </c>
      <c r="B4857" s="1" t="s">
        <v>109</v>
      </c>
      <c r="C4857" s="1" t="s">
        <v>88</v>
      </c>
      <c r="D4857" s="1" t="s">
        <v>89</v>
      </c>
      <c r="E4857" s="1" t="s">
        <v>22</v>
      </c>
    </row>
    <row r="4858" spans="1:5" x14ac:dyDescent="0.25">
      <c r="A4858" s="1" t="s">
        <v>234</v>
      </c>
      <c r="B4858" s="1" t="s">
        <v>235</v>
      </c>
      <c r="C4858" s="1" t="s">
        <v>88</v>
      </c>
      <c r="D4858" s="1" t="s">
        <v>89</v>
      </c>
      <c r="E4858" s="1" t="s">
        <v>22</v>
      </c>
    </row>
    <row r="4859" spans="1:5" x14ac:dyDescent="0.25">
      <c r="A4859" s="1" t="s">
        <v>426</v>
      </c>
      <c r="B4859" s="1" t="s">
        <v>427</v>
      </c>
      <c r="C4859" s="1" t="s">
        <v>88</v>
      </c>
      <c r="D4859" s="1" t="s">
        <v>89</v>
      </c>
      <c r="E4859" s="1" t="s">
        <v>22</v>
      </c>
    </row>
    <row r="4860" spans="1:5" x14ac:dyDescent="0.25">
      <c r="A4860" s="1" t="s">
        <v>363</v>
      </c>
      <c r="B4860" s="1" t="s">
        <v>364</v>
      </c>
      <c r="C4860" s="1" t="s">
        <v>88</v>
      </c>
      <c r="D4860" s="1" t="s">
        <v>89</v>
      </c>
      <c r="E4860" s="1" t="s">
        <v>87</v>
      </c>
    </row>
    <row r="4861" spans="1:5" x14ac:dyDescent="0.25">
      <c r="A4861" s="1" t="s">
        <v>613</v>
      </c>
      <c r="B4861" s="1" t="s">
        <v>614</v>
      </c>
      <c r="C4861" s="1" t="s">
        <v>88</v>
      </c>
      <c r="D4861" s="1" t="s">
        <v>89</v>
      </c>
      <c r="E4861" s="1" t="s">
        <v>87</v>
      </c>
    </row>
    <row r="4862" spans="1:5" x14ac:dyDescent="0.25">
      <c r="A4862" s="1" t="s">
        <v>373</v>
      </c>
      <c r="B4862" s="1" t="s">
        <v>374</v>
      </c>
      <c r="C4862" s="1" t="s">
        <v>88</v>
      </c>
      <c r="D4862" s="1" t="s">
        <v>89</v>
      </c>
      <c r="E4862" s="1" t="s">
        <v>27</v>
      </c>
    </row>
    <row r="4863" spans="1:5" x14ac:dyDescent="0.25">
      <c r="A4863" s="1" t="s">
        <v>623</v>
      </c>
      <c r="B4863" s="1" t="s">
        <v>624</v>
      </c>
      <c r="C4863" s="1" t="s">
        <v>88</v>
      </c>
      <c r="D4863" s="1" t="s">
        <v>89</v>
      </c>
      <c r="E4863" s="1" t="s">
        <v>87</v>
      </c>
    </row>
    <row r="4864" spans="1:5" x14ac:dyDescent="0.25">
      <c r="A4864" s="1" t="s">
        <v>327</v>
      </c>
      <c r="B4864" s="1" t="s">
        <v>328</v>
      </c>
      <c r="C4864" s="1" t="s">
        <v>88</v>
      </c>
      <c r="D4864" s="1" t="s">
        <v>89</v>
      </c>
      <c r="E4864" s="1" t="s">
        <v>22</v>
      </c>
    </row>
    <row r="4865" spans="1:5" x14ac:dyDescent="0.25">
      <c r="A4865" s="1" t="s">
        <v>575</v>
      </c>
      <c r="B4865" s="1" t="s">
        <v>576</v>
      </c>
      <c r="C4865" s="1" t="s">
        <v>88</v>
      </c>
      <c r="D4865" s="1" t="s">
        <v>89</v>
      </c>
      <c r="E4865" s="1" t="s">
        <v>87</v>
      </c>
    </row>
    <row r="4866" spans="1:5" x14ac:dyDescent="0.25">
      <c r="A4866" s="1" t="s">
        <v>288</v>
      </c>
      <c r="B4866" s="1" t="s">
        <v>289</v>
      </c>
      <c r="C4866" s="1" t="s">
        <v>88</v>
      </c>
      <c r="D4866" s="1" t="s">
        <v>89</v>
      </c>
      <c r="E4866" s="1" t="s">
        <v>22</v>
      </c>
    </row>
    <row r="4867" spans="1:5" x14ac:dyDescent="0.25">
      <c r="A4867" s="1" t="s">
        <v>700</v>
      </c>
      <c r="B4867" s="1" t="s">
        <v>701</v>
      </c>
      <c r="C4867" s="1" t="s">
        <v>88</v>
      </c>
      <c r="D4867" s="1" t="s">
        <v>89</v>
      </c>
      <c r="E4867" s="1" t="s">
        <v>87</v>
      </c>
    </row>
    <row r="4868" spans="1:5" x14ac:dyDescent="0.25">
      <c r="A4868" s="1" t="s">
        <v>507</v>
      </c>
      <c r="B4868" s="1" t="s">
        <v>508</v>
      </c>
      <c r="C4868" s="1" t="s">
        <v>88</v>
      </c>
      <c r="D4868" s="1" t="s">
        <v>89</v>
      </c>
      <c r="E4868" s="1" t="s">
        <v>87</v>
      </c>
    </row>
    <row r="4869" spans="1:5" x14ac:dyDescent="0.25">
      <c r="A4869" s="1" t="s">
        <v>530</v>
      </c>
      <c r="B4869" s="1" t="s">
        <v>531</v>
      </c>
      <c r="C4869" s="1" t="s">
        <v>88</v>
      </c>
      <c r="D4869" s="1" t="s">
        <v>89</v>
      </c>
      <c r="E4869" s="1" t="s">
        <v>27</v>
      </c>
    </row>
    <row r="4870" spans="1:5" x14ac:dyDescent="0.25">
      <c r="A4870" s="1" t="s">
        <v>432</v>
      </c>
      <c r="B4870" s="1" t="s">
        <v>433</v>
      </c>
      <c r="C4870" s="1" t="s">
        <v>88</v>
      </c>
      <c r="D4870" s="1" t="s">
        <v>89</v>
      </c>
      <c r="E4870" s="1" t="s">
        <v>87</v>
      </c>
    </row>
    <row r="4871" spans="1:5" x14ac:dyDescent="0.25">
      <c r="A4871" s="1" t="s">
        <v>236</v>
      </c>
      <c r="B4871" s="1" t="s">
        <v>237</v>
      </c>
      <c r="C4871" s="1" t="s">
        <v>88</v>
      </c>
      <c r="D4871" s="1" t="s">
        <v>89</v>
      </c>
      <c r="E4871" s="1" t="s">
        <v>22</v>
      </c>
    </row>
    <row r="4872" spans="1:5" x14ac:dyDescent="0.25">
      <c r="A4872" s="1" t="s">
        <v>317</v>
      </c>
      <c r="B4872" s="1" t="s">
        <v>318</v>
      </c>
      <c r="C4872" s="1" t="s">
        <v>88</v>
      </c>
      <c r="D4872" s="1" t="s">
        <v>89</v>
      </c>
      <c r="E4872" s="1" t="s">
        <v>27</v>
      </c>
    </row>
    <row r="4873" spans="1:5" x14ac:dyDescent="0.25">
      <c r="A4873" s="1" t="s">
        <v>333</v>
      </c>
      <c r="B4873" s="1" t="s">
        <v>334</v>
      </c>
      <c r="C4873" s="1" t="s">
        <v>88</v>
      </c>
      <c r="D4873" s="1" t="s">
        <v>89</v>
      </c>
      <c r="E4873" s="1" t="s">
        <v>87</v>
      </c>
    </row>
    <row r="4874" spans="1:5" x14ac:dyDescent="0.25">
      <c r="A4874" s="1" t="s">
        <v>312</v>
      </c>
      <c r="B4874" s="1" t="s">
        <v>313</v>
      </c>
      <c r="C4874" s="1" t="s">
        <v>88</v>
      </c>
      <c r="D4874" s="1" t="s">
        <v>89</v>
      </c>
      <c r="E4874" s="1" t="s">
        <v>27</v>
      </c>
    </row>
    <row r="4875" spans="1:5" x14ac:dyDescent="0.25">
      <c r="A4875" s="1" t="s">
        <v>487</v>
      </c>
      <c r="B4875" s="1" t="s">
        <v>488</v>
      </c>
      <c r="C4875" s="1" t="s">
        <v>88</v>
      </c>
      <c r="D4875" s="1" t="s">
        <v>89</v>
      </c>
      <c r="E4875" s="1" t="s">
        <v>133</v>
      </c>
    </row>
    <row r="4876" spans="1:5" x14ac:dyDescent="0.25">
      <c r="A4876" s="1" t="s">
        <v>411</v>
      </c>
      <c r="B4876" s="1" t="s">
        <v>412</v>
      </c>
      <c r="C4876" s="1" t="s">
        <v>88</v>
      </c>
      <c r="D4876" s="1" t="s">
        <v>89</v>
      </c>
      <c r="E4876" s="1" t="s">
        <v>27</v>
      </c>
    </row>
    <row r="4877" spans="1:5" x14ac:dyDescent="0.25">
      <c r="A4877" s="1" t="s">
        <v>186</v>
      </c>
      <c r="B4877" s="1" t="s">
        <v>187</v>
      </c>
      <c r="C4877" s="1" t="s">
        <v>88</v>
      </c>
      <c r="D4877" s="1" t="s">
        <v>89</v>
      </c>
      <c r="E4877" s="1" t="s">
        <v>22</v>
      </c>
    </row>
    <row r="4878" spans="1:5" x14ac:dyDescent="0.25">
      <c r="A4878" s="1" t="s">
        <v>552</v>
      </c>
      <c r="B4878" s="1" t="s">
        <v>553</v>
      </c>
      <c r="C4878" s="1" t="s">
        <v>88</v>
      </c>
      <c r="D4878" s="1" t="s">
        <v>89</v>
      </c>
      <c r="E4878" s="1" t="s">
        <v>22</v>
      </c>
    </row>
    <row r="4879" spans="1:5" x14ac:dyDescent="0.25">
      <c r="A4879" s="1" t="s">
        <v>331</v>
      </c>
      <c r="B4879" s="1" t="s">
        <v>332</v>
      </c>
      <c r="C4879" s="1" t="s">
        <v>88</v>
      </c>
      <c r="D4879" s="1" t="s">
        <v>89</v>
      </c>
      <c r="E4879" s="1" t="s">
        <v>87</v>
      </c>
    </row>
    <row r="4880" spans="1:5" x14ac:dyDescent="0.25">
      <c r="A4880" s="1" t="s">
        <v>522</v>
      </c>
      <c r="B4880" s="1" t="s">
        <v>523</v>
      </c>
      <c r="C4880" s="1" t="s">
        <v>88</v>
      </c>
      <c r="D4880" s="1" t="s">
        <v>89</v>
      </c>
      <c r="E4880" s="1" t="s">
        <v>27</v>
      </c>
    </row>
    <row r="4881" spans="1:5" x14ac:dyDescent="0.25">
      <c r="A4881" s="1" t="s">
        <v>626</v>
      </c>
      <c r="B4881" s="1" t="s">
        <v>627</v>
      </c>
      <c r="C4881" s="1" t="s">
        <v>88</v>
      </c>
      <c r="D4881" s="1" t="s">
        <v>89</v>
      </c>
      <c r="E4881" s="1" t="s">
        <v>87</v>
      </c>
    </row>
    <row r="4882" spans="1:5" x14ac:dyDescent="0.25">
      <c r="A4882" s="1" t="s">
        <v>598</v>
      </c>
      <c r="B4882" s="1" t="s">
        <v>599</v>
      </c>
      <c r="C4882" s="1" t="s">
        <v>88</v>
      </c>
      <c r="D4882" s="1" t="s">
        <v>89</v>
      </c>
      <c r="E4882" s="1" t="s">
        <v>87</v>
      </c>
    </row>
    <row r="4883" spans="1:5" x14ac:dyDescent="0.25">
      <c r="A4883" s="1" t="s">
        <v>520</v>
      </c>
      <c r="B4883" s="1" t="s">
        <v>521</v>
      </c>
      <c r="C4883" s="1" t="s">
        <v>88</v>
      </c>
      <c r="D4883" s="1" t="s">
        <v>89</v>
      </c>
      <c r="E4883" s="1" t="s">
        <v>27</v>
      </c>
    </row>
    <row r="4884" spans="1:5" x14ac:dyDescent="0.25">
      <c r="A4884" s="1" t="s">
        <v>360</v>
      </c>
      <c r="B4884" s="1" t="s">
        <v>361</v>
      </c>
      <c r="C4884" s="1" t="s">
        <v>88</v>
      </c>
      <c r="D4884" s="1" t="s">
        <v>89</v>
      </c>
      <c r="E4884" s="1" t="s">
        <v>87</v>
      </c>
    </row>
    <row r="4885" spans="1:5" x14ac:dyDescent="0.25">
      <c r="A4885" s="1" t="s">
        <v>409</v>
      </c>
      <c r="B4885" s="1" t="s">
        <v>410</v>
      </c>
      <c r="C4885" s="1" t="s">
        <v>88</v>
      </c>
      <c r="D4885" s="1" t="s">
        <v>89</v>
      </c>
      <c r="E4885" s="1" t="s">
        <v>22</v>
      </c>
    </row>
    <row r="4886" spans="1:5" x14ac:dyDescent="0.25">
      <c r="A4886" s="1" t="s">
        <v>380</v>
      </c>
      <c r="B4886" s="1" t="s">
        <v>381</v>
      </c>
      <c r="C4886" s="1" t="s">
        <v>88</v>
      </c>
      <c r="D4886" s="1" t="s">
        <v>89</v>
      </c>
      <c r="E4886" s="1" t="s">
        <v>27</v>
      </c>
    </row>
    <row r="4887" spans="1:5" x14ac:dyDescent="0.25">
      <c r="A4887" s="1" t="s">
        <v>631</v>
      </c>
      <c r="B4887" s="1" t="s">
        <v>632</v>
      </c>
      <c r="C4887" s="1" t="s">
        <v>88</v>
      </c>
      <c r="D4887" s="1" t="s">
        <v>89</v>
      </c>
      <c r="E4887" s="1" t="s">
        <v>87</v>
      </c>
    </row>
    <row r="4888" spans="1:5" x14ac:dyDescent="0.25">
      <c r="A4888" s="1" t="s">
        <v>306</v>
      </c>
      <c r="B4888" s="1" t="s">
        <v>307</v>
      </c>
      <c r="C4888" s="1" t="s">
        <v>88</v>
      </c>
      <c r="D4888" s="1" t="s">
        <v>89</v>
      </c>
      <c r="E4888" s="1" t="s">
        <v>27</v>
      </c>
    </row>
    <row r="4889" spans="1:5" x14ac:dyDescent="0.25">
      <c r="A4889" s="1" t="s">
        <v>382</v>
      </c>
      <c r="B4889" s="1" t="s">
        <v>383</v>
      </c>
      <c r="C4889" s="1" t="s">
        <v>88</v>
      </c>
      <c r="D4889" s="1" t="s">
        <v>89</v>
      </c>
      <c r="E4889" s="1" t="s">
        <v>87</v>
      </c>
    </row>
    <row r="4890" spans="1:5" x14ac:dyDescent="0.25">
      <c r="A4890" s="1" t="s">
        <v>650</v>
      </c>
      <c r="B4890" s="1" t="s">
        <v>651</v>
      </c>
      <c r="C4890" s="1" t="s">
        <v>88</v>
      </c>
      <c r="D4890" s="1" t="s">
        <v>89</v>
      </c>
      <c r="E4890" s="1" t="s">
        <v>87</v>
      </c>
    </row>
    <row r="4891" spans="1:5" x14ac:dyDescent="0.25">
      <c r="A4891" s="1" t="s">
        <v>434</v>
      </c>
      <c r="B4891" s="1" t="s">
        <v>435</v>
      </c>
      <c r="C4891" s="1" t="s">
        <v>88</v>
      </c>
      <c r="D4891" s="1" t="s">
        <v>89</v>
      </c>
      <c r="E4891" s="1" t="s">
        <v>27</v>
      </c>
    </row>
    <row r="4892" spans="1:5" x14ac:dyDescent="0.25">
      <c r="A4892" s="1" t="s">
        <v>438</v>
      </c>
      <c r="B4892" s="1" t="s">
        <v>439</v>
      </c>
      <c r="C4892" s="1" t="s">
        <v>88</v>
      </c>
      <c r="D4892" s="1" t="s">
        <v>89</v>
      </c>
      <c r="E4892" s="1" t="s">
        <v>87</v>
      </c>
    </row>
    <row r="4893" spans="1:5" x14ac:dyDescent="0.25">
      <c r="A4893" s="1" t="s">
        <v>539</v>
      </c>
      <c r="B4893" s="1" t="s">
        <v>540</v>
      </c>
      <c r="C4893" s="1" t="s">
        <v>88</v>
      </c>
      <c r="D4893" s="1" t="s">
        <v>89</v>
      </c>
      <c r="E4893" s="1" t="s">
        <v>27</v>
      </c>
    </row>
    <row r="4894" spans="1:5" x14ac:dyDescent="0.25">
      <c r="A4894" s="1" t="s">
        <v>682</v>
      </c>
      <c r="B4894" s="1" t="s">
        <v>683</v>
      </c>
      <c r="C4894" s="1" t="s">
        <v>88</v>
      </c>
      <c r="D4894" s="1" t="s">
        <v>89</v>
      </c>
      <c r="E4894" s="1" t="s">
        <v>22</v>
      </c>
    </row>
    <row r="4895" spans="1:5" x14ac:dyDescent="0.25">
      <c r="A4895" s="1" t="s">
        <v>284</v>
      </c>
      <c r="B4895" s="1" t="s">
        <v>285</v>
      </c>
      <c r="C4895" s="1" t="s">
        <v>88</v>
      </c>
      <c r="D4895" s="1" t="s">
        <v>89</v>
      </c>
      <c r="E4895" s="1" t="s">
        <v>27</v>
      </c>
    </row>
    <row r="4896" spans="1:5" x14ac:dyDescent="0.25">
      <c r="A4896" s="1" t="s">
        <v>60</v>
      </c>
      <c r="B4896" s="1" t="s">
        <v>61</v>
      </c>
      <c r="C4896" s="1" t="s">
        <v>88</v>
      </c>
      <c r="D4896" s="1" t="s">
        <v>89</v>
      </c>
      <c r="E4896" s="1" t="s">
        <v>87</v>
      </c>
    </row>
    <row r="4897" spans="1:5" x14ac:dyDescent="0.25">
      <c r="A4897" s="1" t="s">
        <v>639</v>
      </c>
      <c r="B4897" s="1" t="s">
        <v>640</v>
      </c>
      <c r="C4897" s="1" t="s">
        <v>88</v>
      </c>
      <c r="D4897" s="1" t="s">
        <v>89</v>
      </c>
      <c r="E4897" s="1" t="s">
        <v>27</v>
      </c>
    </row>
    <row r="4898" spans="1:5" x14ac:dyDescent="0.25">
      <c r="A4898" s="1" t="s">
        <v>397</v>
      </c>
      <c r="B4898" s="1" t="s">
        <v>398</v>
      </c>
      <c r="C4898" s="1" t="s">
        <v>88</v>
      </c>
      <c r="D4898" s="1" t="s">
        <v>89</v>
      </c>
      <c r="E4898" s="1" t="s">
        <v>87</v>
      </c>
    </row>
    <row r="4899" spans="1:5" x14ac:dyDescent="0.25">
      <c r="A4899" s="1" t="s">
        <v>335</v>
      </c>
      <c r="B4899" s="1" t="s">
        <v>336</v>
      </c>
      <c r="C4899" s="1" t="s">
        <v>88</v>
      </c>
      <c r="D4899" s="1" t="s">
        <v>89</v>
      </c>
      <c r="E4899" s="1" t="s">
        <v>22</v>
      </c>
    </row>
    <row r="4900" spans="1:5" x14ac:dyDescent="0.25">
      <c r="A4900" s="1" t="s">
        <v>178</v>
      </c>
      <c r="B4900" s="1" t="s">
        <v>179</v>
      </c>
      <c r="C4900" s="1" t="s">
        <v>88</v>
      </c>
      <c r="D4900" s="1" t="s">
        <v>89</v>
      </c>
      <c r="E4900" s="1" t="s">
        <v>87</v>
      </c>
    </row>
    <row r="4901" spans="1:5" x14ac:dyDescent="0.25">
      <c r="A4901" s="1" t="s">
        <v>447</v>
      </c>
      <c r="B4901" s="1" t="s">
        <v>448</v>
      </c>
      <c r="C4901" s="1" t="s">
        <v>88</v>
      </c>
      <c r="D4901" s="1" t="s">
        <v>89</v>
      </c>
      <c r="E4901" s="1" t="s">
        <v>22</v>
      </c>
    </row>
    <row r="4902" spans="1:5" x14ac:dyDescent="0.25">
      <c r="A4902" s="1" t="s">
        <v>653</v>
      </c>
      <c r="B4902" s="1" t="s">
        <v>654</v>
      </c>
      <c r="C4902" s="1" t="s">
        <v>88</v>
      </c>
      <c r="D4902" s="1" t="s">
        <v>89</v>
      </c>
      <c r="E4902" s="1" t="s">
        <v>27</v>
      </c>
    </row>
    <row r="4903" spans="1:5" x14ac:dyDescent="0.25">
      <c r="A4903" s="1" t="s">
        <v>197</v>
      </c>
      <c r="B4903" s="1" t="s">
        <v>198</v>
      </c>
      <c r="C4903" s="1" t="s">
        <v>88</v>
      </c>
      <c r="D4903" s="1" t="s">
        <v>89</v>
      </c>
      <c r="E4903" s="1" t="s">
        <v>87</v>
      </c>
    </row>
    <row r="4904" spans="1:5" x14ac:dyDescent="0.25">
      <c r="A4904" s="1" t="s">
        <v>211</v>
      </c>
      <c r="B4904" s="1" t="s">
        <v>212</v>
      </c>
      <c r="C4904" s="1" t="s">
        <v>88</v>
      </c>
      <c r="D4904" s="1" t="s">
        <v>89</v>
      </c>
      <c r="E4904" s="1" t="s">
        <v>87</v>
      </c>
    </row>
    <row r="4905" spans="1:5" x14ac:dyDescent="0.25">
      <c r="A4905" s="1" t="s">
        <v>547</v>
      </c>
      <c r="B4905" s="1" t="s">
        <v>548</v>
      </c>
      <c r="C4905" s="1" t="s">
        <v>88</v>
      </c>
      <c r="D4905" s="1" t="s">
        <v>89</v>
      </c>
      <c r="E4905" s="1" t="s">
        <v>87</v>
      </c>
    </row>
    <row r="4906" spans="1:5" x14ac:dyDescent="0.25">
      <c r="A4906" s="1" t="s">
        <v>532</v>
      </c>
      <c r="B4906" s="1" t="s">
        <v>533</v>
      </c>
      <c r="C4906" s="1" t="s">
        <v>88</v>
      </c>
      <c r="D4906" s="1" t="s">
        <v>89</v>
      </c>
      <c r="E4906" s="1" t="s">
        <v>87</v>
      </c>
    </row>
    <row r="4907" spans="1:5" x14ac:dyDescent="0.25">
      <c r="A4907" s="1" t="s">
        <v>202</v>
      </c>
      <c r="B4907" s="1" t="s">
        <v>203</v>
      </c>
      <c r="C4907" s="1" t="s">
        <v>88</v>
      </c>
      <c r="D4907" s="1" t="s">
        <v>89</v>
      </c>
      <c r="E4907" s="1" t="s">
        <v>87</v>
      </c>
    </row>
    <row r="4908" spans="1:5" x14ac:dyDescent="0.25">
      <c r="A4908" s="1" t="s">
        <v>413</v>
      </c>
      <c r="B4908" s="1" t="s">
        <v>414</v>
      </c>
      <c r="C4908" s="1" t="s">
        <v>88</v>
      </c>
      <c r="D4908" s="1" t="s">
        <v>89</v>
      </c>
      <c r="E4908" s="1" t="s">
        <v>87</v>
      </c>
    </row>
    <row r="4909" spans="1:5" x14ac:dyDescent="0.25">
      <c r="A4909" s="1" t="s">
        <v>367</v>
      </c>
      <c r="B4909" s="1" t="s">
        <v>368</v>
      </c>
      <c r="C4909" s="1" t="s">
        <v>88</v>
      </c>
      <c r="D4909" s="1" t="s">
        <v>89</v>
      </c>
      <c r="E4909" s="1" t="s">
        <v>22</v>
      </c>
    </row>
    <row r="4910" spans="1:5" x14ac:dyDescent="0.25">
      <c r="A4910" s="1" t="s">
        <v>378</v>
      </c>
      <c r="B4910" s="1" t="s">
        <v>379</v>
      </c>
      <c r="C4910" s="1" t="s">
        <v>88</v>
      </c>
      <c r="D4910" s="1" t="s">
        <v>89</v>
      </c>
      <c r="E4910" s="1" t="s">
        <v>87</v>
      </c>
    </row>
    <row r="4911" spans="1:5" x14ac:dyDescent="0.25">
      <c r="A4911" s="1" t="s">
        <v>516</v>
      </c>
      <c r="B4911" s="1" t="s">
        <v>517</v>
      </c>
      <c r="C4911" s="1" t="s">
        <v>88</v>
      </c>
      <c r="D4911" s="1" t="s">
        <v>89</v>
      </c>
      <c r="E4911" s="1" t="s">
        <v>27</v>
      </c>
    </row>
    <row r="4912" spans="1:5" x14ac:dyDescent="0.25">
      <c r="A4912" s="1" t="s">
        <v>392</v>
      </c>
      <c r="B4912" s="1" t="s">
        <v>393</v>
      </c>
      <c r="C4912" s="1" t="s">
        <v>88</v>
      </c>
      <c r="D4912" s="1" t="s">
        <v>89</v>
      </c>
      <c r="E4912" s="1" t="s">
        <v>22</v>
      </c>
    </row>
    <row r="4913" spans="1:5" x14ac:dyDescent="0.25">
      <c r="A4913" s="1" t="s">
        <v>173</v>
      </c>
      <c r="B4913" s="1" t="s">
        <v>174</v>
      </c>
      <c r="C4913" s="1" t="s">
        <v>88</v>
      </c>
      <c r="D4913" s="1" t="s">
        <v>89</v>
      </c>
      <c r="E4913" s="1" t="s">
        <v>27</v>
      </c>
    </row>
    <row r="4914" spans="1:5" x14ac:dyDescent="0.25">
      <c r="A4914" s="1" t="s">
        <v>167</v>
      </c>
      <c r="B4914" s="1" t="s">
        <v>168</v>
      </c>
      <c r="C4914" s="1" t="s">
        <v>88</v>
      </c>
      <c r="D4914" s="1" t="s">
        <v>89</v>
      </c>
      <c r="E4914" s="1" t="s">
        <v>87</v>
      </c>
    </row>
    <row r="4915" spans="1:5" x14ac:dyDescent="0.25">
      <c r="A4915" s="1" t="s">
        <v>365</v>
      </c>
      <c r="B4915" s="1" t="s">
        <v>366</v>
      </c>
      <c r="C4915" s="1" t="s">
        <v>88</v>
      </c>
      <c r="D4915" s="1" t="s">
        <v>89</v>
      </c>
      <c r="E4915" s="1" t="s">
        <v>87</v>
      </c>
    </row>
    <row r="4916" spans="1:5" x14ac:dyDescent="0.25">
      <c r="A4916" s="1" t="s">
        <v>524</v>
      </c>
      <c r="B4916" s="1" t="s">
        <v>525</v>
      </c>
      <c r="C4916" s="1" t="s">
        <v>88</v>
      </c>
      <c r="D4916" s="1" t="s">
        <v>89</v>
      </c>
      <c r="E4916" s="1" t="s">
        <v>87</v>
      </c>
    </row>
    <row r="4917" spans="1:5" x14ac:dyDescent="0.25">
      <c r="A4917" s="1" t="s">
        <v>400</v>
      </c>
      <c r="B4917" s="1" t="s">
        <v>401</v>
      </c>
      <c r="C4917" s="1" t="s">
        <v>88</v>
      </c>
      <c r="D4917" s="1" t="s">
        <v>89</v>
      </c>
      <c r="E4917" s="1" t="s">
        <v>22</v>
      </c>
    </row>
    <row r="4918" spans="1:5" x14ac:dyDescent="0.25">
      <c r="A4918" s="1" t="s">
        <v>207</v>
      </c>
      <c r="B4918" s="1" t="s">
        <v>208</v>
      </c>
      <c r="C4918" s="1" t="s">
        <v>88</v>
      </c>
      <c r="D4918" s="1" t="s">
        <v>89</v>
      </c>
      <c r="E4918" s="1" t="s">
        <v>27</v>
      </c>
    </row>
    <row r="4919" spans="1:5" x14ac:dyDescent="0.25">
      <c r="A4919" s="1" t="s">
        <v>329</v>
      </c>
      <c r="B4919" s="1" t="s">
        <v>330</v>
      </c>
      <c r="C4919" s="1" t="s">
        <v>88</v>
      </c>
      <c r="D4919" s="1" t="s">
        <v>89</v>
      </c>
      <c r="E4919" s="1" t="s">
        <v>87</v>
      </c>
    </row>
    <row r="4920" spans="1:5" x14ac:dyDescent="0.25">
      <c r="A4920" s="1" t="s">
        <v>585</v>
      </c>
      <c r="B4920" s="1" t="s">
        <v>586</v>
      </c>
      <c r="C4920" s="1" t="s">
        <v>88</v>
      </c>
      <c r="D4920" s="1" t="s">
        <v>89</v>
      </c>
      <c r="E4920" s="1" t="s">
        <v>87</v>
      </c>
    </row>
    <row r="4921" spans="1:5" x14ac:dyDescent="0.25">
      <c r="A4921" s="1" t="s">
        <v>578</v>
      </c>
      <c r="B4921" s="1" t="s">
        <v>579</v>
      </c>
      <c r="C4921" s="1" t="s">
        <v>88</v>
      </c>
      <c r="D4921" s="1" t="s">
        <v>89</v>
      </c>
      <c r="E4921" s="1" t="s">
        <v>22</v>
      </c>
    </row>
    <row r="4922" spans="1:5" x14ac:dyDescent="0.25">
      <c r="A4922" s="1" t="s">
        <v>402</v>
      </c>
      <c r="B4922" s="1" t="s">
        <v>403</v>
      </c>
      <c r="C4922" s="1" t="s">
        <v>88</v>
      </c>
      <c r="D4922" s="1" t="s">
        <v>89</v>
      </c>
      <c r="E4922" s="1" t="s">
        <v>87</v>
      </c>
    </row>
    <row r="4923" spans="1:5" x14ac:dyDescent="0.25">
      <c r="A4923" s="1" t="s">
        <v>489</v>
      </c>
      <c r="B4923" s="1" t="s">
        <v>490</v>
      </c>
      <c r="C4923" s="1" t="s">
        <v>88</v>
      </c>
      <c r="D4923" s="1" t="s">
        <v>89</v>
      </c>
      <c r="E4923" s="1" t="s">
        <v>22</v>
      </c>
    </row>
    <row r="4924" spans="1:5" x14ac:dyDescent="0.25">
      <c r="A4924" s="1" t="s">
        <v>277</v>
      </c>
      <c r="B4924" s="1" t="s">
        <v>278</v>
      </c>
      <c r="C4924" s="1" t="s">
        <v>88</v>
      </c>
      <c r="D4924" s="1" t="s">
        <v>89</v>
      </c>
      <c r="E4924" s="1" t="s">
        <v>87</v>
      </c>
    </row>
    <row r="4925" spans="1:5" x14ac:dyDescent="0.25">
      <c r="A4925" s="1" t="s">
        <v>537</v>
      </c>
      <c r="B4925" s="1" t="s">
        <v>538</v>
      </c>
      <c r="C4925" s="1" t="s">
        <v>88</v>
      </c>
      <c r="D4925" s="1" t="s">
        <v>89</v>
      </c>
      <c r="E4925" s="1" t="s">
        <v>22</v>
      </c>
    </row>
    <row r="4926" spans="1:5" x14ac:dyDescent="0.25">
      <c r="A4926" s="1" t="s">
        <v>279</v>
      </c>
      <c r="B4926" s="1" t="s">
        <v>280</v>
      </c>
      <c r="C4926" s="1" t="s">
        <v>88</v>
      </c>
      <c r="D4926" s="1" t="s">
        <v>89</v>
      </c>
      <c r="E4926" s="1" t="s">
        <v>22</v>
      </c>
    </row>
    <row r="4927" spans="1:5" x14ac:dyDescent="0.25">
      <c r="A4927" s="1" t="s">
        <v>339</v>
      </c>
      <c r="B4927" s="1" t="s">
        <v>340</v>
      </c>
      <c r="C4927" s="1" t="s">
        <v>88</v>
      </c>
      <c r="D4927" s="1" t="s">
        <v>89</v>
      </c>
      <c r="E4927" s="1" t="s">
        <v>27</v>
      </c>
    </row>
    <row r="4928" spans="1:5" x14ac:dyDescent="0.25">
      <c r="A4928" s="1" t="s">
        <v>230</v>
      </c>
      <c r="B4928" s="1" t="s">
        <v>231</v>
      </c>
      <c r="C4928" s="1" t="s">
        <v>88</v>
      </c>
      <c r="D4928" s="1" t="s">
        <v>89</v>
      </c>
      <c r="E4928" s="1" t="s">
        <v>87</v>
      </c>
    </row>
    <row r="4929" spans="1:5" x14ac:dyDescent="0.25">
      <c r="A4929" s="1" t="s">
        <v>304</v>
      </c>
      <c r="B4929" s="1" t="s">
        <v>305</v>
      </c>
      <c r="C4929" s="1" t="s">
        <v>88</v>
      </c>
      <c r="D4929" s="1" t="s">
        <v>89</v>
      </c>
      <c r="E4929" s="1" t="s">
        <v>22</v>
      </c>
    </row>
    <row r="4930" spans="1:5" x14ac:dyDescent="0.25">
      <c r="A4930" s="1" t="s">
        <v>474</v>
      </c>
      <c r="B4930" s="1" t="s">
        <v>475</v>
      </c>
      <c r="C4930" s="1" t="s">
        <v>88</v>
      </c>
      <c r="D4930" s="1" t="s">
        <v>89</v>
      </c>
      <c r="E4930" s="1" t="s">
        <v>87</v>
      </c>
    </row>
    <row r="4931" spans="1:5" x14ac:dyDescent="0.25">
      <c r="A4931" s="1" t="s">
        <v>249</v>
      </c>
      <c r="B4931" s="1" t="s">
        <v>250</v>
      </c>
      <c r="C4931" s="1" t="s">
        <v>88</v>
      </c>
      <c r="D4931" s="1" t="s">
        <v>89</v>
      </c>
      <c r="E4931" s="1" t="s">
        <v>22</v>
      </c>
    </row>
    <row r="4932" spans="1:5" x14ac:dyDescent="0.25">
      <c r="A4932" s="1" t="s">
        <v>292</v>
      </c>
      <c r="B4932" s="1" t="s">
        <v>293</v>
      </c>
      <c r="C4932" s="1" t="s">
        <v>88</v>
      </c>
      <c r="D4932" s="1" t="s">
        <v>89</v>
      </c>
      <c r="E4932" s="1" t="s">
        <v>22</v>
      </c>
    </row>
    <row r="4933" spans="1:5" x14ac:dyDescent="0.25">
      <c r="A4933" s="1" t="s">
        <v>160</v>
      </c>
      <c r="B4933" s="1" t="s">
        <v>161</v>
      </c>
      <c r="C4933" s="1" t="s">
        <v>88</v>
      </c>
      <c r="D4933" s="1" t="s">
        <v>89</v>
      </c>
      <c r="E4933" s="1" t="s">
        <v>113</v>
      </c>
    </row>
    <row r="4934" spans="1:5" x14ac:dyDescent="0.25">
      <c r="A4934" s="1" t="s">
        <v>428</v>
      </c>
      <c r="B4934" s="1" t="s">
        <v>429</v>
      </c>
      <c r="C4934" s="1" t="s">
        <v>88</v>
      </c>
      <c r="D4934" s="1" t="s">
        <v>89</v>
      </c>
      <c r="E4934" s="1" t="s">
        <v>22</v>
      </c>
    </row>
    <row r="4935" spans="1:5" x14ac:dyDescent="0.25">
      <c r="A4935" s="1" t="s">
        <v>164</v>
      </c>
      <c r="B4935" s="1" t="s">
        <v>165</v>
      </c>
      <c r="C4935" s="1" t="s">
        <v>88</v>
      </c>
      <c r="D4935" s="1" t="s">
        <v>89</v>
      </c>
      <c r="E4935" s="1" t="s">
        <v>87</v>
      </c>
    </row>
    <row r="4936" spans="1:5" x14ac:dyDescent="0.25">
      <c r="A4936" s="1" t="s">
        <v>125</v>
      </c>
      <c r="B4936" s="1" t="s">
        <v>126</v>
      </c>
      <c r="C4936" s="1" t="s">
        <v>88</v>
      </c>
      <c r="D4936" s="1" t="s">
        <v>89</v>
      </c>
      <c r="E4936" s="1" t="s">
        <v>27</v>
      </c>
    </row>
    <row r="4937" spans="1:5" x14ac:dyDescent="0.25">
      <c r="A4937" s="1" t="s">
        <v>228</v>
      </c>
      <c r="B4937" s="1" t="s">
        <v>229</v>
      </c>
      <c r="C4937" s="1" t="s">
        <v>88</v>
      </c>
      <c r="D4937" s="1" t="s">
        <v>89</v>
      </c>
      <c r="E4937" s="1" t="s">
        <v>87</v>
      </c>
    </row>
    <row r="4938" spans="1:5" x14ac:dyDescent="0.25">
      <c r="A4938" s="1" t="s">
        <v>371</v>
      </c>
      <c r="B4938" s="1" t="s">
        <v>372</v>
      </c>
      <c r="C4938" s="1" t="s">
        <v>88</v>
      </c>
      <c r="D4938" s="1" t="s">
        <v>89</v>
      </c>
      <c r="E4938" s="1" t="s">
        <v>22</v>
      </c>
    </row>
    <row r="4939" spans="1:5" x14ac:dyDescent="0.25">
      <c r="A4939" s="1" t="s">
        <v>404</v>
      </c>
      <c r="B4939" s="1" t="s">
        <v>405</v>
      </c>
      <c r="C4939" s="1" t="s">
        <v>88</v>
      </c>
      <c r="D4939" s="1" t="s">
        <v>89</v>
      </c>
      <c r="E4939" s="1" t="s">
        <v>87</v>
      </c>
    </row>
    <row r="4940" spans="1:5" x14ac:dyDescent="0.25">
      <c r="A4940" s="1" t="s">
        <v>220</v>
      </c>
      <c r="B4940" s="1" t="s">
        <v>221</v>
      </c>
      <c r="C4940" s="1" t="s">
        <v>88</v>
      </c>
      <c r="D4940" s="1" t="s">
        <v>89</v>
      </c>
      <c r="E4940" s="1" t="s">
        <v>87</v>
      </c>
    </row>
    <row r="4941" spans="1:5" x14ac:dyDescent="0.25">
      <c r="A4941" s="1" t="s">
        <v>298</v>
      </c>
      <c r="B4941" s="1" t="s">
        <v>299</v>
      </c>
      <c r="C4941" s="1" t="s">
        <v>88</v>
      </c>
      <c r="D4941" s="1" t="s">
        <v>89</v>
      </c>
      <c r="E4941" s="1" t="s">
        <v>22</v>
      </c>
    </row>
    <row r="4942" spans="1:5" x14ac:dyDescent="0.25">
      <c r="A4942" s="1" t="s">
        <v>634</v>
      </c>
      <c r="B4942" s="1" t="s">
        <v>635</v>
      </c>
      <c r="C4942" s="1" t="s">
        <v>88</v>
      </c>
      <c r="D4942" s="1" t="s">
        <v>89</v>
      </c>
      <c r="E4942" s="1" t="s">
        <v>27</v>
      </c>
    </row>
    <row r="4943" spans="1:5" x14ac:dyDescent="0.25">
      <c r="A4943" s="1" t="s">
        <v>144</v>
      </c>
      <c r="B4943" s="1" t="s">
        <v>145</v>
      </c>
      <c r="C4943" s="1" t="s">
        <v>88</v>
      </c>
      <c r="D4943" s="1" t="s">
        <v>89</v>
      </c>
      <c r="E4943" s="1" t="s">
        <v>27</v>
      </c>
    </row>
    <row r="4944" spans="1:5" x14ac:dyDescent="0.25">
      <c r="A4944" s="1" t="s">
        <v>499</v>
      </c>
      <c r="B4944" s="1" t="s">
        <v>500</v>
      </c>
      <c r="C4944" s="1" t="s">
        <v>88</v>
      </c>
      <c r="D4944" s="1" t="s">
        <v>89</v>
      </c>
      <c r="E4944" s="1" t="s">
        <v>22</v>
      </c>
    </row>
    <row r="4945" spans="1:5" x14ac:dyDescent="0.25">
      <c r="A4945" s="1" t="s">
        <v>247</v>
      </c>
      <c r="B4945" s="1" t="s">
        <v>248</v>
      </c>
      <c r="C4945" s="1" t="s">
        <v>88</v>
      </c>
      <c r="D4945" s="1" t="s">
        <v>89</v>
      </c>
      <c r="E4945" s="1" t="s">
        <v>87</v>
      </c>
    </row>
    <row r="4946" spans="1:5" x14ac:dyDescent="0.25">
      <c r="A4946" s="1" t="s">
        <v>321</v>
      </c>
      <c r="B4946" s="1" t="s">
        <v>322</v>
      </c>
      <c r="C4946" s="1" t="s">
        <v>88</v>
      </c>
      <c r="D4946" s="1" t="s">
        <v>89</v>
      </c>
      <c r="E4946" s="1" t="s">
        <v>87</v>
      </c>
    </row>
    <row r="4947" spans="1:5" x14ac:dyDescent="0.25">
      <c r="A4947" s="1" t="s">
        <v>314</v>
      </c>
      <c r="B4947" s="1" t="s">
        <v>315</v>
      </c>
      <c r="C4947" s="1" t="s">
        <v>88</v>
      </c>
      <c r="D4947" s="1" t="s">
        <v>89</v>
      </c>
      <c r="E4947" s="1" t="s">
        <v>27</v>
      </c>
    </row>
    <row r="4948" spans="1:5" x14ac:dyDescent="0.25">
      <c r="A4948" s="1" t="s">
        <v>194</v>
      </c>
      <c r="B4948" s="1" t="s">
        <v>195</v>
      </c>
      <c r="C4948" s="1" t="s">
        <v>88</v>
      </c>
      <c r="D4948" s="1" t="s">
        <v>89</v>
      </c>
      <c r="E4948" s="1" t="s">
        <v>87</v>
      </c>
    </row>
    <row r="4949" spans="1:5" x14ac:dyDescent="0.25">
      <c r="A4949" s="1" t="s">
        <v>554</v>
      </c>
      <c r="B4949" s="1" t="s">
        <v>555</v>
      </c>
      <c r="C4949" s="1" t="s">
        <v>88</v>
      </c>
      <c r="D4949" s="1" t="s">
        <v>89</v>
      </c>
      <c r="E4949" s="1" t="s">
        <v>27</v>
      </c>
    </row>
    <row r="4950" spans="1:5" x14ac:dyDescent="0.25">
      <c r="A4950" s="1" t="s">
        <v>183</v>
      </c>
      <c r="B4950" s="1" t="s">
        <v>184</v>
      </c>
      <c r="C4950" s="1" t="s">
        <v>88</v>
      </c>
      <c r="D4950" s="1" t="s">
        <v>89</v>
      </c>
      <c r="E4950" s="1" t="s">
        <v>87</v>
      </c>
    </row>
    <row r="4951" spans="1:5" x14ac:dyDescent="0.25">
      <c r="A4951" s="1" t="s">
        <v>204</v>
      </c>
      <c r="B4951" s="1" t="s">
        <v>205</v>
      </c>
      <c r="C4951" s="1" t="s">
        <v>88</v>
      </c>
      <c r="D4951" s="1" t="s">
        <v>89</v>
      </c>
      <c r="E4951" s="1" t="s">
        <v>87</v>
      </c>
    </row>
    <row r="4952" spans="1:5" x14ac:dyDescent="0.25">
      <c r="A4952" s="1" t="s">
        <v>254</v>
      </c>
      <c r="B4952" s="1" t="s">
        <v>255</v>
      </c>
      <c r="C4952" s="1" t="s">
        <v>88</v>
      </c>
      <c r="D4952" s="1" t="s">
        <v>89</v>
      </c>
      <c r="E4952" s="1" t="s">
        <v>87</v>
      </c>
    </row>
    <row r="4953" spans="1:5" x14ac:dyDescent="0.25">
      <c r="A4953" s="1" t="s">
        <v>387</v>
      </c>
      <c r="B4953" s="1" t="s">
        <v>388</v>
      </c>
      <c r="C4953" s="1" t="s">
        <v>88</v>
      </c>
      <c r="D4953" s="1" t="s">
        <v>89</v>
      </c>
      <c r="E4953" s="1" t="s">
        <v>27</v>
      </c>
    </row>
    <row r="4954" spans="1:5" x14ac:dyDescent="0.25">
      <c r="A4954" s="1" t="s">
        <v>171</v>
      </c>
      <c r="B4954" s="1" t="s">
        <v>172</v>
      </c>
      <c r="C4954" s="1" t="s">
        <v>88</v>
      </c>
      <c r="D4954" s="1" t="s">
        <v>89</v>
      </c>
      <c r="E4954" s="1" t="s">
        <v>27</v>
      </c>
    </row>
    <row r="4955" spans="1:5" x14ac:dyDescent="0.25">
      <c r="A4955" s="1" t="s">
        <v>480</v>
      </c>
      <c r="B4955" s="1" t="s">
        <v>481</v>
      </c>
      <c r="C4955" s="1" t="s">
        <v>88</v>
      </c>
      <c r="D4955" s="1" t="s">
        <v>89</v>
      </c>
      <c r="E4955" s="1" t="s">
        <v>27</v>
      </c>
    </row>
    <row r="4956" spans="1:5" x14ac:dyDescent="0.25">
      <c r="A4956" s="1" t="s">
        <v>349</v>
      </c>
      <c r="B4956" s="1" t="s">
        <v>350</v>
      </c>
      <c r="C4956" s="1" t="s">
        <v>88</v>
      </c>
      <c r="D4956" s="1" t="s">
        <v>89</v>
      </c>
      <c r="E4956" s="1" t="s">
        <v>87</v>
      </c>
    </row>
    <row r="4957" spans="1:5" x14ac:dyDescent="0.25">
      <c r="A4957" s="1" t="s">
        <v>245</v>
      </c>
      <c r="B4957" s="1" t="s">
        <v>246</v>
      </c>
      <c r="C4957" s="1" t="s">
        <v>88</v>
      </c>
      <c r="D4957" s="1" t="s">
        <v>89</v>
      </c>
      <c r="E4957" s="1" t="s">
        <v>87</v>
      </c>
    </row>
    <row r="4958" spans="1:5" x14ac:dyDescent="0.25">
      <c r="A4958" s="1" t="s">
        <v>424</v>
      </c>
      <c r="B4958" s="1" t="s">
        <v>425</v>
      </c>
      <c r="C4958" s="1" t="s">
        <v>88</v>
      </c>
      <c r="D4958" s="1" t="s">
        <v>89</v>
      </c>
      <c r="E4958" s="1" t="s">
        <v>87</v>
      </c>
    </row>
    <row r="4959" spans="1:5" x14ac:dyDescent="0.25">
      <c r="A4959" s="1" t="s">
        <v>458</v>
      </c>
      <c r="B4959" s="1" t="s">
        <v>459</v>
      </c>
      <c r="C4959" s="1" t="s">
        <v>88</v>
      </c>
      <c r="D4959" s="1" t="s">
        <v>89</v>
      </c>
      <c r="E4959" s="1" t="s">
        <v>87</v>
      </c>
    </row>
    <row r="4960" spans="1:5" x14ac:dyDescent="0.25">
      <c r="A4960" s="1" t="s">
        <v>353</v>
      </c>
      <c r="B4960" s="1" t="s">
        <v>354</v>
      </c>
      <c r="C4960" s="1" t="s">
        <v>88</v>
      </c>
      <c r="D4960" s="1" t="s">
        <v>89</v>
      </c>
      <c r="E4960" s="1" t="s">
        <v>27</v>
      </c>
    </row>
    <row r="4961" spans="1:5" x14ac:dyDescent="0.25">
      <c r="A4961" s="1" t="s">
        <v>258</v>
      </c>
      <c r="B4961" s="1" t="s">
        <v>259</v>
      </c>
      <c r="C4961" s="1" t="s">
        <v>88</v>
      </c>
      <c r="D4961" s="1" t="s">
        <v>89</v>
      </c>
      <c r="E4961" s="1" t="s">
        <v>87</v>
      </c>
    </row>
    <row r="4962" spans="1:5" x14ac:dyDescent="0.25">
      <c r="A4962" s="1" t="s">
        <v>466</v>
      </c>
      <c r="B4962" s="1" t="s">
        <v>467</v>
      </c>
      <c r="C4962" s="1" t="s">
        <v>88</v>
      </c>
      <c r="D4962" s="1" t="s">
        <v>89</v>
      </c>
      <c r="E4962" s="1" t="s">
        <v>87</v>
      </c>
    </row>
    <row r="4963" spans="1:5" x14ac:dyDescent="0.25">
      <c r="A4963" s="1" t="s">
        <v>296</v>
      </c>
      <c r="B4963" s="1" t="s">
        <v>297</v>
      </c>
      <c r="C4963" s="1" t="s">
        <v>88</v>
      </c>
      <c r="D4963" s="1" t="s">
        <v>89</v>
      </c>
      <c r="E4963" s="1" t="s">
        <v>27</v>
      </c>
    </row>
    <row r="4964" spans="1:5" x14ac:dyDescent="0.25">
      <c r="A4964" s="1" t="s">
        <v>460</v>
      </c>
      <c r="B4964" s="1" t="s">
        <v>461</v>
      </c>
      <c r="C4964" s="1" t="s">
        <v>88</v>
      </c>
      <c r="D4964" s="1" t="s">
        <v>89</v>
      </c>
      <c r="E4964" s="1" t="s">
        <v>22</v>
      </c>
    </row>
    <row r="4965" spans="1:5" x14ac:dyDescent="0.25">
      <c r="A4965" s="1" t="s">
        <v>137</v>
      </c>
      <c r="B4965" s="1" t="s">
        <v>138</v>
      </c>
      <c r="C4965" s="1" t="s">
        <v>88</v>
      </c>
      <c r="D4965" s="1" t="s">
        <v>89</v>
      </c>
      <c r="E4965" s="1" t="s">
        <v>22</v>
      </c>
    </row>
    <row r="4966" spans="1:5" x14ac:dyDescent="0.25">
      <c r="A4966" s="1" t="s">
        <v>343</v>
      </c>
      <c r="B4966" s="1" t="s">
        <v>344</v>
      </c>
      <c r="C4966" s="1" t="s">
        <v>88</v>
      </c>
      <c r="D4966" s="1" t="s">
        <v>89</v>
      </c>
      <c r="E4966" s="1" t="s">
        <v>22</v>
      </c>
    </row>
    <row r="4967" spans="1:5" x14ac:dyDescent="0.25">
      <c r="A4967" s="1" t="s">
        <v>544</v>
      </c>
      <c r="B4967" s="1" t="s">
        <v>545</v>
      </c>
      <c r="C4967" s="1" t="s">
        <v>88</v>
      </c>
      <c r="D4967" s="1" t="s">
        <v>89</v>
      </c>
      <c r="E4967" s="1" t="s">
        <v>22</v>
      </c>
    </row>
    <row r="4968" spans="1:5" x14ac:dyDescent="0.25">
      <c r="A4968" s="1" t="s">
        <v>504</v>
      </c>
      <c r="B4968" s="1" t="s">
        <v>505</v>
      </c>
      <c r="C4968" s="1" t="s">
        <v>88</v>
      </c>
      <c r="D4968" s="1" t="s">
        <v>89</v>
      </c>
      <c r="E4968" s="1" t="s">
        <v>87</v>
      </c>
    </row>
    <row r="4969" spans="1:5" x14ac:dyDescent="0.25">
      <c r="A4969" s="1" t="s">
        <v>325</v>
      </c>
      <c r="B4969" s="1" t="s">
        <v>326</v>
      </c>
      <c r="C4969" s="1" t="s">
        <v>88</v>
      </c>
      <c r="D4969" s="1" t="s">
        <v>89</v>
      </c>
      <c r="E4969" s="1" t="s">
        <v>22</v>
      </c>
    </row>
    <row r="4970" spans="1:5" x14ac:dyDescent="0.25">
      <c r="A4970" s="1" t="s">
        <v>570</v>
      </c>
      <c r="B4970" s="1" t="s">
        <v>571</v>
      </c>
      <c r="C4970" s="1" t="s">
        <v>88</v>
      </c>
      <c r="D4970" s="1" t="s">
        <v>89</v>
      </c>
      <c r="E4970" s="1" t="s">
        <v>163</v>
      </c>
    </row>
    <row r="4971" spans="1:5" x14ac:dyDescent="0.25">
      <c r="A4971" s="1" t="s">
        <v>550</v>
      </c>
      <c r="B4971" s="1" t="s">
        <v>551</v>
      </c>
      <c r="C4971" s="1" t="s">
        <v>88</v>
      </c>
      <c r="D4971" s="1" t="s">
        <v>89</v>
      </c>
      <c r="E4971" s="1" t="s">
        <v>163</v>
      </c>
    </row>
    <row r="4972" spans="1:5" x14ac:dyDescent="0.25">
      <c r="A4972" s="1" t="s">
        <v>273</v>
      </c>
      <c r="B4972" s="1" t="s">
        <v>274</v>
      </c>
      <c r="C4972" s="1" t="s">
        <v>88</v>
      </c>
      <c r="D4972" s="1" t="s">
        <v>89</v>
      </c>
      <c r="E4972" s="1" t="s">
        <v>22</v>
      </c>
    </row>
    <row r="4973" spans="1:5" x14ac:dyDescent="0.25">
      <c r="A4973" s="1" t="s">
        <v>286</v>
      </c>
      <c r="B4973" s="1" t="s">
        <v>287</v>
      </c>
      <c r="C4973" s="1" t="s">
        <v>88</v>
      </c>
      <c r="D4973" s="1" t="s">
        <v>89</v>
      </c>
      <c r="E4973" s="1" t="s">
        <v>22</v>
      </c>
    </row>
    <row r="4974" spans="1:5" x14ac:dyDescent="0.25">
      <c r="A4974" s="1" t="s">
        <v>686</v>
      </c>
      <c r="B4974" s="1" t="s">
        <v>687</v>
      </c>
      <c r="C4974" s="1" t="s">
        <v>88</v>
      </c>
      <c r="D4974" s="1" t="s">
        <v>89</v>
      </c>
      <c r="E4974" s="1" t="s">
        <v>87</v>
      </c>
    </row>
    <row r="4975" spans="1:5" x14ac:dyDescent="0.25">
      <c r="A4975" s="1" t="s">
        <v>129</v>
      </c>
      <c r="B4975" s="1" t="s">
        <v>130</v>
      </c>
      <c r="C4975" s="1" t="s">
        <v>88</v>
      </c>
      <c r="D4975" s="1" t="s">
        <v>89</v>
      </c>
      <c r="E4975" s="1" t="s">
        <v>87</v>
      </c>
    </row>
    <row r="4976" spans="1:5" x14ac:dyDescent="0.25">
      <c r="A4976" s="1" t="s">
        <v>191</v>
      </c>
      <c r="B4976" s="1" t="s">
        <v>192</v>
      </c>
      <c r="C4976" s="1" t="s">
        <v>88</v>
      </c>
      <c r="D4976" s="1" t="s">
        <v>89</v>
      </c>
      <c r="E4976" s="1" t="s">
        <v>22</v>
      </c>
    </row>
    <row r="4977" spans="1:5" x14ac:dyDescent="0.25">
      <c r="A4977" s="1" t="s">
        <v>562</v>
      </c>
      <c r="B4977" s="1" t="s">
        <v>563</v>
      </c>
      <c r="C4977" s="1" t="s">
        <v>88</v>
      </c>
      <c r="D4977" s="1" t="s">
        <v>89</v>
      </c>
      <c r="E4977" s="1" t="s">
        <v>87</v>
      </c>
    </row>
    <row r="4978" spans="1:5" x14ac:dyDescent="0.25">
      <c r="A4978" s="1" t="s">
        <v>455</v>
      </c>
      <c r="B4978" s="1" t="s">
        <v>456</v>
      </c>
      <c r="C4978" s="1" t="s">
        <v>88</v>
      </c>
      <c r="D4978" s="1" t="s">
        <v>89</v>
      </c>
      <c r="E4978" s="1" t="s">
        <v>27</v>
      </c>
    </row>
    <row r="4979" spans="1:5" x14ac:dyDescent="0.25">
      <c r="A4979" s="1" t="s">
        <v>134</v>
      </c>
      <c r="B4979" s="1" t="s">
        <v>135</v>
      </c>
      <c r="C4979" s="1" t="s">
        <v>88</v>
      </c>
      <c r="D4979" s="1" t="s">
        <v>89</v>
      </c>
      <c r="E4979" s="1" t="s">
        <v>87</v>
      </c>
    </row>
    <row r="4980" spans="1:5" x14ac:dyDescent="0.25">
      <c r="A4980" s="1" t="s">
        <v>213</v>
      </c>
      <c r="B4980" s="1" t="s">
        <v>214</v>
      </c>
      <c r="C4980" s="1" t="s">
        <v>88</v>
      </c>
      <c r="D4980" s="1" t="s">
        <v>89</v>
      </c>
      <c r="E4980" s="1" t="s">
        <v>27</v>
      </c>
    </row>
    <row r="4981" spans="1:5" x14ac:dyDescent="0.25">
      <c r="A4981" s="1" t="s">
        <v>252</v>
      </c>
      <c r="B4981" s="1" t="s">
        <v>253</v>
      </c>
      <c r="C4981" s="1" t="s">
        <v>90</v>
      </c>
      <c r="D4981" s="1" t="s">
        <v>91</v>
      </c>
      <c r="E4981" s="1" t="s">
        <v>22</v>
      </c>
    </row>
    <row r="4982" spans="1:5" x14ac:dyDescent="0.25">
      <c r="A4982" s="1" t="s">
        <v>199</v>
      </c>
      <c r="B4982" s="1" t="s">
        <v>200</v>
      </c>
      <c r="C4982" s="1" t="s">
        <v>90</v>
      </c>
      <c r="D4982" s="1" t="s">
        <v>91</v>
      </c>
      <c r="E4982" s="1" t="s">
        <v>22</v>
      </c>
    </row>
    <row r="4983" spans="1:5" x14ac:dyDescent="0.25">
      <c r="A4983" s="1" t="s">
        <v>492</v>
      </c>
      <c r="B4983" s="1" t="s">
        <v>493</v>
      </c>
      <c r="C4983" s="1" t="s">
        <v>90</v>
      </c>
      <c r="D4983" s="1" t="s">
        <v>91</v>
      </c>
      <c r="E4983" s="1" t="s">
        <v>22</v>
      </c>
    </row>
    <row r="4984" spans="1:5" x14ac:dyDescent="0.25">
      <c r="A4984" s="1" t="s">
        <v>263</v>
      </c>
      <c r="B4984" s="1" t="s">
        <v>264</v>
      </c>
      <c r="C4984" s="1" t="s">
        <v>90</v>
      </c>
      <c r="D4984" s="1" t="s">
        <v>91</v>
      </c>
      <c r="E4984" s="1" t="s">
        <v>27</v>
      </c>
    </row>
    <row r="4985" spans="1:5" x14ac:dyDescent="0.25">
      <c r="A4985" s="1" t="s">
        <v>108</v>
      </c>
      <c r="B4985" s="1" t="s">
        <v>109</v>
      </c>
      <c r="C4985" s="1" t="s">
        <v>90</v>
      </c>
      <c r="D4985" s="1" t="s">
        <v>91</v>
      </c>
      <c r="E4985" s="1" t="s">
        <v>22</v>
      </c>
    </row>
    <row r="4986" spans="1:5" x14ac:dyDescent="0.25">
      <c r="A4986" s="1" t="s">
        <v>234</v>
      </c>
      <c r="B4986" s="1" t="s">
        <v>235</v>
      </c>
      <c r="C4986" s="1" t="s">
        <v>90</v>
      </c>
      <c r="D4986" s="1" t="s">
        <v>91</v>
      </c>
      <c r="E4986" s="1" t="s">
        <v>27</v>
      </c>
    </row>
    <row r="4987" spans="1:5" x14ac:dyDescent="0.25">
      <c r="A4987" s="1" t="s">
        <v>426</v>
      </c>
      <c r="B4987" s="1" t="s">
        <v>427</v>
      </c>
      <c r="C4987" s="1" t="s">
        <v>90</v>
      </c>
      <c r="D4987" s="1" t="s">
        <v>91</v>
      </c>
      <c r="E4987" s="1" t="s">
        <v>22</v>
      </c>
    </row>
    <row r="4988" spans="1:5" x14ac:dyDescent="0.25">
      <c r="A4988" s="1" t="s">
        <v>363</v>
      </c>
      <c r="B4988" s="1" t="s">
        <v>364</v>
      </c>
      <c r="C4988" s="1" t="s">
        <v>90</v>
      </c>
      <c r="D4988" s="1" t="s">
        <v>91</v>
      </c>
      <c r="E4988" s="1" t="s">
        <v>22</v>
      </c>
    </row>
    <row r="4989" spans="1:5" x14ac:dyDescent="0.25">
      <c r="A4989" s="1" t="s">
        <v>613</v>
      </c>
      <c r="B4989" s="1" t="s">
        <v>614</v>
      </c>
      <c r="C4989" s="1" t="s">
        <v>90</v>
      </c>
      <c r="D4989" s="1" t="s">
        <v>91</v>
      </c>
      <c r="E4989" s="1" t="s">
        <v>27</v>
      </c>
    </row>
    <row r="4990" spans="1:5" x14ac:dyDescent="0.25">
      <c r="A4990" s="1" t="s">
        <v>373</v>
      </c>
      <c r="B4990" s="1" t="s">
        <v>374</v>
      </c>
      <c r="C4990" s="1" t="s">
        <v>90</v>
      </c>
      <c r="D4990" s="1" t="s">
        <v>91</v>
      </c>
      <c r="E4990" s="1" t="s">
        <v>27</v>
      </c>
    </row>
    <row r="4991" spans="1:5" x14ac:dyDescent="0.25">
      <c r="A4991" s="1" t="s">
        <v>623</v>
      </c>
      <c r="B4991" s="1" t="s">
        <v>624</v>
      </c>
      <c r="C4991" s="1" t="s">
        <v>90</v>
      </c>
      <c r="D4991" s="1" t="s">
        <v>91</v>
      </c>
      <c r="E4991" s="1" t="s">
        <v>22</v>
      </c>
    </row>
    <row r="4992" spans="1:5" x14ac:dyDescent="0.25">
      <c r="A4992" s="1" t="s">
        <v>327</v>
      </c>
      <c r="B4992" s="1" t="s">
        <v>328</v>
      </c>
      <c r="C4992" s="1" t="s">
        <v>90</v>
      </c>
      <c r="D4992" s="1" t="s">
        <v>91</v>
      </c>
      <c r="E4992" s="1" t="s">
        <v>22</v>
      </c>
    </row>
    <row r="4993" spans="1:5" x14ac:dyDescent="0.25">
      <c r="A4993" s="1" t="s">
        <v>575</v>
      </c>
      <c r="B4993" s="1" t="s">
        <v>576</v>
      </c>
      <c r="C4993" s="1" t="s">
        <v>90</v>
      </c>
      <c r="D4993" s="1" t="s">
        <v>91</v>
      </c>
      <c r="E4993" s="1" t="s">
        <v>22</v>
      </c>
    </row>
    <row r="4994" spans="1:5" x14ac:dyDescent="0.25">
      <c r="A4994" s="1" t="s">
        <v>288</v>
      </c>
      <c r="B4994" s="1" t="s">
        <v>289</v>
      </c>
      <c r="C4994" s="1" t="s">
        <v>90</v>
      </c>
      <c r="D4994" s="1" t="s">
        <v>91</v>
      </c>
      <c r="E4994" s="1" t="s">
        <v>22</v>
      </c>
    </row>
    <row r="4995" spans="1:5" x14ac:dyDescent="0.25">
      <c r="A4995" s="1" t="s">
        <v>700</v>
      </c>
      <c r="B4995" s="1" t="s">
        <v>701</v>
      </c>
      <c r="C4995" s="1" t="s">
        <v>90</v>
      </c>
      <c r="D4995" s="1" t="s">
        <v>91</v>
      </c>
      <c r="E4995" s="1" t="s">
        <v>87</v>
      </c>
    </row>
    <row r="4996" spans="1:5" x14ac:dyDescent="0.25">
      <c r="A4996" s="1" t="s">
        <v>507</v>
      </c>
      <c r="B4996" s="1" t="s">
        <v>508</v>
      </c>
      <c r="C4996" s="1" t="s">
        <v>90</v>
      </c>
      <c r="D4996" s="1" t="s">
        <v>91</v>
      </c>
      <c r="E4996" s="1" t="s">
        <v>87</v>
      </c>
    </row>
    <row r="4997" spans="1:5" x14ac:dyDescent="0.25">
      <c r="A4997" s="1" t="s">
        <v>530</v>
      </c>
      <c r="B4997" s="1" t="s">
        <v>531</v>
      </c>
      <c r="C4997" s="1" t="s">
        <v>90</v>
      </c>
      <c r="D4997" s="1" t="s">
        <v>91</v>
      </c>
      <c r="E4997" s="1" t="s">
        <v>27</v>
      </c>
    </row>
    <row r="4998" spans="1:5" x14ac:dyDescent="0.25">
      <c r="A4998" s="1" t="s">
        <v>432</v>
      </c>
      <c r="B4998" s="1" t="s">
        <v>433</v>
      </c>
      <c r="C4998" s="1" t="s">
        <v>90</v>
      </c>
      <c r="D4998" s="1" t="s">
        <v>91</v>
      </c>
      <c r="E4998" s="1" t="s">
        <v>22</v>
      </c>
    </row>
    <row r="4999" spans="1:5" x14ac:dyDescent="0.25">
      <c r="A4999" s="1" t="s">
        <v>236</v>
      </c>
      <c r="B4999" s="1" t="s">
        <v>237</v>
      </c>
      <c r="C4999" s="1" t="s">
        <v>90</v>
      </c>
      <c r="D4999" s="1" t="s">
        <v>91</v>
      </c>
      <c r="E4999" s="1" t="s">
        <v>22</v>
      </c>
    </row>
    <row r="5000" spans="1:5" x14ac:dyDescent="0.25">
      <c r="A5000" s="1" t="s">
        <v>317</v>
      </c>
      <c r="B5000" s="1" t="s">
        <v>318</v>
      </c>
      <c r="C5000" s="1" t="s">
        <v>90</v>
      </c>
      <c r="D5000" s="1" t="s">
        <v>91</v>
      </c>
      <c r="E5000" s="1" t="s">
        <v>27</v>
      </c>
    </row>
    <row r="5001" spans="1:5" x14ac:dyDescent="0.25">
      <c r="A5001" s="1" t="s">
        <v>333</v>
      </c>
      <c r="B5001" s="1" t="s">
        <v>334</v>
      </c>
      <c r="C5001" s="1" t="s">
        <v>90</v>
      </c>
      <c r="D5001" s="1" t="s">
        <v>91</v>
      </c>
      <c r="E5001" s="1" t="s">
        <v>27</v>
      </c>
    </row>
    <row r="5002" spans="1:5" x14ac:dyDescent="0.25">
      <c r="A5002" s="1" t="s">
        <v>312</v>
      </c>
      <c r="B5002" s="1" t="s">
        <v>313</v>
      </c>
      <c r="C5002" s="1" t="s">
        <v>90</v>
      </c>
      <c r="D5002" s="1" t="s">
        <v>91</v>
      </c>
      <c r="E5002" s="1" t="s">
        <v>22</v>
      </c>
    </row>
    <row r="5003" spans="1:5" x14ac:dyDescent="0.25">
      <c r="A5003" s="1" t="s">
        <v>487</v>
      </c>
      <c r="B5003" s="1" t="s">
        <v>488</v>
      </c>
      <c r="C5003" s="1" t="s">
        <v>90</v>
      </c>
      <c r="D5003" s="1" t="s">
        <v>91</v>
      </c>
      <c r="E5003" s="1" t="s">
        <v>131</v>
      </c>
    </row>
    <row r="5004" spans="1:5" x14ac:dyDescent="0.25">
      <c r="A5004" s="1" t="s">
        <v>411</v>
      </c>
      <c r="B5004" s="1" t="s">
        <v>412</v>
      </c>
      <c r="C5004" s="1" t="s">
        <v>90</v>
      </c>
      <c r="D5004" s="1" t="s">
        <v>91</v>
      </c>
      <c r="E5004" s="1" t="s">
        <v>22</v>
      </c>
    </row>
    <row r="5005" spans="1:5" x14ac:dyDescent="0.25">
      <c r="A5005" s="1" t="s">
        <v>186</v>
      </c>
      <c r="B5005" s="1" t="s">
        <v>187</v>
      </c>
      <c r="C5005" s="1" t="s">
        <v>90</v>
      </c>
      <c r="D5005" s="1" t="s">
        <v>91</v>
      </c>
      <c r="E5005" s="1" t="s">
        <v>22</v>
      </c>
    </row>
    <row r="5006" spans="1:5" x14ac:dyDescent="0.25">
      <c r="A5006" s="1" t="s">
        <v>552</v>
      </c>
      <c r="B5006" s="1" t="s">
        <v>553</v>
      </c>
      <c r="C5006" s="1" t="s">
        <v>90</v>
      </c>
      <c r="D5006" s="1" t="s">
        <v>91</v>
      </c>
      <c r="E5006" s="1" t="s">
        <v>22</v>
      </c>
    </row>
    <row r="5007" spans="1:5" x14ac:dyDescent="0.25">
      <c r="A5007" s="1" t="s">
        <v>331</v>
      </c>
      <c r="B5007" s="1" t="s">
        <v>332</v>
      </c>
      <c r="C5007" s="1" t="s">
        <v>90</v>
      </c>
      <c r="D5007" s="1" t="s">
        <v>91</v>
      </c>
      <c r="E5007" s="1" t="s">
        <v>22</v>
      </c>
    </row>
    <row r="5008" spans="1:5" x14ac:dyDescent="0.25">
      <c r="A5008" s="1" t="s">
        <v>522</v>
      </c>
      <c r="B5008" s="1" t="s">
        <v>523</v>
      </c>
      <c r="C5008" s="1" t="s">
        <v>90</v>
      </c>
      <c r="D5008" s="1" t="s">
        <v>91</v>
      </c>
      <c r="E5008" s="1" t="s">
        <v>22</v>
      </c>
    </row>
    <row r="5009" spans="1:5" x14ac:dyDescent="0.25">
      <c r="A5009" s="1" t="s">
        <v>626</v>
      </c>
      <c r="B5009" s="1" t="s">
        <v>627</v>
      </c>
      <c r="C5009" s="1" t="s">
        <v>90</v>
      </c>
      <c r="D5009" s="1" t="s">
        <v>91</v>
      </c>
      <c r="E5009" s="1" t="s">
        <v>27</v>
      </c>
    </row>
    <row r="5010" spans="1:5" x14ac:dyDescent="0.25">
      <c r="A5010" s="1" t="s">
        <v>598</v>
      </c>
      <c r="B5010" s="1" t="s">
        <v>599</v>
      </c>
      <c r="C5010" s="1" t="s">
        <v>90</v>
      </c>
      <c r="D5010" s="1" t="s">
        <v>91</v>
      </c>
      <c r="E5010" s="1" t="s">
        <v>22</v>
      </c>
    </row>
    <row r="5011" spans="1:5" x14ac:dyDescent="0.25">
      <c r="A5011" s="1" t="s">
        <v>520</v>
      </c>
      <c r="B5011" s="1" t="s">
        <v>521</v>
      </c>
      <c r="C5011" s="1" t="s">
        <v>90</v>
      </c>
      <c r="D5011" s="1" t="s">
        <v>91</v>
      </c>
      <c r="E5011" s="1" t="s">
        <v>22</v>
      </c>
    </row>
    <row r="5012" spans="1:5" x14ac:dyDescent="0.25">
      <c r="A5012" s="1" t="s">
        <v>360</v>
      </c>
      <c r="B5012" s="1" t="s">
        <v>361</v>
      </c>
      <c r="C5012" s="1" t="s">
        <v>90</v>
      </c>
      <c r="D5012" s="1" t="s">
        <v>91</v>
      </c>
      <c r="E5012" s="1" t="s">
        <v>22</v>
      </c>
    </row>
    <row r="5013" spans="1:5" x14ac:dyDescent="0.25">
      <c r="A5013" s="1" t="s">
        <v>409</v>
      </c>
      <c r="B5013" s="1" t="s">
        <v>410</v>
      </c>
      <c r="C5013" s="1" t="s">
        <v>90</v>
      </c>
      <c r="D5013" s="1" t="s">
        <v>91</v>
      </c>
      <c r="E5013" s="1" t="s">
        <v>22</v>
      </c>
    </row>
    <row r="5014" spans="1:5" x14ac:dyDescent="0.25">
      <c r="A5014" s="1" t="s">
        <v>380</v>
      </c>
      <c r="B5014" s="1" t="s">
        <v>381</v>
      </c>
      <c r="C5014" s="1" t="s">
        <v>90</v>
      </c>
      <c r="D5014" s="1" t="s">
        <v>91</v>
      </c>
      <c r="E5014" s="1" t="s">
        <v>22</v>
      </c>
    </row>
    <row r="5015" spans="1:5" x14ac:dyDescent="0.25">
      <c r="A5015" s="1" t="s">
        <v>631</v>
      </c>
      <c r="B5015" s="1" t="s">
        <v>632</v>
      </c>
      <c r="C5015" s="1" t="s">
        <v>90</v>
      </c>
      <c r="D5015" s="1" t="s">
        <v>91</v>
      </c>
      <c r="E5015" s="1" t="s">
        <v>87</v>
      </c>
    </row>
    <row r="5016" spans="1:5" x14ac:dyDescent="0.25">
      <c r="A5016" s="1" t="s">
        <v>306</v>
      </c>
      <c r="B5016" s="1" t="s">
        <v>307</v>
      </c>
      <c r="C5016" s="1" t="s">
        <v>90</v>
      </c>
      <c r="D5016" s="1" t="s">
        <v>91</v>
      </c>
      <c r="E5016" s="1" t="s">
        <v>22</v>
      </c>
    </row>
    <row r="5017" spans="1:5" x14ac:dyDescent="0.25">
      <c r="A5017" s="1" t="s">
        <v>382</v>
      </c>
      <c r="B5017" s="1" t="s">
        <v>383</v>
      </c>
      <c r="C5017" s="1" t="s">
        <v>90</v>
      </c>
      <c r="D5017" s="1" t="s">
        <v>91</v>
      </c>
      <c r="E5017" s="1" t="s">
        <v>22</v>
      </c>
    </row>
    <row r="5018" spans="1:5" x14ac:dyDescent="0.25">
      <c r="A5018" s="1" t="s">
        <v>650</v>
      </c>
      <c r="B5018" s="1" t="s">
        <v>651</v>
      </c>
      <c r="C5018" s="1" t="s">
        <v>90</v>
      </c>
      <c r="D5018" s="1" t="s">
        <v>91</v>
      </c>
      <c r="E5018" s="1" t="s">
        <v>22</v>
      </c>
    </row>
    <row r="5019" spans="1:5" x14ac:dyDescent="0.25">
      <c r="A5019" s="1" t="s">
        <v>434</v>
      </c>
      <c r="B5019" s="1" t="s">
        <v>435</v>
      </c>
      <c r="C5019" s="1" t="s">
        <v>90</v>
      </c>
      <c r="D5019" s="1" t="s">
        <v>91</v>
      </c>
      <c r="E5019" s="1" t="s">
        <v>22</v>
      </c>
    </row>
    <row r="5020" spans="1:5" x14ac:dyDescent="0.25">
      <c r="A5020" s="1" t="s">
        <v>438</v>
      </c>
      <c r="B5020" s="1" t="s">
        <v>439</v>
      </c>
      <c r="C5020" s="1" t="s">
        <v>90</v>
      </c>
      <c r="D5020" s="1" t="s">
        <v>91</v>
      </c>
      <c r="E5020" s="1" t="s">
        <v>22</v>
      </c>
    </row>
    <row r="5021" spans="1:5" x14ac:dyDescent="0.25">
      <c r="A5021" s="1" t="s">
        <v>539</v>
      </c>
      <c r="B5021" s="1" t="s">
        <v>540</v>
      </c>
      <c r="C5021" s="1" t="s">
        <v>90</v>
      </c>
      <c r="D5021" s="1" t="s">
        <v>91</v>
      </c>
      <c r="E5021" s="1" t="s">
        <v>22</v>
      </c>
    </row>
    <row r="5022" spans="1:5" x14ac:dyDescent="0.25">
      <c r="A5022" s="1" t="s">
        <v>682</v>
      </c>
      <c r="B5022" s="1" t="s">
        <v>683</v>
      </c>
      <c r="C5022" s="1" t="s">
        <v>90</v>
      </c>
      <c r="D5022" s="1" t="s">
        <v>91</v>
      </c>
      <c r="E5022" s="1" t="s">
        <v>22</v>
      </c>
    </row>
    <row r="5023" spans="1:5" x14ac:dyDescent="0.25">
      <c r="A5023" s="1" t="s">
        <v>284</v>
      </c>
      <c r="B5023" s="1" t="s">
        <v>285</v>
      </c>
      <c r="C5023" s="1" t="s">
        <v>90</v>
      </c>
      <c r="D5023" s="1" t="s">
        <v>91</v>
      </c>
      <c r="E5023" s="1" t="s">
        <v>27</v>
      </c>
    </row>
    <row r="5024" spans="1:5" x14ac:dyDescent="0.25">
      <c r="A5024" s="1" t="s">
        <v>60</v>
      </c>
      <c r="B5024" s="1" t="s">
        <v>61</v>
      </c>
      <c r="C5024" s="1" t="s">
        <v>90</v>
      </c>
      <c r="D5024" s="1" t="s">
        <v>91</v>
      </c>
      <c r="E5024" s="1" t="s">
        <v>22</v>
      </c>
    </row>
    <row r="5025" spans="1:5" x14ac:dyDescent="0.25">
      <c r="A5025" s="1" t="s">
        <v>639</v>
      </c>
      <c r="B5025" s="1" t="s">
        <v>640</v>
      </c>
      <c r="C5025" s="1" t="s">
        <v>90</v>
      </c>
      <c r="D5025" s="1" t="s">
        <v>91</v>
      </c>
      <c r="E5025" s="1" t="s">
        <v>27</v>
      </c>
    </row>
    <row r="5026" spans="1:5" x14ac:dyDescent="0.25">
      <c r="A5026" s="1" t="s">
        <v>397</v>
      </c>
      <c r="B5026" s="1" t="s">
        <v>398</v>
      </c>
      <c r="C5026" s="1" t="s">
        <v>90</v>
      </c>
      <c r="D5026" s="1" t="s">
        <v>91</v>
      </c>
      <c r="E5026" s="1" t="s">
        <v>22</v>
      </c>
    </row>
    <row r="5027" spans="1:5" x14ac:dyDescent="0.25">
      <c r="A5027" s="1" t="s">
        <v>335</v>
      </c>
      <c r="B5027" s="1" t="s">
        <v>336</v>
      </c>
      <c r="C5027" s="1" t="s">
        <v>90</v>
      </c>
      <c r="D5027" s="1" t="s">
        <v>91</v>
      </c>
      <c r="E5027" s="1" t="s">
        <v>27</v>
      </c>
    </row>
    <row r="5028" spans="1:5" x14ac:dyDescent="0.25">
      <c r="A5028" s="1" t="s">
        <v>178</v>
      </c>
      <c r="B5028" s="1" t="s">
        <v>179</v>
      </c>
      <c r="C5028" s="1" t="s">
        <v>90</v>
      </c>
      <c r="D5028" s="1" t="s">
        <v>91</v>
      </c>
      <c r="E5028" s="1" t="s">
        <v>22</v>
      </c>
    </row>
    <row r="5029" spans="1:5" x14ac:dyDescent="0.25">
      <c r="A5029" s="1" t="s">
        <v>447</v>
      </c>
      <c r="B5029" s="1" t="s">
        <v>448</v>
      </c>
      <c r="C5029" s="1" t="s">
        <v>90</v>
      </c>
      <c r="D5029" s="1" t="s">
        <v>91</v>
      </c>
      <c r="E5029" s="1" t="s">
        <v>22</v>
      </c>
    </row>
    <row r="5030" spans="1:5" x14ac:dyDescent="0.25">
      <c r="A5030" s="1" t="s">
        <v>653</v>
      </c>
      <c r="B5030" s="1" t="s">
        <v>654</v>
      </c>
      <c r="C5030" s="1" t="s">
        <v>90</v>
      </c>
      <c r="D5030" s="1" t="s">
        <v>91</v>
      </c>
      <c r="E5030" s="1" t="s">
        <v>27</v>
      </c>
    </row>
    <row r="5031" spans="1:5" x14ac:dyDescent="0.25">
      <c r="A5031" s="1" t="s">
        <v>197</v>
      </c>
      <c r="B5031" s="1" t="s">
        <v>198</v>
      </c>
      <c r="C5031" s="1" t="s">
        <v>90</v>
      </c>
      <c r="D5031" s="1" t="s">
        <v>91</v>
      </c>
      <c r="E5031" s="1" t="s">
        <v>87</v>
      </c>
    </row>
    <row r="5032" spans="1:5" x14ac:dyDescent="0.25">
      <c r="A5032" s="1" t="s">
        <v>211</v>
      </c>
      <c r="B5032" s="1" t="s">
        <v>212</v>
      </c>
      <c r="C5032" s="1" t="s">
        <v>90</v>
      </c>
      <c r="D5032" s="1" t="s">
        <v>91</v>
      </c>
      <c r="E5032" s="1" t="s">
        <v>22</v>
      </c>
    </row>
    <row r="5033" spans="1:5" x14ac:dyDescent="0.25">
      <c r="A5033" s="1" t="s">
        <v>547</v>
      </c>
      <c r="B5033" s="1" t="s">
        <v>548</v>
      </c>
      <c r="C5033" s="1" t="s">
        <v>90</v>
      </c>
      <c r="D5033" s="1" t="s">
        <v>91</v>
      </c>
      <c r="E5033" s="1" t="s">
        <v>22</v>
      </c>
    </row>
    <row r="5034" spans="1:5" x14ac:dyDescent="0.25">
      <c r="A5034" s="1" t="s">
        <v>532</v>
      </c>
      <c r="B5034" s="1" t="s">
        <v>533</v>
      </c>
      <c r="C5034" s="1" t="s">
        <v>90</v>
      </c>
      <c r="D5034" s="1" t="s">
        <v>91</v>
      </c>
      <c r="E5034" s="1" t="s">
        <v>87</v>
      </c>
    </row>
    <row r="5035" spans="1:5" x14ac:dyDescent="0.25">
      <c r="A5035" s="1" t="s">
        <v>202</v>
      </c>
      <c r="B5035" s="1" t="s">
        <v>203</v>
      </c>
      <c r="C5035" s="1" t="s">
        <v>90</v>
      </c>
      <c r="D5035" s="1" t="s">
        <v>91</v>
      </c>
      <c r="E5035" s="1" t="s">
        <v>27</v>
      </c>
    </row>
    <row r="5036" spans="1:5" x14ac:dyDescent="0.25">
      <c r="A5036" s="1" t="s">
        <v>413</v>
      </c>
      <c r="B5036" s="1" t="s">
        <v>414</v>
      </c>
      <c r="C5036" s="1" t="s">
        <v>90</v>
      </c>
      <c r="D5036" s="1" t="s">
        <v>91</v>
      </c>
      <c r="E5036" s="1" t="s">
        <v>27</v>
      </c>
    </row>
    <row r="5037" spans="1:5" x14ac:dyDescent="0.25">
      <c r="A5037" s="1" t="s">
        <v>367</v>
      </c>
      <c r="B5037" s="1" t="s">
        <v>368</v>
      </c>
      <c r="C5037" s="1" t="s">
        <v>90</v>
      </c>
      <c r="D5037" s="1" t="s">
        <v>91</v>
      </c>
      <c r="E5037" s="1" t="s">
        <v>22</v>
      </c>
    </row>
    <row r="5038" spans="1:5" x14ac:dyDescent="0.25">
      <c r="A5038" s="1" t="s">
        <v>378</v>
      </c>
      <c r="B5038" s="1" t="s">
        <v>379</v>
      </c>
      <c r="C5038" s="1" t="s">
        <v>90</v>
      </c>
      <c r="D5038" s="1" t="s">
        <v>91</v>
      </c>
      <c r="E5038" s="1" t="s">
        <v>87</v>
      </c>
    </row>
    <row r="5039" spans="1:5" x14ac:dyDescent="0.25">
      <c r="A5039" s="1" t="s">
        <v>516</v>
      </c>
      <c r="B5039" s="1" t="s">
        <v>517</v>
      </c>
      <c r="C5039" s="1" t="s">
        <v>90</v>
      </c>
      <c r="D5039" s="1" t="s">
        <v>91</v>
      </c>
      <c r="E5039" s="1" t="s">
        <v>22</v>
      </c>
    </row>
    <row r="5040" spans="1:5" x14ac:dyDescent="0.25">
      <c r="A5040" s="1" t="s">
        <v>392</v>
      </c>
      <c r="B5040" s="1" t="s">
        <v>393</v>
      </c>
      <c r="C5040" s="1" t="s">
        <v>90</v>
      </c>
      <c r="D5040" s="1" t="s">
        <v>91</v>
      </c>
      <c r="E5040" s="1" t="s">
        <v>22</v>
      </c>
    </row>
    <row r="5041" spans="1:5" x14ac:dyDescent="0.25">
      <c r="A5041" s="1" t="s">
        <v>173</v>
      </c>
      <c r="B5041" s="1" t="s">
        <v>174</v>
      </c>
      <c r="C5041" s="1" t="s">
        <v>90</v>
      </c>
      <c r="D5041" s="1" t="s">
        <v>91</v>
      </c>
      <c r="E5041" s="1" t="s">
        <v>22</v>
      </c>
    </row>
    <row r="5042" spans="1:5" x14ac:dyDescent="0.25">
      <c r="A5042" s="1" t="s">
        <v>167</v>
      </c>
      <c r="B5042" s="1" t="s">
        <v>168</v>
      </c>
      <c r="C5042" s="1" t="s">
        <v>90</v>
      </c>
      <c r="D5042" s="1" t="s">
        <v>91</v>
      </c>
      <c r="E5042" s="1" t="s">
        <v>22</v>
      </c>
    </row>
    <row r="5043" spans="1:5" x14ac:dyDescent="0.25">
      <c r="A5043" s="1" t="s">
        <v>365</v>
      </c>
      <c r="B5043" s="1" t="s">
        <v>366</v>
      </c>
      <c r="C5043" s="1" t="s">
        <v>90</v>
      </c>
      <c r="D5043" s="1" t="s">
        <v>91</v>
      </c>
      <c r="E5043" s="1" t="s">
        <v>87</v>
      </c>
    </row>
    <row r="5044" spans="1:5" x14ac:dyDescent="0.25">
      <c r="A5044" s="1" t="s">
        <v>524</v>
      </c>
      <c r="B5044" s="1" t="s">
        <v>525</v>
      </c>
      <c r="C5044" s="1" t="s">
        <v>90</v>
      </c>
      <c r="D5044" s="1" t="s">
        <v>91</v>
      </c>
      <c r="E5044" s="1" t="s">
        <v>22</v>
      </c>
    </row>
    <row r="5045" spans="1:5" x14ac:dyDescent="0.25">
      <c r="A5045" s="1" t="s">
        <v>400</v>
      </c>
      <c r="B5045" s="1" t="s">
        <v>401</v>
      </c>
      <c r="C5045" s="1" t="s">
        <v>90</v>
      </c>
      <c r="D5045" s="1" t="s">
        <v>91</v>
      </c>
      <c r="E5045" s="1" t="s">
        <v>22</v>
      </c>
    </row>
    <row r="5046" spans="1:5" x14ac:dyDescent="0.25">
      <c r="A5046" s="1" t="s">
        <v>207</v>
      </c>
      <c r="B5046" s="1" t="s">
        <v>208</v>
      </c>
      <c r="C5046" s="1" t="s">
        <v>90</v>
      </c>
      <c r="D5046" s="1" t="s">
        <v>91</v>
      </c>
      <c r="E5046" s="1" t="s">
        <v>22</v>
      </c>
    </row>
    <row r="5047" spans="1:5" x14ac:dyDescent="0.25">
      <c r="A5047" s="1" t="s">
        <v>329</v>
      </c>
      <c r="B5047" s="1" t="s">
        <v>330</v>
      </c>
      <c r="C5047" s="1" t="s">
        <v>90</v>
      </c>
      <c r="D5047" s="1" t="s">
        <v>91</v>
      </c>
      <c r="E5047" s="1" t="s">
        <v>87</v>
      </c>
    </row>
    <row r="5048" spans="1:5" x14ac:dyDescent="0.25">
      <c r="A5048" s="1" t="s">
        <v>585</v>
      </c>
      <c r="B5048" s="1" t="s">
        <v>586</v>
      </c>
      <c r="C5048" s="1" t="s">
        <v>90</v>
      </c>
      <c r="D5048" s="1" t="s">
        <v>91</v>
      </c>
      <c r="E5048" s="1" t="s">
        <v>87</v>
      </c>
    </row>
    <row r="5049" spans="1:5" x14ac:dyDescent="0.25">
      <c r="A5049" s="1" t="s">
        <v>578</v>
      </c>
      <c r="B5049" s="1" t="s">
        <v>579</v>
      </c>
      <c r="C5049" s="1" t="s">
        <v>90</v>
      </c>
      <c r="D5049" s="1" t="s">
        <v>91</v>
      </c>
      <c r="E5049" s="1" t="s">
        <v>22</v>
      </c>
    </row>
    <row r="5050" spans="1:5" x14ac:dyDescent="0.25">
      <c r="A5050" s="1" t="s">
        <v>402</v>
      </c>
      <c r="B5050" s="1" t="s">
        <v>403</v>
      </c>
      <c r="C5050" s="1" t="s">
        <v>90</v>
      </c>
      <c r="D5050" s="1" t="s">
        <v>91</v>
      </c>
      <c r="E5050" s="1" t="s">
        <v>87</v>
      </c>
    </row>
    <row r="5051" spans="1:5" x14ac:dyDescent="0.25">
      <c r="A5051" s="1" t="s">
        <v>489</v>
      </c>
      <c r="B5051" s="1" t="s">
        <v>490</v>
      </c>
      <c r="C5051" s="1" t="s">
        <v>90</v>
      </c>
      <c r="D5051" s="1" t="s">
        <v>91</v>
      </c>
      <c r="E5051" s="1" t="s">
        <v>22</v>
      </c>
    </row>
    <row r="5052" spans="1:5" x14ac:dyDescent="0.25">
      <c r="A5052" s="1" t="s">
        <v>277</v>
      </c>
      <c r="B5052" s="1" t="s">
        <v>278</v>
      </c>
      <c r="C5052" s="1" t="s">
        <v>90</v>
      </c>
      <c r="D5052" s="1" t="s">
        <v>91</v>
      </c>
      <c r="E5052" s="1" t="s">
        <v>87</v>
      </c>
    </row>
    <row r="5053" spans="1:5" x14ac:dyDescent="0.25">
      <c r="A5053" s="1" t="s">
        <v>537</v>
      </c>
      <c r="B5053" s="1" t="s">
        <v>538</v>
      </c>
      <c r="C5053" s="1" t="s">
        <v>90</v>
      </c>
      <c r="D5053" s="1" t="s">
        <v>91</v>
      </c>
      <c r="E5053" s="1" t="s">
        <v>27</v>
      </c>
    </row>
    <row r="5054" spans="1:5" x14ac:dyDescent="0.25">
      <c r="A5054" s="1" t="s">
        <v>279</v>
      </c>
      <c r="B5054" s="1" t="s">
        <v>280</v>
      </c>
      <c r="C5054" s="1" t="s">
        <v>90</v>
      </c>
      <c r="D5054" s="1" t="s">
        <v>91</v>
      </c>
      <c r="E5054" s="1" t="s">
        <v>22</v>
      </c>
    </row>
    <row r="5055" spans="1:5" x14ac:dyDescent="0.25">
      <c r="A5055" s="1" t="s">
        <v>339</v>
      </c>
      <c r="B5055" s="1" t="s">
        <v>340</v>
      </c>
      <c r="C5055" s="1" t="s">
        <v>90</v>
      </c>
      <c r="D5055" s="1" t="s">
        <v>91</v>
      </c>
      <c r="E5055" s="1" t="s">
        <v>22</v>
      </c>
    </row>
    <row r="5056" spans="1:5" x14ac:dyDescent="0.25">
      <c r="A5056" s="1" t="s">
        <v>230</v>
      </c>
      <c r="B5056" s="1" t="s">
        <v>231</v>
      </c>
      <c r="C5056" s="1" t="s">
        <v>90</v>
      </c>
      <c r="D5056" s="1" t="s">
        <v>91</v>
      </c>
      <c r="E5056" s="1" t="s">
        <v>22</v>
      </c>
    </row>
    <row r="5057" spans="1:5" x14ac:dyDescent="0.25">
      <c r="A5057" s="1" t="s">
        <v>304</v>
      </c>
      <c r="B5057" s="1" t="s">
        <v>305</v>
      </c>
      <c r="C5057" s="1" t="s">
        <v>90</v>
      </c>
      <c r="D5057" s="1" t="s">
        <v>91</v>
      </c>
      <c r="E5057" s="1" t="s">
        <v>22</v>
      </c>
    </row>
    <row r="5058" spans="1:5" x14ac:dyDescent="0.25">
      <c r="A5058" s="1" t="s">
        <v>474</v>
      </c>
      <c r="B5058" s="1" t="s">
        <v>475</v>
      </c>
      <c r="C5058" s="1" t="s">
        <v>90</v>
      </c>
      <c r="D5058" s="1" t="s">
        <v>91</v>
      </c>
      <c r="E5058" s="1" t="s">
        <v>22</v>
      </c>
    </row>
    <row r="5059" spans="1:5" x14ac:dyDescent="0.25">
      <c r="A5059" s="1" t="s">
        <v>249</v>
      </c>
      <c r="B5059" s="1" t="s">
        <v>250</v>
      </c>
      <c r="C5059" s="1" t="s">
        <v>90</v>
      </c>
      <c r="D5059" s="1" t="s">
        <v>91</v>
      </c>
      <c r="E5059" s="1" t="s">
        <v>22</v>
      </c>
    </row>
    <row r="5060" spans="1:5" x14ac:dyDescent="0.25">
      <c r="A5060" s="1" t="s">
        <v>292</v>
      </c>
      <c r="B5060" s="1" t="s">
        <v>293</v>
      </c>
      <c r="C5060" s="1" t="s">
        <v>90</v>
      </c>
      <c r="D5060" s="1" t="s">
        <v>91</v>
      </c>
      <c r="E5060" s="1" t="s">
        <v>27</v>
      </c>
    </row>
    <row r="5061" spans="1:5" x14ac:dyDescent="0.25">
      <c r="A5061" s="1" t="s">
        <v>160</v>
      </c>
      <c r="B5061" s="1" t="s">
        <v>161</v>
      </c>
      <c r="C5061" s="1" t="s">
        <v>90</v>
      </c>
      <c r="D5061" s="1" t="s">
        <v>91</v>
      </c>
      <c r="E5061" s="1" t="s">
        <v>163</v>
      </c>
    </row>
    <row r="5062" spans="1:5" x14ac:dyDescent="0.25">
      <c r="A5062" s="1" t="s">
        <v>428</v>
      </c>
      <c r="B5062" s="1" t="s">
        <v>429</v>
      </c>
      <c r="C5062" s="1" t="s">
        <v>90</v>
      </c>
      <c r="D5062" s="1" t="s">
        <v>91</v>
      </c>
      <c r="E5062" s="1" t="s">
        <v>22</v>
      </c>
    </row>
    <row r="5063" spans="1:5" x14ac:dyDescent="0.25">
      <c r="A5063" s="1" t="s">
        <v>164</v>
      </c>
      <c r="B5063" s="1" t="s">
        <v>165</v>
      </c>
      <c r="C5063" s="1" t="s">
        <v>90</v>
      </c>
      <c r="D5063" s="1" t="s">
        <v>91</v>
      </c>
      <c r="E5063" s="1" t="s">
        <v>87</v>
      </c>
    </row>
    <row r="5064" spans="1:5" x14ac:dyDescent="0.25">
      <c r="A5064" s="1" t="s">
        <v>125</v>
      </c>
      <c r="B5064" s="1" t="s">
        <v>126</v>
      </c>
      <c r="C5064" s="1" t="s">
        <v>90</v>
      </c>
      <c r="D5064" s="1" t="s">
        <v>91</v>
      </c>
      <c r="E5064" s="1" t="s">
        <v>22</v>
      </c>
    </row>
    <row r="5065" spans="1:5" x14ac:dyDescent="0.25">
      <c r="A5065" s="1" t="s">
        <v>228</v>
      </c>
      <c r="B5065" s="1" t="s">
        <v>229</v>
      </c>
      <c r="C5065" s="1" t="s">
        <v>90</v>
      </c>
      <c r="D5065" s="1" t="s">
        <v>91</v>
      </c>
      <c r="E5065" s="1" t="s">
        <v>22</v>
      </c>
    </row>
    <row r="5066" spans="1:5" x14ac:dyDescent="0.25">
      <c r="A5066" s="1" t="s">
        <v>371</v>
      </c>
      <c r="B5066" s="1" t="s">
        <v>372</v>
      </c>
      <c r="C5066" s="1" t="s">
        <v>90</v>
      </c>
      <c r="D5066" s="1" t="s">
        <v>91</v>
      </c>
      <c r="E5066" s="1" t="s">
        <v>22</v>
      </c>
    </row>
    <row r="5067" spans="1:5" x14ac:dyDescent="0.25">
      <c r="A5067" s="1" t="s">
        <v>404</v>
      </c>
      <c r="B5067" s="1" t="s">
        <v>405</v>
      </c>
      <c r="C5067" s="1" t="s">
        <v>90</v>
      </c>
      <c r="D5067" s="1" t="s">
        <v>91</v>
      </c>
      <c r="E5067" s="1" t="s">
        <v>22</v>
      </c>
    </row>
    <row r="5068" spans="1:5" x14ac:dyDescent="0.25">
      <c r="A5068" s="1" t="s">
        <v>220</v>
      </c>
      <c r="B5068" s="1" t="s">
        <v>221</v>
      </c>
      <c r="C5068" s="1" t="s">
        <v>90</v>
      </c>
      <c r="D5068" s="1" t="s">
        <v>91</v>
      </c>
      <c r="E5068" s="1" t="s">
        <v>22</v>
      </c>
    </row>
    <row r="5069" spans="1:5" x14ac:dyDescent="0.25">
      <c r="A5069" s="1" t="s">
        <v>298</v>
      </c>
      <c r="B5069" s="1" t="s">
        <v>299</v>
      </c>
      <c r="C5069" s="1" t="s">
        <v>90</v>
      </c>
      <c r="D5069" s="1" t="s">
        <v>91</v>
      </c>
      <c r="E5069" s="1" t="s">
        <v>22</v>
      </c>
    </row>
    <row r="5070" spans="1:5" x14ac:dyDescent="0.25">
      <c r="A5070" s="1" t="s">
        <v>634</v>
      </c>
      <c r="B5070" s="1" t="s">
        <v>635</v>
      </c>
      <c r="C5070" s="1" t="s">
        <v>90</v>
      </c>
      <c r="D5070" s="1" t="s">
        <v>91</v>
      </c>
      <c r="E5070" s="1" t="s">
        <v>22</v>
      </c>
    </row>
    <row r="5071" spans="1:5" x14ac:dyDescent="0.25">
      <c r="A5071" s="1" t="s">
        <v>144</v>
      </c>
      <c r="B5071" s="1" t="s">
        <v>145</v>
      </c>
      <c r="C5071" s="1" t="s">
        <v>90</v>
      </c>
      <c r="D5071" s="1" t="s">
        <v>91</v>
      </c>
      <c r="E5071" s="1" t="s">
        <v>22</v>
      </c>
    </row>
    <row r="5072" spans="1:5" x14ac:dyDescent="0.25">
      <c r="A5072" s="1" t="s">
        <v>499</v>
      </c>
      <c r="B5072" s="1" t="s">
        <v>500</v>
      </c>
      <c r="C5072" s="1" t="s">
        <v>90</v>
      </c>
      <c r="D5072" s="1" t="s">
        <v>91</v>
      </c>
      <c r="E5072" s="1" t="s">
        <v>22</v>
      </c>
    </row>
    <row r="5073" spans="1:5" x14ac:dyDescent="0.25">
      <c r="A5073" s="1" t="s">
        <v>247</v>
      </c>
      <c r="B5073" s="1" t="s">
        <v>248</v>
      </c>
      <c r="C5073" s="1" t="s">
        <v>90</v>
      </c>
      <c r="D5073" s="1" t="s">
        <v>91</v>
      </c>
      <c r="E5073" s="1" t="s">
        <v>22</v>
      </c>
    </row>
    <row r="5074" spans="1:5" x14ac:dyDescent="0.25">
      <c r="A5074" s="1" t="s">
        <v>321</v>
      </c>
      <c r="B5074" s="1" t="s">
        <v>322</v>
      </c>
      <c r="C5074" s="1" t="s">
        <v>90</v>
      </c>
      <c r="D5074" s="1" t="s">
        <v>91</v>
      </c>
      <c r="E5074" s="1" t="s">
        <v>22</v>
      </c>
    </row>
    <row r="5075" spans="1:5" x14ac:dyDescent="0.25">
      <c r="A5075" s="1" t="s">
        <v>314</v>
      </c>
      <c r="B5075" s="1" t="s">
        <v>315</v>
      </c>
      <c r="C5075" s="1" t="s">
        <v>90</v>
      </c>
      <c r="D5075" s="1" t="s">
        <v>91</v>
      </c>
      <c r="E5075" s="1" t="s">
        <v>27</v>
      </c>
    </row>
    <row r="5076" spans="1:5" x14ac:dyDescent="0.25">
      <c r="A5076" s="1" t="s">
        <v>194</v>
      </c>
      <c r="B5076" s="1" t="s">
        <v>195</v>
      </c>
      <c r="C5076" s="1" t="s">
        <v>90</v>
      </c>
      <c r="D5076" s="1" t="s">
        <v>91</v>
      </c>
      <c r="E5076" s="1" t="s">
        <v>22</v>
      </c>
    </row>
    <row r="5077" spans="1:5" x14ac:dyDescent="0.25">
      <c r="A5077" s="1" t="s">
        <v>554</v>
      </c>
      <c r="B5077" s="1" t="s">
        <v>555</v>
      </c>
      <c r="C5077" s="1" t="s">
        <v>90</v>
      </c>
      <c r="D5077" s="1" t="s">
        <v>91</v>
      </c>
      <c r="E5077" s="1" t="s">
        <v>22</v>
      </c>
    </row>
    <row r="5078" spans="1:5" x14ac:dyDescent="0.25">
      <c r="A5078" s="1" t="s">
        <v>183</v>
      </c>
      <c r="B5078" s="1" t="s">
        <v>184</v>
      </c>
      <c r="C5078" s="1" t="s">
        <v>90</v>
      </c>
      <c r="D5078" s="1" t="s">
        <v>91</v>
      </c>
      <c r="E5078" s="1" t="s">
        <v>22</v>
      </c>
    </row>
    <row r="5079" spans="1:5" x14ac:dyDescent="0.25">
      <c r="A5079" s="1" t="s">
        <v>204</v>
      </c>
      <c r="B5079" s="1" t="s">
        <v>205</v>
      </c>
      <c r="C5079" s="1" t="s">
        <v>90</v>
      </c>
      <c r="D5079" s="1" t="s">
        <v>91</v>
      </c>
      <c r="E5079" s="1" t="s">
        <v>87</v>
      </c>
    </row>
    <row r="5080" spans="1:5" x14ac:dyDescent="0.25">
      <c r="A5080" s="1" t="s">
        <v>254</v>
      </c>
      <c r="B5080" s="1" t="s">
        <v>255</v>
      </c>
      <c r="C5080" s="1" t="s">
        <v>90</v>
      </c>
      <c r="D5080" s="1" t="s">
        <v>91</v>
      </c>
      <c r="E5080" s="1" t="s">
        <v>22</v>
      </c>
    </row>
    <row r="5081" spans="1:5" x14ac:dyDescent="0.25">
      <c r="A5081" s="1" t="s">
        <v>387</v>
      </c>
      <c r="B5081" s="1" t="s">
        <v>388</v>
      </c>
      <c r="C5081" s="1" t="s">
        <v>90</v>
      </c>
      <c r="D5081" s="1" t="s">
        <v>91</v>
      </c>
      <c r="E5081" s="1" t="s">
        <v>22</v>
      </c>
    </row>
    <row r="5082" spans="1:5" x14ac:dyDescent="0.25">
      <c r="A5082" s="1" t="s">
        <v>171</v>
      </c>
      <c r="B5082" s="1" t="s">
        <v>172</v>
      </c>
      <c r="C5082" s="1" t="s">
        <v>90</v>
      </c>
      <c r="D5082" s="1" t="s">
        <v>91</v>
      </c>
      <c r="E5082" s="1" t="s">
        <v>27</v>
      </c>
    </row>
    <row r="5083" spans="1:5" x14ac:dyDescent="0.25">
      <c r="A5083" s="1" t="s">
        <v>480</v>
      </c>
      <c r="B5083" s="1" t="s">
        <v>481</v>
      </c>
      <c r="C5083" s="1" t="s">
        <v>90</v>
      </c>
      <c r="D5083" s="1" t="s">
        <v>91</v>
      </c>
      <c r="E5083" s="1" t="s">
        <v>27</v>
      </c>
    </row>
    <row r="5084" spans="1:5" x14ac:dyDescent="0.25">
      <c r="A5084" s="1" t="s">
        <v>349</v>
      </c>
      <c r="B5084" s="1" t="s">
        <v>350</v>
      </c>
      <c r="C5084" s="1" t="s">
        <v>90</v>
      </c>
      <c r="D5084" s="1" t="s">
        <v>91</v>
      </c>
      <c r="E5084" s="1" t="s">
        <v>22</v>
      </c>
    </row>
    <row r="5085" spans="1:5" x14ac:dyDescent="0.25">
      <c r="A5085" s="1" t="s">
        <v>245</v>
      </c>
      <c r="B5085" s="1" t="s">
        <v>246</v>
      </c>
      <c r="C5085" s="1" t="s">
        <v>90</v>
      </c>
      <c r="D5085" s="1" t="s">
        <v>91</v>
      </c>
      <c r="E5085" s="1" t="s">
        <v>22</v>
      </c>
    </row>
    <row r="5086" spans="1:5" x14ac:dyDescent="0.25">
      <c r="A5086" s="1" t="s">
        <v>424</v>
      </c>
      <c r="B5086" s="1" t="s">
        <v>425</v>
      </c>
      <c r="C5086" s="1" t="s">
        <v>90</v>
      </c>
      <c r="D5086" s="1" t="s">
        <v>91</v>
      </c>
      <c r="E5086" s="1" t="s">
        <v>27</v>
      </c>
    </row>
    <row r="5087" spans="1:5" x14ac:dyDescent="0.25">
      <c r="A5087" s="1" t="s">
        <v>458</v>
      </c>
      <c r="B5087" s="1" t="s">
        <v>459</v>
      </c>
      <c r="C5087" s="1" t="s">
        <v>90</v>
      </c>
      <c r="D5087" s="1" t="s">
        <v>91</v>
      </c>
      <c r="E5087" s="1" t="s">
        <v>22</v>
      </c>
    </row>
    <row r="5088" spans="1:5" x14ac:dyDescent="0.25">
      <c r="A5088" s="1" t="s">
        <v>353</v>
      </c>
      <c r="B5088" s="1" t="s">
        <v>354</v>
      </c>
      <c r="C5088" s="1" t="s">
        <v>90</v>
      </c>
      <c r="D5088" s="1" t="s">
        <v>91</v>
      </c>
      <c r="E5088" s="1" t="s">
        <v>22</v>
      </c>
    </row>
    <row r="5089" spans="1:5" x14ac:dyDescent="0.25">
      <c r="A5089" s="1" t="s">
        <v>258</v>
      </c>
      <c r="B5089" s="1" t="s">
        <v>259</v>
      </c>
      <c r="C5089" s="1" t="s">
        <v>90</v>
      </c>
      <c r="D5089" s="1" t="s">
        <v>91</v>
      </c>
      <c r="E5089" s="1" t="s">
        <v>87</v>
      </c>
    </row>
    <row r="5090" spans="1:5" x14ac:dyDescent="0.25">
      <c r="A5090" s="1" t="s">
        <v>466</v>
      </c>
      <c r="B5090" s="1" t="s">
        <v>467</v>
      </c>
      <c r="C5090" s="1" t="s">
        <v>90</v>
      </c>
      <c r="D5090" s="1" t="s">
        <v>91</v>
      </c>
      <c r="E5090" s="1" t="s">
        <v>22</v>
      </c>
    </row>
    <row r="5091" spans="1:5" x14ac:dyDescent="0.25">
      <c r="A5091" s="1" t="s">
        <v>296</v>
      </c>
      <c r="B5091" s="1" t="s">
        <v>297</v>
      </c>
      <c r="C5091" s="1" t="s">
        <v>90</v>
      </c>
      <c r="D5091" s="1" t="s">
        <v>91</v>
      </c>
      <c r="E5091" s="1" t="s">
        <v>27</v>
      </c>
    </row>
    <row r="5092" spans="1:5" x14ac:dyDescent="0.25">
      <c r="A5092" s="1" t="s">
        <v>460</v>
      </c>
      <c r="B5092" s="1" t="s">
        <v>461</v>
      </c>
      <c r="C5092" s="1" t="s">
        <v>90</v>
      </c>
      <c r="D5092" s="1" t="s">
        <v>91</v>
      </c>
      <c r="E5092" s="1" t="s">
        <v>22</v>
      </c>
    </row>
    <row r="5093" spans="1:5" x14ac:dyDescent="0.25">
      <c r="A5093" s="1" t="s">
        <v>137</v>
      </c>
      <c r="B5093" s="1" t="s">
        <v>138</v>
      </c>
      <c r="C5093" s="1" t="s">
        <v>90</v>
      </c>
      <c r="D5093" s="1" t="s">
        <v>91</v>
      </c>
      <c r="E5093" s="1" t="s">
        <v>27</v>
      </c>
    </row>
    <row r="5094" spans="1:5" x14ac:dyDescent="0.25">
      <c r="A5094" s="1" t="s">
        <v>343</v>
      </c>
      <c r="B5094" s="1" t="s">
        <v>344</v>
      </c>
      <c r="C5094" s="1" t="s">
        <v>90</v>
      </c>
      <c r="D5094" s="1" t="s">
        <v>91</v>
      </c>
      <c r="E5094" s="1" t="s">
        <v>22</v>
      </c>
    </row>
    <row r="5095" spans="1:5" x14ac:dyDescent="0.25">
      <c r="A5095" s="1" t="s">
        <v>544</v>
      </c>
      <c r="B5095" s="1" t="s">
        <v>545</v>
      </c>
      <c r="C5095" s="1" t="s">
        <v>90</v>
      </c>
      <c r="D5095" s="1" t="s">
        <v>91</v>
      </c>
      <c r="E5095" s="1" t="s">
        <v>22</v>
      </c>
    </row>
    <row r="5096" spans="1:5" x14ac:dyDescent="0.25">
      <c r="A5096" s="1" t="s">
        <v>504</v>
      </c>
      <c r="B5096" s="1" t="s">
        <v>505</v>
      </c>
      <c r="C5096" s="1" t="s">
        <v>90</v>
      </c>
      <c r="D5096" s="1" t="s">
        <v>91</v>
      </c>
      <c r="E5096" s="1" t="s">
        <v>22</v>
      </c>
    </row>
    <row r="5097" spans="1:5" x14ac:dyDescent="0.25">
      <c r="A5097" s="1" t="s">
        <v>325</v>
      </c>
      <c r="B5097" s="1" t="s">
        <v>326</v>
      </c>
      <c r="C5097" s="1" t="s">
        <v>90</v>
      </c>
      <c r="D5097" s="1" t="s">
        <v>91</v>
      </c>
      <c r="E5097" s="1" t="s">
        <v>22</v>
      </c>
    </row>
    <row r="5098" spans="1:5" x14ac:dyDescent="0.25">
      <c r="A5098" s="1" t="s">
        <v>570</v>
      </c>
      <c r="B5098" s="1" t="s">
        <v>571</v>
      </c>
      <c r="C5098" s="1" t="s">
        <v>90</v>
      </c>
      <c r="D5098" s="1" t="s">
        <v>91</v>
      </c>
      <c r="E5098" s="1" t="s">
        <v>113</v>
      </c>
    </row>
    <row r="5099" spans="1:5" x14ac:dyDescent="0.25">
      <c r="A5099" s="1" t="s">
        <v>550</v>
      </c>
      <c r="B5099" s="1" t="s">
        <v>551</v>
      </c>
      <c r="C5099" s="1" t="s">
        <v>90</v>
      </c>
      <c r="D5099" s="1" t="s">
        <v>91</v>
      </c>
      <c r="E5099" s="1" t="s">
        <v>22</v>
      </c>
    </row>
    <row r="5100" spans="1:5" x14ac:dyDescent="0.25">
      <c r="A5100" s="1" t="s">
        <v>273</v>
      </c>
      <c r="B5100" s="1" t="s">
        <v>274</v>
      </c>
      <c r="C5100" s="1" t="s">
        <v>90</v>
      </c>
      <c r="D5100" s="1" t="s">
        <v>91</v>
      </c>
      <c r="E5100" s="1" t="s">
        <v>22</v>
      </c>
    </row>
    <row r="5101" spans="1:5" x14ac:dyDescent="0.25">
      <c r="A5101" s="1" t="s">
        <v>286</v>
      </c>
      <c r="B5101" s="1" t="s">
        <v>287</v>
      </c>
      <c r="C5101" s="1" t="s">
        <v>90</v>
      </c>
      <c r="D5101" s="1" t="s">
        <v>91</v>
      </c>
      <c r="E5101" s="1" t="s">
        <v>22</v>
      </c>
    </row>
    <row r="5102" spans="1:5" x14ac:dyDescent="0.25">
      <c r="A5102" s="1" t="s">
        <v>686</v>
      </c>
      <c r="B5102" s="1" t="s">
        <v>687</v>
      </c>
      <c r="C5102" s="1" t="s">
        <v>90</v>
      </c>
      <c r="D5102" s="1" t="s">
        <v>91</v>
      </c>
      <c r="E5102" s="1" t="s">
        <v>22</v>
      </c>
    </row>
    <row r="5103" spans="1:5" x14ac:dyDescent="0.25">
      <c r="A5103" s="1" t="s">
        <v>129</v>
      </c>
      <c r="B5103" s="1" t="s">
        <v>130</v>
      </c>
      <c r="C5103" s="1" t="s">
        <v>90</v>
      </c>
      <c r="D5103" s="1" t="s">
        <v>91</v>
      </c>
      <c r="E5103" s="1" t="s">
        <v>22</v>
      </c>
    </row>
    <row r="5104" spans="1:5" x14ac:dyDescent="0.25">
      <c r="A5104" s="1" t="s">
        <v>191</v>
      </c>
      <c r="B5104" s="1" t="s">
        <v>192</v>
      </c>
      <c r="C5104" s="1" t="s">
        <v>90</v>
      </c>
      <c r="D5104" s="1" t="s">
        <v>91</v>
      </c>
      <c r="E5104" s="1" t="s">
        <v>22</v>
      </c>
    </row>
    <row r="5105" spans="1:5" x14ac:dyDescent="0.25">
      <c r="A5105" s="1" t="s">
        <v>562</v>
      </c>
      <c r="B5105" s="1" t="s">
        <v>563</v>
      </c>
      <c r="C5105" s="1" t="s">
        <v>90</v>
      </c>
      <c r="D5105" s="1" t="s">
        <v>91</v>
      </c>
      <c r="E5105" s="1" t="s">
        <v>27</v>
      </c>
    </row>
    <row r="5106" spans="1:5" x14ac:dyDescent="0.25">
      <c r="A5106" s="1" t="s">
        <v>455</v>
      </c>
      <c r="B5106" s="1" t="s">
        <v>456</v>
      </c>
      <c r="C5106" s="1" t="s">
        <v>90</v>
      </c>
      <c r="D5106" s="1" t="s">
        <v>91</v>
      </c>
      <c r="E5106" s="1" t="s">
        <v>22</v>
      </c>
    </row>
    <row r="5107" spans="1:5" x14ac:dyDescent="0.25">
      <c r="A5107" s="1" t="s">
        <v>134</v>
      </c>
      <c r="B5107" s="1" t="s">
        <v>135</v>
      </c>
      <c r="C5107" s="1" t="s">
        <v>90</v>
      </c>
      <c r="D5107" s="1" t="s">
        <v>91</v>
      </c>
      <c r="E5107" s="1" t="s">
        <v>27</v>
      </c>
    </row>
    <row r="5108" spans="1:5" x14ac:dyDescent="0.25">
      <c r="A5108" s="1" t="s">
        <v>213</v>
      </c>
      <c r="B5108" s="1" t="s">
        <v>214</v>
      </c>
      <c r="C5108" s="1" t="s">
        <v>90</v>
      </c>
      <c r="D5108" s="1" t="s">
        <v>91</v>
      </c>
      <c r="E5108" s="1" t="s">
        <v>22</v>
      </c>
    </row>
    <row r="5109" spans="1:5" x14ac:dyDescent="0.25">
      <c r="A5109" s="1" t="s">
        <v>252</v>
      </c>
      <c r="B5109" s="1" t="s">
        <v>253</v>
      </c>
      <c r="C5109" s="1" t="s">
        <v>92</v>
      </c>
      <c r="D5109" s="1" t="s">
        <v>93</v>
      </c>
      <c r="E5109" s="1" t="s">
        <v>87</v>
      </c>
    </row>
    <row r="5110" spans="1:5" x14ac:dyDescent="0.25">
      <c r="A5110" s="1" t="s">
        <v>199</v>
      </c>
      <c r="B5110" s="1" t="s">
        <v>200</v>
      </c>
      <c r="C5110" s="1" t="s">
        <v>92</v>
      </c>
      <c r="D5110" s="1" t="s">
        <v>93</v>
      </c>
      <c r="E5110" s="1" t="s">
        <v>22</v>
      </c>
    </row>
    <row r="5111" spans="1:5" x14ac:dyDescent="0.25">
      <c r="A5111" s="1" t="s">
        <v>492</v>
      </c>
      <c r="B5111" s="1" t="s">
        <v>493</v>
      </c>
      <c r="C5111" s="1" t="s">
        <v>92</v>
      </c>
      <c r="D5111" s="1" t="s">
        <v>93</v>
      </c>
      <c r="E5111" s="1" t="s">
        <v>87</v>
      </c>
    </row>
    <row r="5112" spans="1:5" x14ac:dyDescent="0.25">
      <c r="A5112" s="1" t="s">
        <v>263</v>
      </c>
      <c r="B5112" s="1" t="s">
        <v>264</v>
      </c>
      <c r="C5112" s="1" t="s">
        <v>92</v>
      </c>
      <c r="D5112" s="1" t="s">
        <v>93</v>
      </c>
      <c r="E5112" s="1" t="s">
        <v>87</v>
      </c>
    </row>
    <row r="5113" spans="1:5" x14ac:dyDescent="0.25">
      <c r="A5113" s="1" t="s">
        <v>108</v>
      </c>
      <c r="B5113" s="1" t="s">
        <v>109</v>
      </c>
      <c r="C5113" s="1" t="s">
        <v>92</v>
      </c>
      <c r="D5113" s="1" t="s">
        <v>93</v>
      </c>
      <c r="E5113" s="1" t="s">
        <v>87</v>
      </c>
    </row>
    <row r="5114" spans="1:5" x14ac:dyDescent="0.25">
      <c r="A5114" s="1" t="s">
        <v>234</v>
      </c>
      <c r="B5114" s="1" t="s">
        <v>235</v>
      </c>
      <c r="C5114" s="1" t="s">
        <v>92</v>
      </c>
      <c r="D5114" s="1" t="s">
        <v>93</v>
      </c>
      <c r="E5114" s="1" t="s">
        <v>87</v>
      </c>
    </row>
    <row r="5115" spans="1:5" x14ac:dyDescent="0.25">
      <c r="A5115" s="1" t="s">
        <v>426</v>
      </c>
      <c r="B5115" s="1" t="s">
        <v>427</v>
      </c>
      <c r="C5115" s="1" t="s">
        <v>92</v>
      </c>
      <c r="D5115" s="1" t="s">
        <v>93</v>
      </c>
      <c r="E5115" s="1" t="s">
        <v>22</v>
      </c>
    </row>
    <row r="5116" spans="1:5" x14ac:dyDescent="0.25">
      <c r="A5116" s="1" t="s">
        <v>363</v>
      </c>
      <c r="B5116" s="1" t="s">
        <v>364</v>
      </c>
      <c r="C5116" s="1" t="s">
        <v>92</v>
      </c>
      <c r="D5116" s="1" t="s">
        <v>93</v>
      </c>
      <c r="E5116" s="1" t="s">
        <v>87</v>
      </c>
    </row>
    <row r="5117" spans="1:5" x14ac:dyDescent="0.25">
      <c r="A5117" s="1" t="s">
        <v>613</v>
      </c>
      <c r="B5117" s="1" t="s">
        <v>614</v>
      </c>
      <c r="C5117" s="1" t="s">
        <v>92</v>
      </c>
      <c r="D5117" s="1" t="s">
        <v>93</v>
      </c>
      <c r="E5117" s="1" t="s">
        <v>27</v>
      </c>
    </row>
    <row r="5118" spans="1:5" x14ac:dyDescent="0.25">
      <c r="A5118" s="1" t="s">
        <v>373</v>
      </c>
      <c r="B5118" s="1" t="s">
        <v>374</v>
      </c>
      <c r="C5118" s="1" t="s">
        <v>92</v>
      </c>
      <c r="D5118" s="1" t="s">
        <v>93</v>
      </c>
      <c r="E5118" s="1" t="s">
        <v>27</v>
      </c>
    </row>
    <row r="5119" spans="1:5" x14ac:dyDescent="0.25">
      <c r="A5119" s="1" t="s">
        <v>623</v>
      </c>
      <c r="B5119" s="1" t="s">
        <v>624</v>
      </c>
      <c r="C5119" s="1" t="s">
        <v>92</v>
      </c>
      <c r="D5119" s="1" t="s">
        <v>93</v>
      </c>
      <c r="E5119" s="1" t="s">
        <v>87</v>
      </c>
    </row>
    <row r="5120" spans="1:5" x14ac:dyDescent="0.25">
      <c r="A5120" s="1" t="s">
        <v>327</v>
      </c>
      <c r="B5120" s="1" t="s">
        <v>328</v>
      </c>
      <c r="C5120" s="1" t="s">
        <v>92</v>
      </c>
      <c r="D5120" s="1" t="s">
        <v>93</v>
      </c>
      <c r="E5120" s="1" t="s">
        <v>22</v>
      </c>
    </row>
    <row r="5121" spans="1:5" x14ac:dyDescent="0.25">
      <c r="A5121" s="1" t="s">
        <v>575</v>
      </c>
      <c r="B5121" s="1" t="s">
        <v>576</v>
      </c>
      <c r="C5121" s="1" t="s">
        <v>92</v>
      </c>
      <c r="D5121" s="1" t="s">
        <v>93</v>
      </c>
      <c r="E5121" s="1" t="s">
        <v>87</v>
      </c>
    </row>
    <row r="5122" spans="1:5" x14ac:dyDescent="0.25">
      <c r="A5122" s="1" t="s">
        <v>288</v>
      </c>
      <c r="B5122" s="1" t="s">
        <v>289</v>
      </c>
      <c r="C5122" s="1" t="s">
        <v>92</v>
      </c>
      <c r="D5122" s="1" t="s">
        <v>93</v>
      </c>
      <c r="E5122" s="1" t="s">
        <v>87</v>
      </c>
    </row>
    <row r="5123" spans="1:5" x14ac:dyDescent="0.25">
      <c r="A5123" s="1" t="s">
        <v>700</v>
      </c>
      <c r="B5123" s="1" t="s">
        <v>701</v>
      </c>
      <c r="C5123" s="1" t="s">
        <v>92</v>
      </c>
      <c r="D5123" s="1" t="s">
        <v>93</v>
      </c>
      <c r="E5123" s="1" t="s">
        <v>22</v>
      </c>
    </row>
    <row r="5124" spans="1:5" x14ac:dyDescent="0.25">
      <c r="A5124" s="1" t="s">
        <v>507</v>
      </c>
      <c r="B5124" s="1" t="s">
        <v>508</v>
      </c>
      <c r="C5124" s="1" t="s">
        <v>92</v>
      </c>
      <c r="D5124" s="1" t="s">
        <v>93</v>
      </c>
      <c r="E5124" s="1" t="s">
        <v>22</v>
      </c>
    </row>
    <row r="5125" spans="1:5" x14ac:dyDescent="0.25">
      <c r="A5125" s="1" t="s">
        <v>530</v>
      </c>
      <c r="B5125" s="1" t="s">
        <v>531</v>
      </c>
      <c r="C5125" s="1" t="s">
        <v>92</v>
      </c>
      <c r="D5125" s="1" t="s">
        <v>93</v>
      </c>
      <c r="E5125" s="1" t="s">
        <v>27</v>
      </c>
    </row>
    <row r="5126" spans="1:5" x14ac:dyDescent="0.25">
      <c r="A5126" s="1" t="s">
        <v>432</v>
      </c>
      <c r="B5126" s="1" t="s">
        <v>433</v>
      </c>
      <c r="C5126" s="1" t="s">
        <v>92</v>
      </c>
      <c r="D5126" s="1" t="s">
        <v>93</v>
      </c>
      <c r="E5126" s="1" t="s">
        <v>87</v>
      </c>
    </row>
    <row r="5127" spans="1:5" x14ac:dyDescent="0.25">
      <c r="A5127" s="1" t="s">
        <v>236</v>
      </c>
      <c r="B5127" s="1" t="s">
        <v>237</v>
      </c>
      <c r="C5127" s="1" t="s">
        <v>92</v>
      </c>
      <c r="D5127" s="1" t="s">
        <v>93</v>
      </c>
      <c r="E5127" s="1" t="s">
        <v>87</v>
      </c>
    </row>
    <row r="5128" spans="1:5" x14ac:dyDescent="0.25">
      <c r="A5128" s="1" t="s">
        <v>317</v>
      </c>
      <c r="B5128" s="1" t="s">
        <v>318</v>
      </c>
      <c r="C5128" s="1" t="s">
        <v>92</v>
      </c>
      <c r="D5128" s="1" t="s">
        <v>93</v>
      </c>
      <c r="E5128" s="1" t="s">
        <v>22</v>
      </c>
    </row>
    <row r="5129" spans="1:5" x14ac:dyDescent="0.25">
      <c r="A5129" s="1" t="s">
        <v>333</v>
      </c>
      <c r="B5129" s="1" t="s">
        <v>334</v>
      </c>
      <c r="C5129" s="1" t="s">
        <v>92</v>
      </c>
      <c r="D5129" s="1" t="s">
        <v>93</v>
      </c>
      <c r="E5129" s="1" t="s">
        <v>87</v>
      </c>
    </row>
    <row r="5130" spans="1:5" x14ac:dyDescent="0.25">
      <c r="A5130" s="1" t="s">
        <v>312</v>
      </c>
      <c r="B5130" s="1" t="s">
        <v>313</v>
      </c>
      <c r="C5130" s="1" t="s">
        <v>92</v>
      </c>
      <c r="D5130" s="1" t="s">
        <v>93</v>
      </c>
      <c r="E5130" s="1" t="s">
        <v>27</v>
      </c>
    </row>
    <row r="5131" spans="1:5" x14ac:dyDescent="0.25">
      <c r="A5131" s="1" t="s">
        <v>487</v>
      </c>
      <c r="B5131" s="1" t="s">
        <v>488</v>
      </c>
      <c r="C5131" s="1" t="s">
        <v>92</v>
      </c>
      <c r="D5131" s="1" t="s">
        <v>93</v>
      </c>
      <c r="E5131" s="1" t="s">
        <v>133</v>
      </c>
    </row>
    <row r="5132" spans="1:5" x14ac:dyDescent="0.25">
      <c r="A5132" s="1" t="s">
        <v>411</v>
      </c>
      <c r="B5132" s="1" t="s">
        <v>412</v>
      </c>
      <c r="C5132" s="1" t="s">
        <v>92</v>
      </c>
      <c r="D5132" s="1" t="s">
        <v>93</v>
      </c>
      <c r="E5132" s="1" t="s">
        <v>27</v>
      </c>
    </row>
    <row r="5133" spans="1:5" x14ac:dyDescent="0.25">
      <c r="A5133" s="1" t="s">
        <v>186</v>
      </c>
      <c r="B5133" s="1" t="s">
        <v>187</v>
      </c>
      <c r="C5133" s="1" t="s">
        <v>92</v>
      </c>
      <c r="D5133" s="1" t="s">
        <v>93</v>
      </c>
      <c r="E5133" s="1" t="s">
        <v>87</v>
      </c>
    </row>
    <row r="5134" spans="1:5" x14ac:dyDescent="0.25">
      <c r="A5134" s="1" t="s">
        <v>552</v>
      </c>
      <c r="B5134" s="1" t="s">
        <v>553</v>
      </c>
      <c r="C5134" s="1" t="s">
        <v>92</v>
      </c>
      <c r="D5134" s="1" t="s">
        <v>93</v>
      </c>
      <c r="E5134" s="1" t="s">
        <v>22</v>
      </c>
    </row>
    <row r="5135" spans="1:5" x14ac:dyDescent="0.25">
      <c r="A5135" s="1" t="s">
        <v>331</v>
      </c>
      <c r="B5135" s="1" t="s">
        <v>332</v>
      </c>
      <c r="C5135" s="1" t="s">
        <v>92</v>
      </c>
      <c r="D5135" s="1" t="s">
        <v>93</v>
      </c>
      <c r="E5135" s="1" t="s">
        <v>87</v>
      </c>
    </row>
    <row r="5136" spans="1:5" x14ac:dyDescent="0.25">
      <c r="A5136" s="1" t="s">
        <v>522</v>
      </c>
      <c r="B5136" s="1" t="s">
        <v>523</v>
      </c>
      <c r="C5136" s="1" t="s">
        <v>92</v>
      </c>
      <c r="D5136" s="1" t="s">
        <v>93</v>
      </c>
      <c r="E5136" s="1" t="s">
        <v>87</v>
      </c>
    </row>
    <row r="5137" spans="1:5" x14ac:dyDescent="0.25">
      <c r="A5137" s="1" t="s">
        <v>626</v>
      </c>
      <c r="B5137" s="1" t="s">
        <v>627</v>
      </c>
      <c r="C5137" s="1" t="s">
        <v>92</v>
      </c>
      <c r="D5137" s="1" t="s">
        <v>93</v>
      </c>
      <c r="E5137" s="1" t="s">
        <v>87</v>
      </c>
    </row>
    <row r="5138" spans="1:5" x14ac:dyDescent="0.25">
      <c r="A5138" s="1" t="s">
        <v>598</v>
      </c>
      <c r="B5138" s="1" t="s">
        <v>599</v>
      </c>
      <c r="C5138" s="1" t="s">
        <v>92</v>
      </c>
      <c r="D5138" s="1" t="s">
        <v>93</v>
      </c>
      <c r="E5138" s="1" t="s">
        <v>87</v>
      </c>
    </row>
    <row r="5139" spans="1:5" x14ac:dyDescent="0.25">
      <c r="A5139" s="1" t="s">
        <v>520</v>
      </c>
      <c r="B5139" s="1" t="s">
        <v>521</v>
      </c>
      <c r="C5139" s="1" t="s">
        <v>92</v>
      </c>
      <c r="D5139" s="1" t="s">
        <v>93</v>
      </c>
      <c r="E5139" s="1" t="s">
        <v>87</v>
      </c>
    </row>
    <row r="5140" spans="1:5" x14ac:dyDescent="0.25">
      <c r="A5140" s="1" t="s">
        <v>360</v>
      </c>
      <c r="B5140" s="1" t="s">
        <v>361</v>
      </c>
      <c r="C5140" s="1" t="s">
        <v>92</v>
      </c>
      <c r="D5140" s="1" t="s">
        <v>93</v>
      </c>
      <c r="E5140" s="1" t="s">
        <v>87</v>
      </c>
    </row>
    <row r="5141" spans="1:5" x14ac:dyDescent="0.25">
      <c r="A5141" s="1" t="s">
        <v>409</v>
      </c>
      <c r="B5141" s="1" t="s">
        <v>410</v>
      </c>
      <c r="C5141" s="1" t="s">
        <v>92</v>
      </c>
      <c r="D5141" s="1" t="s">
        <v>93</v>
      </c>
      <c r="E5141" s="1" t="s">
        <v>22</v>
      </c>
    </row>
    <row r="5142" spans="1:5" x14ac:dyDescent="0.25">
      <c r="A5142" s="1" t="s">
        <v>380</v>
      </c>
      <c r="B5142" s="1" t="s">
        <v>381</v>
      </c>
      <c r="C5142" s="1" t="s">
        <v>92</v>
      </c>
      <c r="D5142" s="1" t="s">
        <v>93</v>
      </c>
      <c r="E5142" s="1" t="s">
        <v>87</v>
      </c>
    </row>
    <row r="5143" spans="1:5" x14ac:dyDescent="0.25">
      <c r="A5143" s="1" t="s">
        <v>631</v>
      </c>
      <c r="B5143" s="1" t="s">
        <v>632</v>
      </c>
      <c r="C5143" s="1" t="s">
        <v>92</v>
      </c>
      <c r="D5143" s="1" t="s">
        <v>93</v>
      </c>
      <c r="E5143" s="1" t="s">
        <v>22</v>
      </c>
    </row>
    <row r="5144" spans="1:5" x14ac:dyDescent="0.25">
      <c r="A5144" s="1" t="s">
        <v>306</v>
      </c>
      <c r="B5144" s="1" t="s">
        <v>307</v>
      </c>
      <c r="C5144" s="1" t="s">
        <v>92</v>
      </c>
      <c r="D5144" s="1" t="s">
        <v>93</v>
      </c>
      <c r="E5144" s="1" t="s">
        <v>87</v>
      </c>
    </row>
    <row r="5145" spans="1:5" x14ac:dyDescent="0.25">
      <c r="A5145" s="1" t="s">
        <v>382</v>
      </c>
      <c r="B5145" s="1" t="s">
        <v>383</v>
      </c>
      <c r="C5145" s="1" t="s">
        <v>92</v>
      </c>
      <c r="D5145" s="1" t="s">
        <v>93</v>
      </c>
      <c r="E5145" s="1" t="s">
        <v>87</v>
      </c>
    </row>
    <row r="5146" spans="1:5" x14ac:dyDescent="0.25">
      <c r="A5146" s="1" t="s">
        <v>650</v>
      </c>
      <c r="B5146" s="1" t="s">
        <v>651</v>
      </c>
      <c r="C5146" s="1" t="s">
        <v>92</v>
      </c>
      <c r="D5146" s="1" t="s">
        <v>93</v>
      </c>
      <c r="E5146" s="1" t="s">
        <v>22</v>
      </c>
    </row>
    <row r="5147" spans="1:5" x14ac:dyDescent="0.25">
      <c r="A5147" s="1" t="s">
        <v>434</v>
      </c>
      <c r="B5147" s="1" t="s">
        <v>435</v>
      </c>
      <c r="C5147" s="1" t="s">
        <v>92</v>
      </c>
      <c r="D5147" s="1" t="s">
        <v>93</v>
      </c>
      <c r="E5147" s="1" t="s">
        <v>22</v>
      </c>
    </row>
    <row r="5148" spans="1:5" x14ac:dyDescent="0.25">
      <c r="A5148" s="1" t="s">
        <v>438</v>
      </c>
      <c r="B5148" s="1" t="s">
        <v>439</v>
      </c>
      <c r="C5148" s="1" t="s">
        <v>92</v>
      </c>
      <c r="D5148" s="1" t="s">
        <v>93</v>
      </c>
      <c r="E5148" s="1" t="s">
        <v>22</v>
      </c>
    </row>
    <row r="5149" spans="1:5" x14ac:dyDescent="0.25">
      <c r="A5149" s="1" t="s">
        <v>539</v>
      </c>
      <c r="B5149" s="1" t="s">
        <v>540</v>
      </c>
      <c r="C5149" s="1" t="s">
        <v>92</v>
      </c>
      <c r="D5149" s="1" t="s">
        <v>93</v>
      </c>
      <c r="E5149" s="1" t="s">
        <v>87</v>
      </c>
    </row>
    <row r="5150" spans="1:5" x14ac:dyDescent="0.25">
      <c r="A5150" s="1" t="s">
        <v>682</v>
      </c>
      <c r="B5150" s="1" t="s">
        <v>683</v>
      </c>
      <c r="C5150" s="1" t="s">
        <v>92</v>
      </c>
      <c r="D5150" s="1" t="s">
        <v>93</v>
      </c>
      <c r="E5150" s="1" t="s">
        <v>87</v>
      </c>
    </row>
    <row r="5151" spans="1:5" x14ac:dyDescent="0.25">
      <c r="A5151" s="1" t="s">
        <v>284</v>
      </c>
      <c r="B5151" s="1" t="s">
        <v>285</v>
      </c>
      <c r="C5151" s="1" t="s">
        <v>92</v>
      </c>
      <c r="D5151" s="1" t="s">
        <v>93</v>
      </c>
      <c r="E5151" s="1" t="s">
        <v>22</v>
      </c>
    </row>
    <row r="5152" spans="1:5" x14ac:dyDescent="0.25">
      <c r="A5152" s="1" t="s">
        <v>60</v>
      </c>
      <c r="B5152" s="1" t="s">
        <v>61</v>
      </c>
      <c r="C5152" s="1" t="s">
        <v>92</v>
      </c>
      <c r="D5152" s="1" t="s">
        <v>93</v>
      </c>
      <c r="E5152" s="1" t="s">
        <v>27</v>
      </c>
    </row>
    <row r="5153" spans="1:5" x14ac:dyDescent="0.25">
      <c r="A5153" s="1" t="s">
        <v>639</v>
      </c>
      <c r="B5153" s="1" t="s">
        <v>640</v>
      </c>
      <c r="C5153" s="1" t="s">
        <v>92</v>
      </c>
      <c r="D5153" s="1" t="s">
        <v>93</v>
      </c>
      <c r="E5153" s="1" t="s">
        <v>22</v>
      </c>
    </row>
    <row r="5154" spans="1:5" x14ac:dyDescent="0.25">
      <c r="A5154" s="1" t="s">
        <v>397</v>
      </c>
      <c r="B5154" s="1" t="s">
        <v>398</v>
      </c>
      <c r="C5154" s="1" t="s">
        <v>92</v>
      </c>
      <c r="D5154" s="1" t="s">
        <v>93</v>
      </c>
      <c r="E5154" s="1" t="s">
        <v>87</v>
      </c>
    </row>
    <row r="5155" spans="1:5" x14ac:dyDescent="0.25">
      <c r="A5155" s="1" t="s">
        <v>335</v>
      </c>
      <c r="B5155" s="1" t="s">
        <v>336</v>
      </c>
      <c r="C5155" s="1" t="s">
        <v>92</v>
      </c>
      <c r="D5155" s="1" t="s">
        <v>93</v>
      </c>
      <c r="E5155" s="1" t="s">
        <v>87</v>
      </c>
    </row>
    <row r="5156" spans="1:5" x14ac:dyDescent="0.25">
      <c r="A5156" s="1" t="s">
        <v>178</v>
      </c>
      <c r="B5156" s="1" t="s">
        <v>179</v>
      </c>
      <c r="C5156" s="1" t="s">
        <v>92</v>
      </c>
      <c r="D5156" s="1" t="s">
        <v>93</v>
      </c>
      <c r="E5156" s="1" t="s">
        <v>87</v>
      </c>
    </row>
    <row r="5157" spans="1:5" x14ac:dyDescent="0.25">
      <c r="A5157" s="1" t="s">
        <v>447</v>
      </c>
      <c r="B5157" s="1" t="s">
        <v>448</v>
      </c>
      <c r="C5157" s="1" t="s">
        <v>92</v>
      </c>
      <c r="D5157" s="1" t="s">
        <v>93</v>
      </c>
      <c r="E5157" s="1" t="s">
        <v>87</v>
      </c>
    </row>
    <row r="5158" spans="1:5" x14ac:dyDescent="0.25">
      <c r="A5158" s="1" t="s">
        <v>653</v>
      </c>
      <c r="B5158" s="1" t="s">
        <v>654</v>
      </c>
      <c r="C5158" s="1" t="s">
        <v>92</v>
      </c>
      <c r="D5158" s="1" t="s">
        <v>93</v>
      </c>
      <c r="E5158" s="1" t="s">
        <v>27</v>
      </c>
    </row>
    <row r="5159" spans="1:5" x14ac:dyDescent="0.25">
      <c r="A5159" s="1" t="s">
        <v>197</v>
      </c>
      <c r="B5159" s="1" t="s">
        <v>198</v>
      </c>
      <c r="C5159" s="1" t="s">
        <v>92</v>
      </c>
      <c r="D5159" s="1" t="s">
        <v>93</v>
      </c>
      <c r="E5159" s="1" t="s">
        <v>87</v>
      </c>
    </row>
    <row r="5160" spans="1:5" x14ac:dyDescent="0.25">
      <c r="A5160" s="1" t="s">
        <v>211</v>
      </c>
      <c r="B5160" s="1" t="s">
        <v>212</v>
      </c>
      <c r="C5160" s="1" t="s">
        <v>92</v>
      </c>
      <c r="D5160" s="1" t="s">
        <v>93</v>
      </c>
      <c r="E5160" s="1" t="s">
        <v>87</v>
      </c>
    </row>
    <row r="5161" spans="1:5" x14ac:dyDescent="0.25">
      <c r="A5161" s="1" t="s">
        <v>547</v>
      </c>
      <c r="B5161" s="1" t="s">
        <v>548</v>
      </c>
      <c r="C5161" s="1" t="s">
        <v>92</v>
      </c>
      <c r="D5161" s="1" t="s">
        <v>93</v>
      </c>
      <c r="E5161" s="1" t="s">
        <v>87</v>
      </c>
    </row>
    <row r="5162" spans="1:5" x14ac:dyDescent="0.25">
      <c r="A5162" s="1" t="s">
        <v>532</v>
      </c>
      <c r="B5162" s="1" t="s">
        <v>533</v>
      </c>
      <c r="C5162" s="1" t="s">
        <v>92</v>
      </c>
      <c r="D5162" s="1" t="s">
        <v>93</v>
      </c>
      <c r="E5162" s="1" t="s">
        <v>22</v>
      </c>
    </row>
    <row r="5163" spans="1:5" x14ac:dyDescent="0.25">
      <c r="A5163" s="1" t="s">
        <v>202</v>
      </c>
      <c r="B5163" s="1" t="s">
        <v>203</v>
      </c>
      <c r="C5163" s="1" t="s">
        <v>92</v>
      </c>
      <c r="D5163" s="1" t="s">
        <v>93</v>
      </c>
      <c r="E5163" s="1" t="s">
        <v>87</v>
      </c>
    </row>
    <row r="5164" spans="1:5" x14ac:dyDescent="0.25">
      <c r="A5164" s="1" t="s">
        <v>413</v>
      </c>
      <c r="B5164" s="1" t="s">
        <v>414</v>
      </c>
      <c r="C5164" s="1" t="s">
        <v>92</v>
      </c>
      <c r="D5164" s="1" t="s">
        <v>93</v>
      </c>
      <c r="E5164" s="1" t="s">
        <v>87</v>
      </c>
    </row>
    <row r="5165" spans="1:5" x14ac:dyDescent="0.25">
      <c r="A5165" s="1" t="s">
        <v>367</v>
      </c>
      <c r="B5165" s="1" t="s">
        <v>368</v>
      </c>
      <c r="C5165" s="1" t="s">
        <v>92</v>
      </c>
      <c r="D5165" s="1" t="s">
        <v>93</v>
      </c>
      <c r="E5165" s="1" t="s">
        <v>87</v>
      </c>
    </row>
    <row r="5166" spans="1:5" x14ac:dyDescent="0.25">
      <c r="A5166" s="1" t="s">
        <v>378</v>
      </c>
      <c r="B5166" s="1" t="s">
        <v>379</v>
      </c>
      <c r="C5166" s="1" t="s">
        <v>92</v>
      </c>
      <c r="D5166" s="1" t="s">
        <v>93</v>
      </c>
      <c r="E5166" s="1" t="s">
        <v>22</v>
      </c>
    </row>
    <row r="5167" spans="1:5" x14ac:dyDescent="0.25">
      <c r="A5167" s="1" t="s">
        <v>516</v>
      </c>
      <c r="B5167" s="1" t="s">
        <v>517</v>
      </c>
      <c r="C5167" s="1" t="s">
        <v>92</v>
      </c>
      <c r="D5167" s="1" t="s">
        <v>93</v>
      </c>
      <c r="E5167" s="1" t="s">
        <v>22</v>
      </c>
    </row>
    <row r="5168" spans="1:5" x14ac:dyDescent="0.25">
      <c r="A5168" s="1" t="s">
        <v>392</v>
      </c>
      <c r="B5168" s="1" t="s">
        <v>393</v>
      </c>
      <c r="C5168" s="1" t="s">
        <v>92</v>
      </c>
      <c r="D5168" s="1" t="s">
        <v>93</v>
      </c>
      <c r="E5168" s="1" t="s">
        <v>87</v>
      </c>
    </row>
    <row r="5169" spans="1:5" x14ac:dyDescent="0.25">
      <c r="A5169" s="1" t="s">
        <v>173</v>
      </c>
      <c r="B5169" s="1" t="s">
        <v>174</v>
      </c>
      <c r="C5169" s="1" t="s">
        <v>92</v>
      </c>
      <c r="D5169" s="1" t="s">
        <v>93</v>
      </c>
      <c r="E5169" s="1" t="s">
        <v>22</v>
      </c>
    </row>
    <row r="5170" spans="1:5" x14ac:dyDescent="0.25">
      <c r="A5170" s="1" t="s">
        <v>167</v>
      </c>
      <c r="B5170" s="1" t="s">
        <v>168</v>
      </c>
      <c r="C5170" s="1" t="s">
        <v>92</v>
      </c>
      <c r="D5170" s="1" t="s">
        <v>93</v>
      </c>
      <c r="E5170" s="1" t="s">
        <v>22</v>
      </c>
    </row>
    <row r="5171" spans="1:5" x14ac:dyDescent="0.25">
      <c r="A5171" s="1" t="s">
        <v>365</v>
      </c>
      <c r="B5171" s="1" t="s">
        <v>366</v>
      </c>
      <c r="C5171" s="1" t="s">
        <v>92</v>
      </c>
      <c r="D5171" s="1" t="s">
        <v>93</v>
      </c>
      <c r="E5171" s="1" t="s">
        <v>22</v>
      </c>
    </row>
    <row r="5172" spans="1:5" x14ac:dyDescent="0.25">
      <c r="A5172" s="1" t="s">
        <v>524</v>
      </c>
      <c r="B5172" s="1" t="s">
        <v>525</v>
      </c>
      <c r="C5172" s="1" t="s">
        <v>92</v>
      </c>
      <c r="D5172" s="1" t="s">
        <v>93</v>
      </c>
      <c r="E5172" s="1" t="s">
        <v>87</v>
      </c>
    </row>
    <row r="5173" spans="1:5" x14ac:dyDescent="0.25">
      <c r="A5173" s="1" t="s">
        <v>400</v>
      </c>
      <c r="B5173" s="1" t="s">
        <v>401</v>
      </c>
      <c r="C5173" s="1" t="s">
        <v>92</v>
      </c>
      <c r="D5173" s="1" t="s">
        <v>93</v>
      </c>
      <c r="E5173" s="1" t="s">
        <v>87</v>
      </c>
    </row>
    <row r="5174" spans="1:5" x14ac:dyDescent="0.25">
      <c r="A5174" s="1" t="s">
        <v>207</v>
      </c>
      <c r="B5174" s="1" t="s">
        <v>208</v>
      </c>
      <c r="C5174" s="1" t="s">
        <v>92</v>
      </c>
      <c r="D5174" s="1" t="s">
        <v>93</v>
      </c>
      <c r="E5174" s="1" t="s">
        <v>27</v>
      </c>
    </row>
    <row r="5175" spans="1:5" x14ac:dyDescent="0.25">
      <c r="A5175" s="1" t="s">
        <v>329</v>
      </c>
      <c r="B5175" s="1" t="s">
        <v>330</v>
      </c>
      <c r="C5175" s="1" t="s">
        <v>92</v>
      </c>
      <c r="D5175" s="1" t="s">
        <v>93</v>
      </c>
      <c r="E5175" s="1" t="s">
        <v>22</v>
      </c>
    </row>
    <row r="5176" spans="1:5" x14ac:dyDescent="0.25">
      <c r="A5176" s="1" t="s">
        <v>585</v>
      </c>
      <c r="B5176" s="1" t="s">
        <v>586</v>
      </c>
      <c r="C5176" s="1" t="s">
        <v>92</v>
      </c>
      <c r="D5176" s="1" t="s">
        <v>93</v>
      </c>
      <c r="E5176" s="1" t="s">
        <v>22</v>
      </c>
    </row>
    <row r="5177" spans="1:5" x14ac:dyDescent="0.25">
      <c r="A5177" s="1" t="s">
        <v>578</v>
      </c>
      <c r="B5177" s="1" t="s">
        <v>579</v>
      </c>
      <c r="C5177" s="1" t="s">
        <v>92</v>
      </c>
      <c r="D5177" s="1" t="s">
        <v>93</v>
      </c>
      <c r="E5177" s="1" t="s">
        <v>87</v>
      </c>
    </row>
    <row r="5178" spans="1:5" x14ac:dyDescent="0.25">
      <c r="A5178" s="1" t="s">
        <v>402</v>
      </c>
      <c r="B5178" s="1" t="s">
        <v>403</v>
      </c>
      <c r="C5178" s="1" t="s">
        <v>92</v>
      </c>
      <c r="D5178" s="1" t="s">
        <v>93</v>
      </c>
      <c r="E5178" s="1" t="s">
        <v>22</v>
      </c>
    </row>
    <row r="5179" spans="1:5" x14ac:dyDescent="0.25">
      <c r="A5179" s="1" t="s">
        <v>489</v>
      </c>
      <c r="B5179" s="1" t="s">
        <v>490</v>
      </c>
      <c r="C5179" s="1" t="s">
        <v>92</v>
      </c>
      <c r="D5179" s="1" t="s">
        <v>93</v>
      </c>
      <c r="E5179" s="1" t="s">
        <v>87</v>
      </c>
    </row>
    <row r="5180" spans="1:5" x14ac:dyDescent="0.25">
      <c r="A5180" s="1" t="s">
        <v>277</v>
      </c>
      <c r="B5180" s="1" t="s">
        <v>278</v>
      </c>
      <c r="C5180" s="1" t="s">
        <v>92</v>
      </c>
      <c r="D5180" s="1" t="s">
        <v>93</v>
      </c>
      <c r="E5180" s="1" t="s">
        <v>87</v>
      </c>
    </row>
    <row r="5181" spans="1:5" x14ac:dyDescent="0.25">
      <c r="A5181" s="1" t="s">
        <v>537</v>
      </c>
      <c r="B5181" s="1" t="s">
        <v>538</v>
      </c>
      <c r="C5181" s="1" t="s">
        <v>92</v>
      </c>
      <c r="D5181" s="1" t="s">
        <v>93</v>
      </c>
      <c r="E5181" s="1" t="s">
        <v>87</v>
      </c>
    </row>
    <row r="5182" spans="1:5" x14ac:dyDescent="0.25">
      <c r="A5182" s="1" t="s">
        <v>279</v>
      </c>
      <c r="B5182" s="1" t="s">
        <v>280</v>
      </c>
      <c r="C5182" s="1" t="s">
        <v>92</v>
      </c>
      <c r="D5182" s="1" t="s">
        <v>93</v>
      </c>
      <c r="E5182" s="1" t="s">
        <v>87</v>
      </c>
    </row>
    <row r="5183" spans="1:5" x14ac:dyDescent="0.25">
      <c r="A5183" s="1" t="s">
        <v>339</v>
      </c>
      <c r="B5183" s="1" t="s">
        <v>340</v>
      </c>
      <c r="C5183" s="1" t="s">
        <v>92</v>
      </c>
      <c r="D5183" s="1" t="s">
        <v>93</v>
      </c>
      <c r="E5183" s="1" t="s">
        <v>87</v>
      </c>
    </row>
    <row r="5184" spans="1:5" x14ac:dyDescent="0.25">
      <c r="A5184" s="1" t="s">
        <v>230</v>
      </c>
      <c r="B5184" s="1" t="s">
        <v>231</v>
      </c>
      <c r="C5184" s="1" t="s">
        <v>92</v>
      </c>
      <c r="D5184" s="1" t="s">
        <v>93</v>
      </c>
      <c r="E5184" s="1" t="s">
        <v>87</v>
      </c>
    </row>
    <row r="5185" spans="1:5" x14ac:dyDescent="0.25">
      <c r="A5185" s="1" t="s">
        <v>304</v>
      </c>
      <c r="B5185" s="1" t="s">
        <v>305</v>
      </c>
      <c r="C5185" s="1" t="s">
        <v>92</v>
      </c>
      <c r="D5185" s="1" t="s">
        <v>93</v>
      </c>
      <c r="E5185" s="1" t="s">
        <v>87</v>
      </c>
    </row>
    <row r="5186" spans="1:5" x14ac:dyDescent="0.25">
      <c r="A5186" s="1" t="s">
        <v>474</v>
      </c>
      <c r="B5186" s="1" t="s">
        <v>475</v>
      </c>
      <c r="C5186" s="1" t="s">
        <v>92</v>
      </c>
      <c r="D5186" s="1" t="s">
        <v>93</v>
      </c>
      <c r="E5186" s="1" t="s">
        <v>87</v>
      </c>
    </row>
    <row r="5187" spans="1:5" x14ac:dyDescent="0.25">
      <c r="A5187" s="1" t="s">
        <v>249</v>
      </c>
      <c r="B5187" s="1" t="s">
        <v>250</v>
      </c>
      <c r="C5187" s="1" t="s">
        <v>92</v>
      </c>
      <c r="D5187" s="1" t="s">
        <v>93</v>
      </c>
      <c r="E5187" s="1" t="s">
        <v>87</v>
      </c>
    </row>
    <row r="5188" spans="1:5" x14ac:dyDescent="0.25">
      <c r="A5188" s="1" t="s">
        <v>292</v>
      </c>
      <c r="B5188" s="1" t="s">
        <v>293</v>
      </c>
      <c r="C5188" s="1" t="s">
        <v>92</v>
      </c>
      <c r="D5188" s="1" t="s">
        <v>93</v>
      </c>
      <c r="E5188" s="1" t="s">
        <v>27</v>
      </c>
    </row>
    <row r="5189" spans="1:5" x14ac:dyDescent="0.25">
      <c r="A5189" s="1" t="s">
        <v>160</v>
      </c>
      <c r="B5189" s="1" t="s">
        <v>161</v>
      </c>
      <c r="C5189" s="1" t="s">
        <v>92</v>
      </c>
      <c r="D5189" s="1" t="s">
        <v>93</v>
      </c>
      <c r="E5189" s="1" t="s">
        <v>163</v>
      </c>
    </row>
    <row r="5190" spans="1:5" x14ac:dyDescent="0.25">
      <c r="A5190" s="1" t="s">
        <v>428</v>
      </c>
      <c r="B5190" s="1" t="s">
        <v>429</v>
      </c>
      <c r="C5190" s="1" t="s">
        <v>92</v>
      </c>
      <c r="D5190" s="1" t="s">
        <v>93</v>
      </c>
      <c r="E5190" s="1" t="s">
        <v>87</v>
      </c>
    </row>
    <row r="5191" spans="1:5" x14ac:dyDescent="0.25">
      <c r="A5191" s="1" t="s">
        <v>164</v>
      </c>
      <c r="B5191" s="1" t="s">
        <v>165</v>
      </c>
      <c r="C5191" s="1" t="s">
        <v>92</v>
      </c>
      <c r="D5191" s="1" t="s">
        <v>93</v>
      </c>
      <c r="E5191" s="1" t="s">
        <v>87</v>
      </c>
    </row>
    <row r="5192" spans="1:5" x14ac:dyDescent="0.25">
      <c r="A5192" s="1" t="s">
        <v>125</v>
      </c>
      <c r="B5192" s="1" t="s">
        <v>126</v>
      </c>
      <c r="C5192" s="1" t="s">
        <v>92</v>
      </c>
      <c r="D5192" s="1" t="s">
        <v>93</v>
      </c>
      <c r="E5192" s="1" t="s">
        <v>27</v>
      </c>
    </row>
    <row r="5193" spans="1:5" x14ac:dyDescent="0.25">
      <c r="A5193" s="1" t="s">
        <v>228</v>
      </c>
      <c r="B5193" s="1" t="s">
        <v>229</v>
      </c>
      <c r="C5193" s="1" t="s">
        <v>92</v>
      </c>
      <c r="D5193" s="1" t="s">
        <v>93</v>
      </c>
      <c r="E5193" s="1" t="s">
        <v>87</v>
      </c>
    </row>
    <row r="5194" spans="1:5" x14ac:dyDescent="0.25">
      <c r="A5194" s="1" t="s">
        <v>371</v>
      </c>
      <c r="B5194" s="1" t="s">
        <v>372</v>
      </c>
      <c r="C5194" s="1" t="s">
        <v>92</v>
      </c>
      <c r="D5194" s="1" t="s">
        <v>93</v>
      </c>
      <c r="E5194" s="1" t="s">
        <v>87</v>
      </c>
    </row>
    <row r="5195" spans="1:5" x14ac:dyDescent="0.25">
      <c r="A5195" s="1" t="s">
        <v>404</v>
      </c>
      <c r="B5195" s="1" t="s">
        <v>405</v>
      </c>
      <c r="C5195" s="1" t="s">
        <v>92</v>
      </c>
      <c r="D5195" s="1" t="s">
        <v>93</v>
      </c>
      <c r="E5195" s="1" t="s">
        <v>87</v>
      </c>
    </row>
    <row r="5196" spans="1:5" x14ac:dyDescent="0.25">
      <c r="A5196" s="1" t="s">
        <v>220</v>
      </c>
      <c r="B5196" s="1" t="s">
        <v>221</v>
      </c>
      <c r="C5196" s="1" t="s">
        <v>92</v>
      </c>
      <c r="D5196" s="1" t="s">
        <v>93</v>
      </c>
      <c r="E5196" s="1" t="s">
        <v>22</v>
      </c>
    </row>
    <row r="5197" spans="1:5" x14ac:dyDescent="0.25">
      <c r="A5197" s="1" t="s">
        <v>298</v>
      </c>
      <c r="B5197" s="1" t="s">
        <v>299</v>
      </c>
      <c r="C5197" s="1" t="s">
        <v>92</v>
      </c>
      <c r="D5197" s="1" t="s">
        <v>93</v>
      </c>
      <c r="E5197" s="1" t="s">
        <v>87</v>
      </c>
    </row>
    <row r="5198" spans="1:5" x14ac:dyDescent="0.25">
      <c r="A5198" s="1" t="s">
        <v>634</v>
      </c>
      <c r="B5198" s="1" t="s">
        <v>635</v>
      </c>
      <c r="C5198" s="1" t="s">
        <v>92</v>
      </c>
      <c r="D5198" s="1" t="s">
        <v>93</v>
      </c>
      <c r="E5198" s="1" t="s">
        <v>87</v>
      </c>
    </row>
    <row r="5199" spans="1:5" x14ac:dyDescent="0.25">
      <c r="A5199" s="1" t="s">
        <v>144</v>
      </c>
      <c r="B5199" s="1" t="s">
        <v>145</v>
      </c>
      <c r="C5199" s="1" t="s">
        <v>92</v>
      </c>
      <c r="D5199" s="1" t="s">
        <v>93</v>
      </c>
      <c r="E5199" s="1" t="s">
        <v>27</v>
      </c>
    </row>
    <row r="5200" spans="1:5" x14ac:dyDescent="0.25">
      <c r="A5200" s="1" t="s">
        <v>499</v>
      </c>
      <c r="B5200" s="1" t="s">
        <v>500</v>
      </c>
      <c r="C5200" s="1" t="s">
        <v>92</v>
      </c>
      <c r="D5200" s="1" t="s">
        <v>93</v>
      </c>
      <c r="E5200" s="1" t="s">
        <v>87</v>
      </c>
    </row>
    <row r="5201" spans="1:5" x14ac:dyDescent="0.25">
      <c r="A5201" s="1" t="s">
        <v>247</v>
      </c>
      <c r="B5201" s="1" t="s">
        <v>248</v>
      </c>
      <c r="C5201" s="1" t="s">
        <v>92</v>
      </c>
      <c r="D5201" s="1" t="s">
        <v>93</v>
      </c>
      <c r="E5201" s="1" t="s">
        <v>22</v>
      </c>
    </row>
    <row r="5202" spans="1:5" x14ac:dyDescent="0.25">
      <c r="A5202" s="1" t="s">
        <v>321</v>
      </c>
      <c r="B5202" s="1" t="s">
        <v>322</v>
      </c>
      <c r="C5202" s="1" t="s">
        <v>92</v>
      </c>
      <c r="D5202" s="1" t="s">
        <v>93</v>
      </c>
      <c r="E5202" s="1" t="s">
        <v>87</v>
      </c>
    </row>
    <row r="5203" spans="1:5" x14ac:dyDescent="0.25">
      <c r="A5203" s="1" t="s">
        <v>314</v>
      </c>
      <c r="B5203" s="1" t="s">
        <v>315</v>
      </c>
      <c r="C5203" s="1" t="s">
        <v>92</v>
      </c>
      <c r="D5203" s="1" t="s">
        <v>93</v>
      </c>
      <c r="E5203" s="1" t="s">
        <v>87</v>
      </c>
    </row>
    <row r="5204" spans="1:5" x14ac:dyDescent="0.25">
      <c r="A5204" s="1" t="s">
        <v>194</v>
      </c>
      <c r="B5204" s="1" t="s">
        <v>195</v>
      </c>
      <c r="C5204" s="1" t="s">
        <v>92</v>
      </c>
      <c r="D5204" s="1" t="s">
        <v>93</v>
      </c>
      <c r="E5204" s="1" t="s">
        <v>87</v>
      </c>
    </row>
    <row r="5205" spans="1:5" x14ac:dyDescent="0.25">
      <c r="A5205" s="1" t="s">
        <v>554</v>
      </c>
      <c r="B5205" s="1" t="s">
        <v>555</v>
      </c>
      <c r="C5205" s="1" t="s">
        <v>92</v>
      </c>
      <c r="D5205" s="1" t="s">
        <v>93</v>
      </c>
      <c r="E5205" s="1" t="s">
        <v>27</v>
      </c>
    </row>
    <row r="5206" spans="1:5" x14ac:dyDescent="0.25">
      <c r="A5206" s="1" t="s">
        <v>183</v>
      </c>
      <c r="B5206" s="1" t="s">
        <v>184</v>
      </c>
      <c r="C5206" s="1" t="s">
        <v>92</v>
      </c>
      <c r="D5206" s="1" t="s">
        <v>93</v>
      </c>
      <c r="E5206" s="1" t="s">
        <v>87</v>
      </c>
    </row>
    <row r="5207" spans="1:5" x14ac:dyDescent="0.25">
      <c r="A5207" s="1" t="s">
        <v>204</v>
      </c>
      <c r="B5207" s="1" t="s">
        <v>205</v>
      </c>
      <c r="C5207" s="1" t="s">
        <v>92</v>
      </c>
      <c r="D5207" s="1" t="s">
        <v>93</v>
      </c>
      <c r="E5207" s="1" t="s">
        <v>87</v>
      </c>
    </row>
    <row r="5208" spans="1:5" x14ac:dyDescent="0.25">
      <c r="A5208" s="1" t="s">
        <v>254</v>
      </c>
      <c r="B5208" s="1" t="s">
        <v>255</v>
      </c>
      <c r="C5208" s="1" t="s">
        <v>92</v>
      </c>
      <c r="D5208" s="1" t="s">
        <v>93</v>
      </c>
      <c r="E5208" s="1" t="s">
        <v>22</v>
      </c>
    </row>
    <row r="5209" spans="1:5" x14ac:dyDescent="0.25">
      <c r="A5209" s="1" t="s">
        <v>387</v>
      </c>
      <c r="B5209" s="1" t="s">
        <v>388</v>
      </c>
      <c r="C5209" s="1" t="s">
        <v>92</v>
      </c>
      <c r="D5209" s="1" t="s">
        <v>93</v>
      </c>
      <c r="E5209" s="1" t="s">
        <v>87</v>
      </c>
    </row>
    <row r="5210" spans="1:5" x14ac:dyDescent="0.25">
      <c r="A5210" s="1" t="s">
        <v>171</v>
      </c>
      <c r="B5210" s="1" t="s">
        <v>172</v>
      </c>
      <c r="C5210" s="1" t="s">
        <v>92</v>
      </c>
      <c r="D5210" s="1" t="s">
        <v>93</v>
      </c>
      <c r="E5210" s="1" t="s">
        <v>27</v>
      </c>
    </row>
    <row r="5211" spans="1:5" x14ac:dyDescent="0.25">
      <c r="A5211" s="1" t="s">
        <v>480</v>
      </c>
      <c r="B5211" s="1" t="s">
        <v>481</v>
      </c>
      <c r="C5211" s="1" t="s">
        <v>92</v>
      </c>
      <c r="D5211" s="1" t="s">
        <v>93</v>
      </c>
      <c r="E5211" s="1" t="s">
        <v>27</v>
      </c>
    </row>
    <row r="5212" spans="1:5" x14ac:dyDescent="0.25">
      <c r="A5212" s="1" t="s">
        <v>349</v>
      </c>
      <c r="B5212" s="1" t="s">
        <v>350</v>
      </c>
      <c r="C5212" s="1" t="s">
        <v>92</v>
      </c>
      <c r="D5212" s="1" t="s">
        <v>93</v>
      </c>
      <c r="E5212" s="1" t="s">
        <v>87</v>
      </c>
    </row>
    <row r="5213" spans="1:5" x14ac:dyDescent="0.25">
      <c r="A5213" s="1" t="s">
        <v>245</v>
      </c>
      <c r="B5213" s="1" t="s">
        <v>246</v>
      </c>
      <c r="C5213" s="1" t="s">
        <v>92</v>
      </c>
      <c r="D5213" s="1" t="s">
        <v>93</v>
      </c>
      <c r="E5213" s="1" t="s">
        <v>87</v>
      </c>
    </row>
    <row r="5214" spans="1:5" x14ac:dyDescent="0.25">
      <c r="A5214" s="1" t="s">
        <v>424</v>
      </c>
      <c r="B5214" s="1" t="s">
        <v>425</v>
      </c>
      <c r="C5214" s="1" t="s">
        <v>92</v>
      </c>
      <c r="D5214" s="1" t="s">
        <v>93</v>
      </c>
      <c r="E5214" s="1" t="s">
        <v>87</v>
      </c>
    </row>
    <row r="5215" spans="1:5" x14ac:dyDescent="0.25">
      <c r="A5215" s="1" t="s">
        <v>458</v>
      </c>
      <c r="B5215" s="1" t="s">
        <v>459</v>
      </c>
      <c r="C5215" s="1" t="s">
        <v>92</v>
      </c>
      <c r="D5215" s="1" t="s">
        <v>93</v>
      </c>
      <c r="E5215" s="1" t="s">
        <v>87</v>
      </c>
    </row>
    <row r="5216" spans="1:5" x14ac:dyDescent="0.25">
      <c r="A5216" s="1" t="s">
        <v>353</v>
      </c>
      <c r="B5216" s="1" t="s">
        <v>354</v>
      </c>
      <c r="C5216" s="1" t="s">
        <v>92</v>
      </c>
      <c r="D5216" s="1" t="s">
        <v>93</v>
      </c>
      <c r="E5216" s="1" t="s">
        <v>27</v>
      </c>
    </row>
    <row r="5217" spans="1:5" x14ac:dyDescent="0.25">
      <c r="A5217" s="1" t="s">
        <v>258</v>
      </c>
      <c r="B5217" s="1" t="s">
        <v>259</v>
      </c>
      <c r="C5217" s="1" t="s">
        <v>92</v>
      </c>
      <c r="D5217" s="1" t="s">
        <v>93</v>
      </c>
      <c r="E5217" s="1" t="s">
        <v>87</v>
      </c>
    </row>
    <row r="5218" spans="1:5" x14ac:dyDescent="0.25">
      <c r="A5218" s="1" t="s">
        <v>466</v>
      </c>
      <c r="B5218" s="1" t="s">
        <v>467</v>
      </c>
      <c r="C5218" s="1" t="s">
        <v>92</v>
      </c>
      <c r="D5218" s="1" t="s">
        <v>93</v>
      </c>
      <c r="E5218" s="1" t="s">
        <v>87</v>
      </c>
    </row>
    <row r="5219" spans="1:5" x14ac:dyDescent="0.25">
      <c r="A5219" s="1" t="s">
        <v>296</v>
      </c>
      <c r="B5219" s="1" t="s">
        <v>297</v>
      </c>
      <c r="C5219" s="1" t="s">
        <v>92</v>
      </c>
      <c r="D5219" s="1" t="s">
        <v>93</v>
      </c>
      <c r="E5219" s="1" t="s">
        <v>27</v>
      </c>
    </row>
    <row r="5220" spans="1:5" x14ac:dyDescent="0.25">
      <c r="A5220" s="1" t="s">
        <v>460</v>
      </c>
      <c r="B5220" s="1" t="s">
        <v>461</v>
      </c>
      <c r="C5220" s="1" t="s">
        <v>92</v>
      </c>
      <c r="D5220" s="1" t="s">
        <v>93</v>
      </c>
      <c r="E5220" s="1" t="s">
        <v>87</v>
      </c>
    </row>
    <row r="5221" spans="1:5" x14ac:dyDescent="0.25">
      <c r="A5221" s="1" t="s">
        <v>137</v>
      </c>
      <c r="B5221" s="1" t="s">
        <v>138</v>
      </c>
      <c r="C5221" s="1" t="s">
        <v>92</v>
      </c>
      <c r="D5221" s="1" t="s">
        <v>93</v>
      </c>
      <c r="E5221" s="1" t="s">
        <v>27</v>
      </c>
    </row>
    <row r="5222" spans="1:5" x14ac:dyDescent="0.25">
      <c r="A5222" s="1" t="s">
        <v>343</v>
      </c>
      <c r="B5222" s="1" t="s">
        <v>344</v>
      </c>
      <c r="C5222" s="1" t="s">
        <v>92</v>
      </c>
      <c r="D5222" s="1" t="s">
        <v>93</v>
      </c>
      <c r="E5222" s="1" t="s">
        <v>27</v>
      </c>
    </row>
    <row r="5223" spans="1:5" x14ac:dyDescent="0.25">
      <c r="A5223" s="1" t="s">
        <v>544</v>
      </c>
      <c r="B5223" s="1" t="s">
        <v>545</v>
      </c>
      <c r="C5223" s="1" t="s">
        <v>92</v>
      </c>
      <c r="D5223" s="1" t="s">
        <v>93</v>
      </c>
      <c r="E5223" s="1" t="s">
        <v>22</v>
      </c>
    </row>
    <row r="5224" spans="1:5" x14ac:dyDescent="0.25">
      <c r="A5224" s="1" t="s">
        <v>504</v>
      </c>
      <c r="B5224" s="1" t="s">
        <v>505</v>
      </c>
      <c r="C5224" s="1" t="s">
        <v>92</v>
      </c>
      <c r="D5224" s="1" t="s">
        <v>93</v>
      </c>
      <c r="E5224" s="1" t="s">
        <v>87</v>
      </c>
    </row>
    <row r="5225" spans="1:5" x14ac:dyDescent="0.25">
      <c r="A5225" s="1" t="s">
        <v>325</v>
      </c>
      <c r="B5225" s="1" t="s">
        <v>326</v>
      </c>
      <c r="C5225" s="1" t="s">
        <v>92</v>
      </c>
      <c r="D5225" s="1" t="s">
        <v>93</v>
      </c>
      <c r="E5225" s="1" t="s">
        <v>87</v>
      </c>
    </row>
    <row r="5226" spans="1:5" x14ac:dyDescent="0.25">
      <c r="A5226" s="1" t="s">
        <v>570</v>
      </c>
      <c r="B5226" s="1" t="s">
        <v>571</v>
      </c>
      <c r="C5226" s="1" t="s">
        <v>92</v>
      </c>
      <c r="D5226" s="1" t="s">
        <v>93</v>
      </c>
      <c r="E5226" s="1" t="s">
        <v>163</v>
      </c>
    </row>
    <row r="5227" spans="1:5" x14ac:dyDescent="0.25">
      <c r="A5227" s="1" t="s">
        <v>550</v>
      </c>
      <c r="B5227" s="1" t="s">
        <v>551</v>
      </c>
      <c r="C5227" s="1" t="s">
        <v>92</v>
      </c>
      <c r="D5227" s="1" t="s">
        <v>93</v>
      </c>
      <c r="E5227" s="1" t="s">
        <v>163</v>
      </c>
    </row>
    <row r="5228" spans="1:5" x14ac:dyDescent="0.25">
      <c r="A5228" s="1" t="s">
        <v>273</v>
      </c>
      <c r="B5228" s="1" t="s">
        <v>274</v>
      </c>
      <c r="C5228" s="1" t="s">
        <v>92</v>
      </c>
      <c r="D5228" s="1" t="s">
        <v>93</v>
      </c>
      <c r="E5228" s="1" t="s">
        <v>27</v>
      </c>
    </row>
    <row r="5229" spans="1:5" x14ac:dyDescent="0.25">
      <c r="A5229" s="1" t="s">
        <v>286</v>
      </c>
      <c r="B5229" s="1" t="s">
        <v>287</v>
      </c>
      <c r="C5229" s="1" t="s">
        <v>92</v>
      </c>
      <c r="D5229" s="1" t="s">
        <v>93</v>
      </c>
      <c r="E5229" s="1" t="s">
        <v>22</v>
      </c>
    </row>
    <row r="5230" spans="1:5" x14ac:dyDescent="0.25">
      <c r="A5230" s="1" t="s">
        <v>686</v>
      </c>
      <c r="B5230" s="1" t="s">
        <v>687</v>
      </c>
      <c r="C5230" s="1" t="s">
        <v>92</v>
      </c>
      <c r="D5230" s="1" t="s">
        <v>93</v>
      </c>
      <c r="E5230" s="1" t="s">
        <v>87</v>
      </c>
    </row>
    <row r="5231" spans="1:5" x14ac:dyDescent="0.25">
      <c r="A5231" s="1" t="s">
        <v>129</v>
      </c>
      <c r="B5231" s="1" t="s">
        <v>130</v>
      </c>
      <c r="C5231" s="1" t="s">
        <v>92</v>
      </c>
      <c r="D5231" s="1" t="s">
        <v>93</v>
      </c>
      <c r="E5231" s="1" t="s">
        <v>22</v>
      </c>
    </row>
    <row r="5232" spans="1:5" x14ac:dyDescent="0.25">
      <c r="A5232" s="1" t="s">
        <v>191</v>
      </c>
      <c r="B5232" s="1" t="s">
        <v>192</v>
      </c>
      <c r="C5232" s="1" t="s">
        <v>92</v>
      </c>
      <c r="D5232" s="1" t="s">
        <v>93</v>
      </c>
      <c r="E5232" s="1" t="s">
        <v>87</v>
      </c>
    </row>
    <row r="5233" spans="1:5" x14ac:dyDescent="0.25">
      <c r="A5233" s="1" t="s">
        <v>562</v>
      </c>
      <c r="B5233" s="1" t="s">
        <v>563</v>
      </c>
      <c r="C5233" s="1" t="s">
        <v>92</v>
      </c>
      <c r="D5233" s="1" t="s">
        <v>93</v>
      </c>
      <c r="E5233" s="1" t="s">
        <v>27</v>
      </c>
    </row>
    <row r="5234" spans="1:5" x14ac:dyDescent="0.25">
      <c r="A5234" s="1" t="s">
        <v>455</v>
      </c>
      <c r="B5234" s="1" t="s">
        <v>456</v>
      </c>
      <c r="C5234" s="1" t="s">
        <v>92</v>
      </c>
      <c r="D5234" s="1" t="s">
        <v>93</v>
      </c>
      <c r="E5234" s="1" t="s">
        <v>27</v>
      </c>
    </row>
    <row r="5235" spans="1:5" x14ac:dyDescent="0.25">
      <c r="A5235" s="1" t="s">
        <v>134</v>
      </c>
      <c r="B5235" s="1" t="s">
        <v>135</v>
      </c>
      <c r="C5235" s="1" t="s">
        <v>92</v>
      </c>
      <c r="D5235" s="1" t="s">
        <v>93</v>
      </c>
      <c r="E5235" s="1" t="s">
        <v>87</v>
      </c>
    </row>
    <row r="5236" spans="1:5" x14ac:dyDescent="0.25">
      <c r="A5236" s="1" t="s">
        <v>213</v>
      </c>
      <c r="B5236" s="1" t="s">
        <v>214</v>
      </c>
      <c r="C5236" s="1" t="s">
        <v>92</v>
      </c>
      <c r="D5236" s="1" t="s">
        <v>93</v>
      </c>
      <c r="E5236" s="1" t="s">
        <v>87</v>
      </c>
    </row>
    <row r="5237" spans="1:5" x14ac:dyDescent="0.25">
      <c r="A5237" s="1" t="s">
        <v>252</v>
      </c>
      <c r="B5237" s="1" t="s">
        <v>253</v>
      </c>
      <c r="C5237" s="1" t="s">
        <v>94</v>
      </c>
      <c r="D5237" s="1" t="s">
        <v>95</v>
      </c>
      <c r="E5237" s="1" t="s">
        <v>22</v>
      </c>
    </row>
    <row r="5238" spans="1:5" x14ac:dyDescent="0.25">
      <c r="A5238" s="1" t="s">
        <v>199</v>
      </c>
      <c r="B5238" s="1" t="s">
        <v>200</v>
      </c>
      <c r="C5238" s="1" t="s">
        <v>94</v>
      </c>
      <c r="D5238" s="1" t="s">
        <v>95</v>
      </c>
      <c r="E5238" s="1" t="s">
        <v>22</v>
      </c>
    </row>
    <row r="5239" spans="1:5" x14ac:dyDescent="0.25">
      <c r="A5239" s="1" t="s">
        <v>492</v>
      </c>
      <c r="B5239" s="1" t="s">
        <v>493</v>
      </c>
      <c r="C5239" s="1" t="s">
        <v>94</v>
      </c>
      <c r="D5239" s="1" t="s">
        <v>95</v>
      </c>
      <c r="E5239" s="1" t="s">
        <v>22</v>
      </c>
    </row>
    <row r="5240" spans="1:5" x14ac:dyDescent="0.25">
      <c r="A5240" s="1" t="s">
        <v>263</v>
      </c>
      <c r="B5240" s="1" t="s">
        <v>264</v>
      </c>
      <c r="C5240" s="1" t="s">
        <v>94</v>
      </c>
      <c r="D5240" s="1" t="s">
        <v>95</v>
      </c>
      <c r="E5240" s="1" t="s">
        <v>27</v>
      </c>
    </row>
    <row r="5241" spans="1:5" x14ac:dyDescent="0.25">
      <c r="A5241" s="1" t="s">
        <v>108</v>
      </c>
      <c r="B5241" s="1" t="s">
        <v>109</v>
      </c>
      <c r="C5241" s="1" t="s">
        <v>94</v>
      </c>
      <c r="D5241" s="1" t="s">
        <v>95</v>
      </c>
      <c r="E5241" s="1" t="s">
        <v>27</v>
      </c>
    </row>
    <row r="5242" spans="1:5" x14ac:dyDescent="0.25">
      <c r="A5242" s="1" t="s">
        <v>234</v>
      </c>
      <c r="B5242" s="1" t="s">
        <v>235</v>
      </c>
      <c r="C5242" s="1" t="s">
        <v>94</v>
      </c>
      <c r="D5242" s="1" t="s">
        <v>95</v>
      </c>
      <c r="E5242" s="1" t="s">
        <v>22</v>
      </c>
    </row>
    <row r="5243" spans="1:5" x14ac:dyDescent="0.25">
      <c r="A5243" s="1" t="s">
        <v>426</v>
      </c>
      <c r="B5243" s="1" t="s">
        <v>427</v>
      </c>
      <c r="C5243" s="1" t="s">
        <v>94</v>
      </c>
      <c r="D5243" s="1" t="s">
        <v>95</v>
      </c>
      <c r="E5243" s="1" t="s">
        <v>87</v>
      </c>
    </row>
    <row r="5244" spans="1:5" x14ac:dyDescent="0.25">
      <c r="A5244" s="1" t="s">
        <v>363</v>
      </c>
      <c r="B5244" s="1" t="s">
        <v>364</v>
      </c>
      <c r="C5244" s="1" t="s">
        <v>94</v>
      </c>
      <c r="D5244" s="1" t="s">
        <v>95</v>
      </c>
      <c r="E5244" s="1" t="s">
        <v>22</v>
      </c>
    </row>
    <row r="5245" spans="1:5" x14ac:dyDescent="0.25">
      <c r="A5245" s="1" t="s">
        <v>613</v>
      </c>
      <c r="B5245" s="1" t="s">
        <v>614</v>
      </c>
      <c r="C5245" s="1" t="s">
        <v>94</v>
      </c>
      <c r="D5245" s="1" t="s">
        <v>95</v>
      </c>
      <c r="E5245" s="1" t="s">
        <v>27</v>
      </c>
    </row>
    <row r="5246" spans="1:5" x14ac:dyDescent="0.25">
      <c r="A5246" s="1" t="s">
        <v>373</v>
      </c>
      <c r="B5246" s="1" t="s">
        <v>374</v>
      </c>
      <c r="C5246" s="1" t="s">
        <v>94</v>
      </c>
      <c r="D5246" s="1" t="s">
        <v>95</v>
      </c>
      <c r="E5246" s="1" t="s">
        <v>27</v>
      </c>
    </row>
    <row r="5247" spans="1:5" x14ac:dyDescent="0.25">
      <c r="A5247" s="1" t="s">
        <v>623</v>
      </c>
      <c r="B5247" s="1" t="s">
        <v>624</v>
      </c>
      <c r="C5247" s="1" t="s">
        <v>94</v>
      </c>
      <c r="D5247" s="1" t="s">
        <v>95</v>
      </c>
      <c r="E5247" s="1" t="s">
        <v>27</v>
      </c>
    </row>
    <row r="5248" spans="1:5" x14ac:dyDescent="0.25">
      <c r="A5248" s="1" t="s">
        <v>327</v>
      </c>
      <c r="B5248" s="1" t="s">
        <v>328</v>
      </c>
      <c r="C5248" s="1" t="s">
        <v>94</v>
      </c>
      <c r="D5248" s="1" t="s">
        <v>95</v>
      </c>
      <c r="E5248" s="1" t="s">
        <v>22</v>
      </c>
    </row>
    <row r="5249" spans="1:5" x14ac:dyDescent="0.25">
      <c r="A5249" s="1" t="s">
        <v>575</v>
      </c>
      <c r="B5249" s="1" t="s">
        <v>576</v>
      </c>
      <c r="C5249" s="1" t="s">
        <v>94</v>
      </c>
      <c r="D5249" s="1" t="s">
        <v>95</v>
      </c>
      <c r="E5249" s="1" t="s">
        <v>22</v>
      </c>
    </row>
    <row r="5250" spans="1:5" x14ac:dyDescent="0.25">
      <c r="A5250" s="1" t="s">
        <v>288</v>
      </c>
      <c r="B5250" s="1" t="s">
        <v>289</v>
      </c>
      <c r="C5250" s="1" t="s">
        <v>94</v>
      </c>
      <c r="D5250" s="1" t="s">
        <v>95</v>
      </c>
      <c r="E5250" s="1" t="s">
        <v>27</v>
      </c>
    </row>
    <row r="5251" spans="1:5" x14ac:dyDescent="0.25">
      <c r="A5251" s="1" t="s">
        <v>700</v>
      </c>
      <c r="B5251" s="1" t="s">
        <v>701</v>
      </c>
      <c r="C5251" s="1" t="s">
        <v>94</v>
      </c>
      <c r="D5251" s="1" t="s">
        <v>95</v>
      </c>
      <c r="E5251" s="1" t="s">
        <v>87</v>
      </c>
    </row>
    <row r="5252" spans="1:5" x14ac:dyDescent="0.25">
      <c r="A5252" s="1" t="s">
        <v>507</v>
      </c>
      <c r="B5252" s="1" t="s">
        <v>508</v>
      </c>
      <c r="C5252" s="1" t="s">
        <v>94</v>
      </c>
      <c r="D5252" s="1" t="s">
        <v>95</v>
      </c>
      <c r="E5252" s="1" t="s">
        <v>22</v>
      </c>
    </row>
    <row r="5253" spans="1:5" x14ac:dyDescent="0.25">
      <c r="A5253" s="1" t="s">
        <v>530</v>
      </c>
      <c r="B5253" s="1" t="s">
        <v>531</v>
      </c>
      <c r="C5253" s="1" t="s">
        <v>94</v>
      </c>
      <c r="D5253" s="1" t="s">
        <v>95</v>
      </c>
      <c r="E5253" s="1" t="s">
        <v>27</v>
      </c>
    </row>
    <row r="5254" spans="1:5" x14ac:dyDescent="0.25">
      <c r="A5254" s="1" t="s">
        <v>432</v>
      </c>
      <c r="B5254" s="1" t="s">
        <v>433</v>
      </c>
      <c r="C5254" s="1" t="s">
        <v>94</v>
      </c>
      <c r="D5254" s="1" t="s">
        <v>95</v>
      </c>
      <c r="E5254" s="1" t="s">
        <v>22</v>
      </c>
    </row>
    <row r="5255" spans="1:5" x14ac:dyDescent="0.25">
      <c r="A5255" s="1" t="s">
        <v>236</v>
      </c>
      <c r="B5255" s="1" t="s">
        <v>237</v>
      </c>
      <c r="C5255" s="1" t="s">
        <v>94</v>
      </c>
      <c r="D5255" s="1" t="s">
        <v>95</v>
      </c>
      <c r="E5255" s="1" t="s">
        <v>27</v>
      </c>
    </row>
    <row r="5256" spans="1:5" x14ac:dyDescent="0.25">
      <c r="A5256" s="1" t="s">
        <v>317</v>
      </c>
      <c r="B5256" s="1" t="s">
        <v>318</v>
      </c>
      <c r="C5256" s="1" t="s">
        <v>94</v>
      </c>
      <c r="D5256" s="1" t="s">
        <v>95</v>
      </c>
      <c r="E5256" s="1" t="s">
        <v>22</v>
      </c>
    </row>
    <row r="5257" spans="1:5" x14ac:dyDescent="0.25">
      <c r="A5257" s="1" t="s">
        <v>333</v>
      </c>
      <c r="B5257" s="1" t="s">
        <v>334</v>
      </c>
      <c r="C5257" s="1" t="s">
        <v>94</v>
      </c>
      <c r="D5257" s="1" t="s">
        <v>95</v>
      </c>
      <c r="E5257" s="1" t="s">
        <v>27</v>
      </c>
    </row>
    <row r="5258" spans="1:5" x14ac:dyDescent="0.25">
      <c r="A5258" s="1" t="s">
        <v>312</v>
      </c>
      <c r="B5258" s="1" t="s">
        <v>313</v>
      </c>
      <c r="C5258" s="1" t="s">
        <v>94</v>
      </c>
      <c r="D5258" s="1" t="s">
        <v>95</v>
      </c>
      <c r="E5258" s="1" t="s">
        <v>27</v>
      </c>
    </row>
    <row r="5259" spans="1:5" x14ac:dyDescent="0.25">
      <c r="A5259" s="1" t="s">
        <v>487</v>
      </c>
      <c r="B5259" s="1" t="s">
        <v>488</v>
      </c>
      <c r="C5259" s="1" t="s">
        <v>94</v>
      </c>
      <c r="D5259" s="1" t="s">
        <v>95</v>
      </c>
      <c r="E5259" s="1" t="s">
        <v>133</v>
      </c>
    </row>
    <row r="5260" spans="1:5" x14ac:dyDescent="0.25">
      <c r="A5260" s="1" t="s">
        <v>411</v>
      </c>
      <c r="B5260" s="1" t="s">
        <v>412</v>
      </c>
      <c r="C5260" s="1" t="s">
        <v>94</v>
      </c>
      <c r="D5260" s="1" t="s">
        <v>95</v>
      </c>
      <c r="E5260" s="1" t="s">
        <v>22</v>
      </c>
    </row>
    <row r="5261" spans="1:5" x14ac:dyDescent="0.25">
      <c r="A5261" s="1" t="s">
        <v>186</v>
      </c>
      <c r="B5261" s="1" t="s">
        <v>187</v>
      </c>
      <c r="C5261" s="1" t="s">
        <v>94</v>
      </c>
      <c r="D5261" s="1" t="s">
        <v>95</v>
      </c>
      <c r="E5261" s="1" t="s">
        <v>22</v>
      </c>
    </row>
    <row r="5262" spans="1:5" x14ac:dyDescent="0.25">
      <c r="A5262" s="1" t="s">
        <v>552</v>
      </c>
      <c r="B5262" s="1" t="s">
        <v>553</v>
      </c>
      <c r="C5262" s="1" t="s">
        <v>94</v>
      </c>
      <c r="D5262" s="1" t="s">
        <v>95</v>
      </c>
      <c r="E5262" s="1" t="s">
        <v>27</v>
      </c>
    </row>
    <row r="5263" spans="1:5" x14ac:dyDescent="0.25">
      <c r="A5263" s="1" t="s">
        <v>331</v>
      </c>
      <c r="B5263" s="1" t="s">
        <v>332</v>
      </c>
      <c r="C5263" s="1" t="s">
        <v>94</v>
      </c>
      <c r="D5263" s="1" t="s">
        <v>95</v>
      </c>
      <c r="E5263" s="1" t="s">
        <v>22</v>
      </c>
    </row>
    <row r="5264" spans="1:5" x14ac:dyDescent="0.25">
      <c r="A5264" s="1" t="s">
        <v>522</v>
      </c>
      <c r="B5264" s="1" t="s">
        <v>523</v>
      </c>
      <c r="C5264" s="1" t="s">
        <v>94</v>
      </c>
      <c r="D5264" s="1" t="s">
        <v>95</v>
      </c>
      <c r="E5264" s="1" t="s">
        <v>27</v>
      </c>
    </row>
    <row r="5265" spans="1:5" x14ac:dyDescent="0.25">
      <c r="A5265" s="1" t="s">
        <v>626</v>
      </c>
      <c r="B5265" s="1" t="s">
        <v>627</v>
      </c>
      <c r="C5265" s="1" t="s">
        <v>94</v>
      </c>
      <c r="D5265" s="1" t="s">
        <v>95</v>
      </c>
      <c r="E5265" s="1" t="s">
        <v>27</v>
      </c>
    </row>
    <row r="5266" spans="1:5" x14ac:dyDescent="0.25">
      <c r="A5266" s="1" t="s">
        <v>598</v>
      </c>
      <c r="B5266" s="1" t="s">
        <v>599</v>
      </c>
      <c r="C5266" s="1" t="s">
        <v>94</v>
      </c>
      <c r="D5266" s="1" t="s">
        <v>95</v>
      </c>
      <c r="E5266" s="1" t="s">
        <v>22</v>
      </c>
    </row>
    <row r="5267" spans="1:5" x14ac:dyDescent="0.25">
      <c r="A5267" s="1" t="s">
        <v>520</v>
      </c>
      <c r="B5267" s="1" t="s">
        <v>521</v>
      </c>
      <c r="C5267" s="1" t="s">
        <v>94</v>
      </c>
      <c r="D5267" s="1" t="s">
        <v>95</v>
      </c>
      <c r="E5267" s="1" t="s">
        <v>27</v>
      </c>
    </row>
    <row r="5268" spans="1:5" x14ac:dyDescent="0.25">
      <c r="A5268" s="1" t="s">
        <v>360</v>
      </c>
      <c r="B5268" s="1" t="s">
        <v>361</v>
      </c>
      <c r="C5268" s="1" t="s">
        <v>94</v>
      </c>
      <c r="D5268" s="1" t="s">
        <v>95</v>
      </c>
      <c r="E5268" s="1" t="s">
        <v>27</v>
      </c>
    </row>
    <row r="5269" spans="1:5" x14ac:dyDescent="0.25">
      <c r="A5269" s="1" t="s">
        <v>409</v>
      </c>
      <c r="B5269" s="1" t="s">
        <v>410</v>
      </c>
      <c r="C5269" s="1" t="s">
        <v>94</v>
      </c>
      <c r="D5269" s="1" t="s">
        <v>95</v>
      </c>
      <c r="E5269" s="1" t="s">
        <v>87</v>
      </c>
    </row>
    <row r="5270" spans="1:5" x14ac:dyDescent="0.25">
      <c r="A5270" s="1" t="s">
        <v>380</v>
      </c>
      <c r="B5270" s="1" t="s">
        <v>381</v>
      </c>
      <c r="C5270" s="1" t="s">
        <v>94</v>
      </c>
      <c r="D5270" s="1" t="s">
        <v>95</v>
      </c>
      <c r="E5270" s="1" t="s">
        <v>22</v>
      </c>
    </row>
    <row r="5271" spans="1:5" x14ac:dyDescent="0.25">
      <c r="A5271" s="1" t="s">
        <v>631</v>
      </c>
      <c r="B5271" s="1" t="s">
        <v>632</v>
      </c>
      <c r="C5271" s="1" t="s">
        <v>94</v>
      </c>
      <c r="D5271" s="1" t="s">
        <v>95</v>
      </c>
      <c r="E5271" s="1" t="s">
        <v>87</v>
      </c>
    </row>
    <row r="5272" spans="1:5" x14ac:dyDescent="0.25">
      <c r="A5272" s="1" t="s">
        <v>306</v>
      </c>
      <c r="B5272" s="1" t="s">
        <v>307</v>
      </c>
      <c r="C5272" s="1" t="s">
        <v>94</v>
      </c>
      <c r="D5272" s="1" t="s">
        <v>95</v>
      </c>
      <c r="E5272" s="1" t="s">
        <v>27</v>
      </c>
    </row>
    <row r="5273" spans="1:5" x14ac:dyDescent="0.25">
      <c r="A5273" s="1" t="s">
        <v>382</v>
      </c>
      <c r="B5273" s="1" t="s">
        <v>383</v>
      </c>
      <c r="C5273" s="1" t="s">
        <v>94</v>
      </c>
      <c r="D5273" s="1" t="s">
        <v>95</v>
      </c>
      <c r="E5273" s="1" t="s">
        <v>22</v>
      </c>
    </row>
    <row r="5274" spans="1:5" x14ac:dyDescent="0.25">
      <c r="A5274" s="1" t="s">
        <v>650</v>
      </c>
      <c r="B5274" s="1" t="s">
        <v>651</v>
      </c>
      <c r="C5274" s="1" t="s">
        <v>94</v>
      </c>
      <c r="D5274" s="1" t="s">
        <v>95</v>
      </c>
      <c r="E5274" s="1" t="s">
        <v>22</v>
      </c>
    </row>
    <row r="5275" spans="1:5" x14ac:dyDescent="0.25">
      <c r="A5275" s="1" t="s">
        <v>434</v>
      </c>
      <c r="B5275" s="1" t="s">
        <v>435</v>
      </c>
      <c r="C5275" s="1" t="s">
        <v>94</v>
      </c>
      <c r="D5275" s="1" t="s">
        <v>95</v>
      </c>
      <c r="E5275" s="1" t="s">
        <v>22</v>
      </c>
    </row>
    <row r="5276" spans="1:5" x14ac:dyDescent="0.25">
      <c r="A5276" s="1" t="s">
        <v>438</v>
      </c>
      <c r="B5276" s="1" t="s">
        <v>439</v>
      </c>
      <c r="C5276" s="1" t="s">
        <v>94</v>
      </c>
      <c r="D5276" s="1" t="s">
        <v>95</v>
      </c>
      <c r="E5276" s="1" t="s">
        <v>22</v>
      </c>
    </row>
    <row r="5277" spans="1:5" x14ac:dyDescent="0.25">
      <c r="A5277" s="1" t="s">
        <v>539</v>
      </c>
      <c r="B5277" s="1" t="s">
        <v>540</v>
      </c>
      <c r="C5277" s="1" t="s">
        <v>94</v>
      </c>
      <c r="D5277" s="1" t="s">
        <v>95</v>
      </c>
      <c r="E5277" s="1" t="s">
        <v>27</v>
      </c>
    </row>
    <row r="5278" spans="1:5" x14ac:dyDescent="0.25">
      <c r="A5278" s="1" t="s">
        <v>682</v>
      </c>
      <c r="B5278" s="1" t="s">
        <v>683</v>
      </c>
      <c r="C5278" s="1" t="s">
        <v>94</v>
      </c>
      <c r="D5278" s="1" t="s">
        <v>95</v>
      </c>
      <c r="E5278" s="1" t="s">
        <v>27</v>
      </c>
    </row>
    <row r="5279" spans="1:5" x14ac:dyDescent="0.25">
      <c r="A5279" s="1" t="s">
        <v>284</v>
      </c>
      <c r="B5279" s="1" t="s">
        <v>285</v>
      </c>
      <c r="C5279" s="1" t="s">
        <v>94</v>
      </c>
      <c r="D5279" s="1" t="s">
        <v>95</v>
      </c>
      <c r="E5279" s="1" t="s">
        <v>22</v>
      </c>
    </row>
    <row r="5280" spans="1:5" x14ac:dyDescent="0.25">
      <c r="A5280" s="1" t="s">
        <v>60</v>
      </c>
      <c r="B5280" s="1" t="s">
        <v>61</v>
      </c>
      <c r="C5280" s="1" t="s">
        <v>94</v>
      </c>
      <c r="D5280" s="1" t="s">
        <v>95</v>
      </c>
      <c r="E5280" s="1" t="s">
        <v>27</v>
      </c>
    </row>
    <row r="5281" spans="1:5" x14ac:dyDescent="0.25">
      <c r="A5281" s="1" t="s">
        <v>639</v>
      </c>
      <c r="B5281" s="1" t="s">
        <v>640</v>
      </c>
      <c r="C5281" s="1" t="s">
        <v>94</v>
      </c>
      <c r="D5281" s="1" t="s">
        <v>95</v>
      </c>
      <c r="E5281" s="1" t="s">
        <v>27</v>
      </c>
    </row>
    <row r="5282" spans="1:5" x14ac:dyDescent="0.25">
      <c r="A5282" s="1" t="s">
        <v>397</v>
      </c>
      <c r="B5282" s="1" t="s">
        <v>398</v>
      </c>
      <c r="C5282" s="1" t="s">
        <v>94</v>
      </c>
      <c r="D5282" s="1" t="s">
        <v>95</v>
      </c>
      <c r="E5282" s="1" t="s">
        <v>22</v>
      </c>
    </row>
    <row r="5283" spans="1:5" x14ac:dyDescent="0.25">
      <c r="A5283" s="1" t="s">
        <v>335</v>
      </c>
      <c r="B5283" s="1" t="s">
        <v>336</v>
      </c>
      <c r="C5283" s="1" t="s">
        <v>94</v>
      </c>
      <c r="D5283" s="1" t="s">
        <v>95</v>
      </c>
      <c r="E5283" s="1" t="s">
        <v>27</v>
      </c>
    </row>
    <row r="5284" spans="1:5" x14ac:dyDescent="0.25">
      <c r="A5284" s="1" t="s">
        <v>178</v>
      </c>
      <c r="B5284" s="1" t="s">
        <v>179</v>
      </c>
      <c r="C5284" s="1" t="s">
        <v>94</v>
      </c>
      <c r="D5284" s="1" t="s">
        <v>95</v>
      </c>
      <c r="E5284" s="1" t="s">
        <v>27</v>
      </c>
    </row>
    <row r="5285" spans="1:5" x14ac:dyDescent="0.25">
      <c r="A5285" s="1" t="s">
        <v>447</v>
      </c>
      <c r="B5285" s="1" t="s">
        <v>448</v>
      </c>
      <c r="C5285" s="1" t="s">
        <v>94</v>
      </c>
      <c r="D5285" s="1" t="s">
        <v>95</v>
      </c>
      <c r="E5285" s="1" t="s">
        <v>22</v>
      </c>
    </row>
    <row r="5286" spans="1:5" x14ac:dyDescent="0.25">
      <c r="A5286" s="1" t="s">
        <v>653</v>
      </c>
      <c r="B5286" s="1" t="s">
        <v>654</v>
      </c>
      <c r="C5286" s="1" t="s">
        <v>94</v>
      </c>
      <c r="D5286" s="1" t="s">
        <v>95</v>
      </c>
      <c r="E5286" s="1" t="s">
        <v>22</v>
      </c>
    </row>
    <row r="5287" spans="1:5" x14ac:dyDescent="0.25">
      <c r="A5287" s="1" t="s">
        <v>197</v>
      </c>
      <c r="B5287" s="1" t="s">
        <v>198</v>
      </c>
      <c r="C5287" s="1" t="s">
        <v>94</v>
      </c>
      <c r="D5287" s="1" t="s">
        <v>95</v>
      </c>
      <c r="E5287" s="1" t="s">
        <v>87</v>
      </c>
    </row>
    <row r="5288" spans="1:5" x14ac:dyDescent="0.25">
      <c r="A5288" s="1" t="s">
        <v>211</v>
      </c>
      <c r="B5288" s="1" t="s">
        <v>212</v>
      </c>
      <c r="C5288" s="1" t="s">
        <v>94</v>
      </c>
      <c r="D5288" s="1" t="s">
        <v>95</v>
      </c>
      <c r="E5288" s="1" t="s">
        <v>27</v>
      </c>
    </row>
    <row r="5289" spans="1:5" x14ac:dyDescent="0.25">
      <c r="A5289" s="1" t="s">
        <v>547</v>
      </c>
      <c r="B5289" s="1" t="s">
        <v>548</v>
      </c>
      <c r="C5289" s="1" t="s">
        <v>94</v>
      </c>
      <c r="D5289" s="1" t="s">
        <v>95</v>
      </c>
      <c r="E5289" s="1" t="s">
        <v>22</v>
      </c>
    </row>
    <row r="5290" spans="1:5" x14ac:dyDescent="0.25">
      <c r="A5290" s="1" t="s">
        <v>532</v>
      </c>
      <c r="B5290" s="1" t="s">
        <v>533</v>
      </c>
      <c r="C5290" s="1" t="s">
        <v>94</v>
      </c>
      <c r="D5290" s="1" t="s">
        <v>95</v>
      </c>
      <c r="E5290" s="1" t="s">
        <v>87</v>
      </c>
    </row>
    <row r="5291" spans="1:5" x14ac:dyDescent="0.25">
      <c r="A5291" s="1" t="s">
        <v>202</v>
      </c>
      <c r="B5291" s="1" t="s">
        <v>203</v>
      </c>
      <c r="C5291" s="1" t="s">
        <v>94</v>
      </c>
      <c r="D5291" s="1" t="s">
        <v>95</v>
      </c>
      <c r="E5291" s="1" t="s">
        <v>27</v>
      </c>
    </row>
    <row r="5292" spans="1:5" x14ac:dyDescent="0.25">
      <c r="A5292" s="1" t="s">
        <v>413</v>
      </c>
      <c r="B5292" s="1" t="s">
        <v>414</v>
      </c>
      <c r="C5292" s="1" t="s">
        <v>94</v>
      </c>
      <c r="D5292" s="1" t="s">
        <v>95</v>
      </c>
      <c r="E5292" s="1" t="s">
        <v>27</v>
      </c>
    </row>
    <row r="5293" spans="1:5" x14ac:dyDescent="0.25">
      <c r="A5293" s="1" t="s">
        <v>367</v>
      </c>
      <c r="B5293" s="1" t="s">
        <v>368</v>
      </c>
      <c r="C5293" s="1" t="s">
        <v>94</v>
      </c>
      <c r="D5293" s="1" t="s">
        <v>95</v>
      </c>
      <c r="E5293" s="1" t="s">
        <v>22</v>
      </c>
    </row>
    <row r="5294" spans="1:5" x14ac:dyDescent="0.25">
      <c r="A5294" s="1" t="s">
        <v>378</v>
      </c>
      <c r="B5294" s="1" t="s">
        <v>379</v>
      </c>
      <c r="C5294" s="1" t="s">
        <v>94</v>
      </c>
      <c r="D5294" s="1" t="s">
        <v>95</v>
      </c>
      <c r="E5294" s="1" t="s">
        <v>87</v>
      </c>
    </row>
    <row r="5295" spans="1:5" x14ac:dyDescent="0.25">
      <c r="A5295" s="1" t="s">
        <v>516</v>
      </c>
      <c r="B5295" s="1" t="s">
        <v>517</v>
      </c>
      <c r="C5295" s="1" t="s">
        <v>94</v>
      </c>
      <c r="D5295" s="1" t="s">
        <v>95</v>
      </c>
      <c r="E5295" s="1" t="s">
        <v>27</v>
      </c>
    </row>
    <row r="5296" spans="1:5" x14ac:dyDescent="0.25">
      <c r="A5296" s="1" t="s">
        <v>392</v>
      </c>
      <c r="B5296" s="1" t="s">
        <v>393</v>
      </c>
      <c r="C5296" s="1" t="s">
        <v>94</v>
      </c>
      <c r="D5296" s="1" t="s">
        <v>95</v>
      </c>
      <c r="E5296" s="1" t="s">
        <v>27</v>
      </c>
    </row>
    <row r="5297" spans="1:5" x14ac:dyDescent="0.25">
      <c r="A5297" s="1" t="s">
        <v>173</v>
      </c>
      <c r="B5297" s="1" t="s">
        <v>174</v>
      </c>
      <c r="C5297" s="1" t="s">
        <v>94</v>
      </c>
      <c r="D5297" s="1" t="s">
        <v>95</v>
      </c>
      <c r="E5297" s="1" t="s">
        <v>27</v>
      </c>
    </row>
    <row r="5298" spans="1:5" x14ac:dyDescent="0.25">
      <c r="A5298" s="1" t="s">
        <v>167</v>
      </c>
      <c r="B5298" s="1" t="s">
        <v>168</v>
      </c>
      <c r="C5298" s="1" t="s">
        <v>94</v>
      </c>
      <c r="D5298" s="1" t="s">
        <v>95</v>
      </c>
      <c r="E5298" s="1" t="s">
        <v>27</v>
      </c>
    </row>
    <row r="5299" spans="1:5" x14ac:dyDescent="0.25">
      <c r="A5299" s="1" t="s">
        <v>365</v>
      </c>
      <c r="B5299" s="1" t="s">
        <v>366</v>
      </c>
      <c r="C5299" s="1" t="s">
        <v>94</v>
      </c>
      <c r="D5299" s="1" t="s">
        <v>95</v>
      </c>
      <c r="E5299" s="1" t="s">
        <v>22</v>
      </c>
    </row>
    <row r="5300" spans="1:5" x14ac:dyDescent="0.25">
      <c r="A5300" s="1" t="s">
        <v>524</v>
      </c>
      <c r="B5300" s="1" t="s">
        <v>525</v>
      </c>
      <c r="C5300" s="1" t="s">
        <v>94</v>
      </c>
      <c r="D5300" s="1" t="s">
        <v>95</v>
      </c>
      <c r="E5300" s="1" t="s">
        <v>22</v>
      </c>
    </row>
    <row r="5301" spans="1:5" x14ac:dyDescent="0.25">
      <c r="A5301" s="1" t="s">
        <v>400</v>
      </c>
      <c r="B5301" s="1" t="s">
        <v>401</v>
      </c>
      <c r="C5301" s="1" t="s">
        <v>94</v>
      </c>
      <c r="D5301" s="1" t="s">
        <v>95</v>
      </c>
      <c r="E5301" s="1" t="s">
        <v>22</v>
      </c>
    </row>
    <row r="5302" spans="1:5" x14ac:dyDescent="0.25">
      <c r="A5302" s="1" t="s">
        <v>207</v>
      </c>
      <c r="B5302" s="1" t="s">
        <v>208</v>
      </c>
      <c r="C5302" s="1" t="s">
        <v>94</v>
      </c>
      <c r="D5302" s="1" t="s">
        <v>95</v>
      </c>
      <c r="E5302" s="1" t="s">
        <v>22</v>
      </c>
    </row>
    <row r="5303" spans="1:5" x14ac:dyDescent="0.25">
      <c r="A5303" s="1" t="s">
        <v>329</v>
      </c>
      <c r="B5303" s="1" t="s">
        <v>330</v>
      </c>
      <c r="C5303" s="1" t="s">
        <v>94</v>
      </c>
      <c r="D5303" s="1" t="s">
        <v>95</v>
      </c>
      <c r="E5303" s="1" t="s">
        <v>22</v>
      </c>
    </row>
    <row r="5304" spans="1:5" x14ac:dyDescent="0.25">
      <c r="A5304" s="1" t="s">
        <v>585</v>
      </c>
      <c r="B5304" s="1" t="s">
        <v>586</v>
      </c>
      <c r="C5304" s="1" t="s">
        <v>94</v>
      </c>
      <c r="D5304" s="1" t="s">
        <v>95</v>
      </c>
      <c r="E5304" s="1" t="s">
        <v>87</v>
      </c>
    </row>
    <row r="5305" spans="1:5" x14ac:dyDescent="0.25">
      <c r="A5305" s="1" t="s">
        <v>578</v>
      </c>
      <c r="B5305" s="1" t="s">
        <v>579</v>
      </c>
      <c r="C5305" s="1" t="s">
        <v>94</v>
      </c>
      <c r="D5305" s="1" t="s">
        <v>95</v>
      </c>
      <c r="E5305" s="1" t="s">
        <v>87</v>
      </c>
    </row>
    <row r="5306" spans="1:5" x14ac:dyDescent="0.25">
      <c r="A5306" s="1" t="s">
        <v>402</v>
      </c>
      <c r="B5306" s="1" t="s">
        <v>403</v>
      </c>
      <c r="C5306" s="1" t="s">
        <v>94</v>
      </c>
      <c r="D5306" s="1" t="s">
        <v>95</v>
      </c>
      <c r="E5306" s="1" t="s">
        <v>22</v>
      </c>
    </row>
    <row r="5307" spans="1:5" x14ac:dyDescent="0.25">
      <c r="A5307" s="1" t="s">
        <v>489</v>
      </c>
      <c r="B5307" s="1" t="s">
        <v>490</v>
      </c>
      <c r="C5307" s="1" t="s">
        <v>94</v>
      </c>
      <c r="D5307" s="1" t="s">
        <v>95</v>
      </c>
      <c r="E5307" s="1" t="s">
        <v>22</v>
      </c>
    </row>
    <row r="5308" spans="1:5" x14ac:dyDescent="0.25">
      <c r="A5308" s="1" t="s">
        <v>277</v>
      </c>
      <c r="B5308" s="1" t="s">
        <v>278</v>
      </c>
      <c r="C5308" s="1" t="s">
        <v>94</v>
      </c>
      <c r="D5308" s="1" t="s">
        <v>95</v>
      </c>
      <c r="E5308" s="1" t="s">
        <v>87</v>
      </c>
    </row>
    <row r="5309" spans="1:5" x14ac:dyDescent="0.25">
      <c r="A5309" s="1" t="s">
        <v>537</v>
      </c>
      <c r="B5309" s="1" t="s">
        <v>538</v>
      </c>
      <c r="C5309" s="1" t="s">
        <v>94</v>
      </c>
      <c r="D5309" s="1" t="s">
        <v>95</v>
      </c>
      <c r="E5309" s="1" t="s">
        <v>27</v>
      </c>
    </row>
    <row r="5310" spans="1:5" x14ac:dyDescent="0.25">
      <c r="A5310" s="1" t="s">
        <v>279</v>
      </c>
      <c r="B5310" s="1" t="s">
        <v>280</v>
      </c>
      <c r="C5310" s="1" t="s">
        <v>94</v>
      </c>
      <c r="D5310" s="1" t="s">
        <v>95</v>
      </c>
      <c r="E5310" s="1" t="s">
        <v>22</v>
      </c>
    </row>
    <row r="5311" spans="1:5" x14ac:dyDescent="0.25">
      <c r="A5311" s="1" t="s">
        <v>339</v>
      </c>
      <c r="B5311" s="1" t="s">
        <v>340</v>
      </c>
      <c r="C5311" s="1" t="s">
        <v>94</v>
      </c>
      <c r="D5311" s="1" t="s">
        <v>95</v>
      </c>
      <c r="E5311" s="1" t="s">
        <v>22</v>
      </c>
    </row>
    <row r="5312" spans="1:5" x14ac:dyDescent="0.25">
      <c r="A5312" s="1" t="s">
        <v>230</v>
      </c>
      <c r="B5312" s="1" t="s">
        <v>231</v>
      </c>
      <c r="C5312" s="1" t="s">
        <v>94</v>
      </c>
      <c r="D5312" s="1" t="s">
        <v>95</v>
      </c>
      <c r="E5312" s="1" t="s">
        <v>27</v>
      </c>
    </row>
    <row r="5313" spans="1:5" x14ac:dyDescent="0.25">
      <c r="A5313" s="1" t="s">
        <v>304</v>
      </c>
      <c r="B5313" s="1" t="s">
        <v>305</v>
      </c>
      <c r="C5313" s="1" t="s">
        <v>94</v>
      </c>
      <c r="D5313" s="1" t="s">
        <v>95</v>
      </c>
      <c r="E5313" s="1" t="s">
        <v>22</v>
      </c>
    </row>
    <row r="5314" spans="1:5" x14ac:dyDescent="0.25">
      <c r="A5314" s="1" t="s">
        <v>474</v>
      </c>
      <c r="B5314" s="1" t="s">
        <v>475</v>
      </c>
      <c r="C5314" s="1" t="s">
        <v>94</v>
      </c>
      <c r="D5314" s="1" t="s">
        <v>95</v>
      </c>
      <c r="E5314" s="1" t="s">
        <v>87</v>
      </c>
    </row>
    <row r="5315" spans="1:5" x14ac:dyDescent="0.25">
      <c r="A5315" s="1" t="s">
        <v>249</v>
      </c>
      <c r="B5315" s="1" t="s">
        <v>250</v>
      </c>
      <c r="C5315" s="1" t="s">
        <v>94</v>
      </c>
      <c r="D5315" s="1" t="s">
        <v>95</v>
      </c>
      <c r="E5315" s="1" t="s">
        <v>22</v>
      </c>
    </row>
    <row r="5316" spans="1:5" x14ac:dyDescent="0.25">
      <c r="A5316" s="1" t="s">
        <v>292</v>
      </c>
      <c r="B5316" s="1" t="s">
        <v>293</v>
      </c>
      <c r="C5316" s="1" t="s">
        <v>94</v>
      </c>
      <c r="D5316" s="1" t="s">
        <v>95</v>
      </c>
      <c r="E5316" s="1" t="s">
        <v>27</v>
      </c>
    </row>
    <row r="5317" spans="1:5" x14ac:dyDescent="0.25">
      <c r="A5317" s="1" t="s">
        <v>160</v>
      </c>
      <c r="B5317" s="1" t="s">
        <v>161</v>
      </c>
      <c r="C5317" s="1" t="s">
        <v>94</v>
      </c>
      <c r="D5317" s="1" t="s">
        <v>95</v>
      </c>
      <c r="E5317" s="1" t="s">
        <v>163</v>
      </c>
    </row>
    <row r="5318" spans="1:5" x14ac:dyDescent="0.25">
      <c r="A5318" s="1" t="s">
        <v>428</v>
      </c>
      <c r="B5318" s="1" t="s">
        <v>429</v>
      </c>
      <c r="C5318" s="1" t="s">
        <v>94</v>
      </c>
      <c r="D5318" s="1" t="s">
        <v>95</v>
      </c>
      <c r="E5318" s="1" t="s">
        <v>22</v>
      </c>
    </row>
    <row r="5319" spans="1:5" x14ac:dyDescent="0.25">
      <c r="A5319" s="1" t="s">
        <v>164</v>
      </c>
      <c r="B5319" s="1" t="s">
        <v>165</v>
      </c>
      <c r="C5319" s="1" t="s">
        <v>94</v>
      </c>
      <c r="D5319" s="1" t="s">
        <v>95</v>
      </c>
      <c r="E5319" s="1" t="s">
        <v>87</v>
      </c>
    </row>
    <row r="5320" spans="1:5" x14ac:dyDescent="0.25">
      <c r="A5320" s="1" t="s">
        <v>125</v>
      </c>
      <c r="B5320" s="1" t="s">
        <v>126</v>
      </c>
      <c r="C5320" s="1" t="s">
        <v>94</v>
      </c>
      <c r="D5320" s="1" t="s">
        <v>95</v>
      </c>
      <c r="E5320" s="1" t="s">
        <v>22</v>
      </c>
    </row>
    <row r="5321" spans="1:5" x14ac:dyDescent="0.25">
      <c r="A5321" s="1" t="s">
        <v>228</v>
      </c>
      <c r="B5321" s="1" t="s">
        <v>229</v>
      </c>
      <c r="C5321" s="1" t="s">
        <v>94</v>
      </c>
      <c r="D5321" s="1" t="s">
        <v>95</v>
      </c>
      <c r="E5321" s="1" t="s">
        <v>22</v>
      </c>
    </row>
    <row r="5322" spans="1:5" x14ac:dyDescent="0.25">
      <c r="A5322" s="1" t="s">
        <v>371</v>
      </c>
      <c r="B5322" s="1" t="s">
        <v>372</v>
      </c>
      <c r="C5322" s="1" t="s">
        <v>94</v>
      </c>
      <c r="D5322" s="1" t="s">
        <v>95</v>
      </c>
      <c r="E5322" s="1" t="s">
        <v>27</v>
      </c>
    </row>
    <row r="5323" spans="1:5" x14ac:dyDescent="0.25">
      <c r="A5323" s="1" t="s">
        <v>404</v>
      </c>
      <c r="B5323" s="1" t="s">
        <v>405</v>
      </c>
      <c r="C5323" s="1" t="s">
        <v>94</v>
      </c>
      <c r="D5323" s="1" t="s">
        <v>95</v>
      </c>
      <c r="E5323" s="1" t="s">
        <v>27</v>
      </c>
    </row>
    <row r="5324" spans="1:5" x14ac:dyDescent="0.25">
      <c r="A5324" s="1" t="s">
        <v>220</v>
      </c>
      <c r="B5324" s="1" t="s">
        <v>221</v>
      </c>
      <c r="C5324" s="1" t="s">
        <v>94</v>
      </c>
      <c r="D5324" s="1" t="s">
        <v>95</v>
      </c>
      <c r="E5324" s="1" t="s">
        <v>22</v>
      </c>
    </row>
    <row r="5325" spans="1:5" x14ac:dyDescent="0.25">
      <c r="A5325" s="1" t="s">
        <v>298</v>
      </c>
      <c r="B5325" s="1" t="s">
        <v>299</v>
      </c>
      <c r="C5325" s="1" t="s">
        <v>94</v>
      </c>
      <c r="D5325" s="1" t="s">
        <v>95</v>
      </c>
      <c r="E5325" s="1" t="s">
        <v>27</v>
      </c>
    </row>
    <row r="5326" spans="1:5" x14ac:dyDescent="0.25">
      <c r="A5326" s="1" t="s">
        <v>634</v>
      </c>
      <c r="B5326" s="1" t="s">
        <v>635</v>
      </c>
      <c r="C5326" s="1" t="s">
        <v>94</v>
      </c>
      <c r="D5326" s="1" t="s">
        <v>95</v>
      </c>
      <c r="E5326" s="1" t="s">
        <v>27</v>
      </c>
    </row>
    <row r="5327" spans="1:5" x14ac:dyDescent="0.25">
      <c r="A5327" s="1" t="s">
        <v>144</v>
      </c>
      <c r="B5327" s="1" t="s">
        <v>145</v>
      </c>
      <c r="C5327" s="1" t="s">
        <v>94</v>
      </c>
      <c r="D5327" s="1" t="s">
        <v>95</v>
      </c>
      <c r="E5327" s="1" t="s">
        <v>27</v>
      </c>
    </row>
    <row r="5328" spans="1:5" x14ac:dyDescent="0.25">
      <c r="A5328" s="1" t="s">
        <v>499</v>
      </c>
      <c r="B5328" s="1" t="s">
        <v>500</v>
      </c>
      <c r="C5328" s="1" t="s">
        <v>94</v>
      </c>
      <c r="D5328" s="1" t="s">
        <v>95</v>
      </c>
      <c r="E5328" s="1" t="s">
        <v>27</v>
      </c>
    </row>
    <row r="5329" spans="1:5" x14ac:dyDescent="0.25">
      <c r="A5329" s="1" t="s">
        <v>247</v>
      </c>
      <c r="B5329" s="1" t="s">
        <v>248</v>
      </c>
      <c r="C5329" s="1" t="s">
        <v>94</v>
      </c>
      <c r="D5329" s="1" t="s">
        <v>95</v>
      </c>
      <c r="E5329" s="1" t="s">
        <v>22</v>
      </c>
    </row>
    <row r="5330" spans="1:5" x14ac:dyDescent="0.25">
      <c r="A5330" s="1" t="s">
        <v>321</v>
      </c>
      <c r="B5330" s="1" t="s">
        <v>322</v>
      </c>
      <c r="C5330" s="1" t="s">
        <v>94</v>
      </c>
      <c r="D5330" s="1" t="s">
        <v>95</v>
      </c>
      <c r="E5330" s="1" t="s">
        <v>22</v>
      </c>
    </row>
    <row r="5331" spans="1:5" x14ac:dyDescent="0.25">
      <c r="A5331" s="1" t="s">
        <v>314</v>
      </c>
      <c r="B5331" s="1" t="s">
        <v>315</v>
      </c>
      <c r="C5331" s="1" t="s">
        <v>94</v>
      </c>
      <c r="D5331" s="1" t="s">
        <v>95</v>
      </c>
      <c r="E5331" s="1" t="s">
        <v>27</v>
      </c>
    </row>
    <row r="5332" spans="1:5" x14ac:dyDescent="0.25">
      <c r="A5332" s="1" t="s">
        <v>194</v>
      </c>
      <c r="B5332" s="1" t="s">
        <v>195</v>
      </c>
      <c r="C5332" s="1" t="s">
        <v>94</v>
      </c>
      <c r="D5332" s="1" t="s">
        <v>95</v>
      </c>
      <c r="E5332" s="1" t="s">
        <v>22</v>
      </c>
    </row>
    <row r="5333" spans="1:5" x14ac:dyDescent="0.25">
      <c r="A5333" s="1" t="s">
        <v>554</v>
      </c>
      <c r="B5333" s="1" t="s">
        <v>555</v>
      </c>
      <c r="C5333" s="1" t="s">
        <v>94</v>
      </c>
      <c r="D5333" s="1" t="s">
        <v>95</v>
      </c>
      <c r="E5333" s="1" t="s">
        <v>27</v>
      </c>
    </row>
    <row r="5334" spans="1:5" x14ac:dyDescent="0.25">
      <c r="A5334" s="1" t="s">
        <v>183</v>
      </c>
      <c r="B5334" s="1" t="s">
        <v>184</v>
      </c>
      <c r="C5334" s="1" t="s">
        <v>94</v>
      </c>
      <c r="D5334" s="1" t="s">
        <v>95</v>
      </c>
      <c r="E5334" s="1" t="s">
        <v>27</v>
      </c>
    </row>
    <row r="5335" spans="1:5" x14ac:dyDescent="0.25">
      <c r="A5335" s="1" t="s">
        <v>204</v>
      </c>
      <c r="B5335" s="1" t="s">
        <v>205</v>
      </c>
      <c r="C5335" s="1" t="s">
        <v>94</v>
      </c>
      <c r="D5335" s="1" t="s">
        <v>95</v>
      </c>
      <c r="E5335" s="1" t="s">
        <v>87</v>
      </c>
    </row>
    <row r="5336" spans="1:5" x14ac:dyDescent="0.25">
      <c r="A5336" s="1" t="s">
        <v>254</v>
      </c>
      <c r="B5336" s="1" t="s">
        <v>255</v>
      </c>
      <c r="C5336" s="1" t="s">
        <v>94</v>
      </c>
      <c r="D5336" s="1" t="s">
        <v>95</v>
      </c>
      <c r="E5336" s="1" t="s">
        <v>87</v>
      </c>
    </row>
    <row r="5337" spans="1:5" x14ac:dyDescent="0.25">
      <c r="A5337" s="1" t="s">
        <v>387</v>
      </c>
      <c r="B5337" s="1" t="s">
        <v>388</v>
      </c>
      <c r="C5337" s="1" t="s">
        <v>94</v>
      </c>
      <c r="D5337" s="1" t="s">
        <v>95</v>
      </c>
      <c r="E5337" s="1" t="s">
        <v>27</v>
      </c>
    </row>
    <row r="5338" spans="1:5" x14ac:dyDescent="0.25">
      <c r="A5338" s="1" t="s">
        <v>171</v>
      </c>
      <c r="B5338" s="1" t="s">
        <v>172</v>
      </c>
      <c r="C5338" s="1" t="s">
        <v>94</v>
      </c>
      <c r="D5338" s="1" t="s">
        <v>95</v>
      </c>
      <c r="E5338" s="1" t="s">
        <v>27</v>
      </c>
    </row>
    <row r="5339" spans="1:5" x14ac:dyDescent="0.25">
      <c r="A5339" s="1" t="s">
        <v>480</v>
      </c>
      <c r="B5339" s="1" t="s">
        <v>481</v>
      </c>
      <c r="C5339" s="1" t="s">
        <v>94</v>
      </c>
      <c r="D5339" s="1" t="s">
        <v>95</v>
      </c>
      <c r="E5339" s="1" t="s">
        <v>27</v>
      </c>
    </row>
    <row r="5340" spans="1:5" x14ac:dyDescent="0.25">
      <c r="A5340" s="1" t="s">
        <v>349</v>
      </c>
      <c r="B5340" s="1" t="s">
        <v>350</v>
      </c>
      <c r="C5340" s="1" t="s">
        <v>94</v>
      </c>
      <c r="D5340" s="1" t="s">
        <v>95</v>
      </c>
      <c r="E5340" s="1" t="s">
        <v>87</v>
      </c>
    </row>
    <row r="5341" spans="1:5" x14ac:dyDescent="0.25">
      <c r="A5341" s="1" t="s">
        <v>245</v>
      </c>
      <c r="B5341" s="1" t="s">
        <v>246</v>
      </c>
      <c r="C5341" s="1" t="s">
        <v>94</v>
      </c>
      <c r="D5341" s="1" t="s">
        <v>95</v>
      </c>
      <c r="E5341" s="1" t="s">
        <v>22</v>
      </c>
    </row>
    <row r="5342" spans="1:5" x14ac:dyDescent="0.25">
      <c r="A5342" s="1" t="s">
        <v>424</v>
      </c>
      <c r="B5342" s="1" t="s">
        <v>425</v>
      </c>
      <c r="C5342" s="1" t="s">
        <v>94</v>
      </c>
      <c r="D5342" s="1" t="s">
        <v>95</v>
      </c>
      <c r="E5342" s="1" t="s">
        <v>27</v>
      </c>
    </row>
    <row r="5343" spans="1:5" x14ac:dyDescent="0.25">
      <c r="A5343" s="1" t="s">
        <v>458</v>
      </c>
      <c r="B5343" s="1" t="s">
        <v>459</v>
      </c>
      <c r="C5343" s="1" t="s">
        <v>94</v>
      </c>
      <c r="D5343" s="1" t="s">
        <v>95</v>
      </c>
      <c r="E5343" s="1" t="s">
        <v>22</v>
      </c>
    </row>
    <row r="5344" spans="1:5" x14ac:dyDescent="0.25">
      <c r="A5344" s="1" t="s">
        <v>353</v>
      </c>
      <c r="B5344" s="1" t="s">
        <v>354</v>
      </c>
      <c r="C5344" s="1" t="s">
        <v>94</v>
      </c>
      <c r="D5344" s="1" t="s">
        <v>95</v>
      </c>
      <c r="E5344" s="1" t="s">
        <v>27</v>
      </c>
    </row>
    <row r="5345" spans="1:5" x14ac:dyDescent="0.25">
      <c r="A5345" s="1" t="s">
        <v>258</v>
      </c>
      <c r="B5345" s="1" t="s">
        <v>259</v>
      </c>
      <c r="C5345" s="1" t="s">
        <v>94</v>
      </c>
      <c r="D5345" s="1" t="s">
        <v>95</v>
      </c>
      <c r="E5345" s="1" t="s">
        <v>87</v>
      </c>
    </row>
    <row r="5346" spans="1:5" x14ac:dyDescent="0.25">
      <c r="A5346" s="1" t="s">
        <v>466</v>
      </c>
      <c r="B5346" s="1" t="s">
        <v>467</v>
      </c>
      <c r="C5346" s="1" t="s">
        <v>94</v>
      </c>
      <c r="D5346" s="1" t="s">
        <v>95</v>
      </c>
      <c r="E5346" s="1" t="s">
        <v>22</v>
      </c>
    </row>
    <row r="5347" spans="1:5" x14ac:dyDescent="0.25">
      <c r="A5347" s="1" t="s">
        <v>296</v>
      </c>
      <c r="B5347" s="1" t="s">
        <v>297</v>
      </c>
      <c r="C5347" s="1" t="s">
        <v>94</v>
      </c>
      <c r="D5347" s="1" t="s">
        <v>95</v>
      </c>
      <c r="E5347" s="1" t="s">
        <v>27</v>
      </c>
    </row>
    <row r="5348" spans="1:5" x14ac:dyDescent="0.25">
      <c r="A5348" s="1" t="s">
        <v>460</v>
      </c>
      <c r="B5348" s="1" t="s">
        <v>461</v>
      </c>
      <c r="C5348" s="1" t="s">
        <v>94</v>
      </c>
      <c r="D5348" s="1" t="s">
        <v>95</v>
      </c>
      <c r="E5348" s="1" t="s">
        <v>27</v>
      </c>
    </row>
    <row r="5349" spans="1:5" x14ac:dyDescent="0.25">
      <c r="A5349" s="1" t="s">
        <v>137</v>
      </c>
      <c r="B5349" s="1" t="s">
        <v>138</v>
      </c>
      <c r="C5349" s="1" t="s">
        <v>94</v>
      </c>
      <c r="D5349" s="1" t="s">
        <v>95</v>
      </c>
      <c r="E5349" s="1" t="s">
        <v>27</v>
      </c>
    </row>
    <row r="5350" spans="1:5" x14ac:dyDescent="0.25">
      <c r="A5350" s="1" t="s">
        <v>343</v>
      </c>
      <c r="B5350" s="1" t="s">
        <v>344</v>
      </c>
      <c r="C5350" s="1" t="s">
        <v>94</v>
      </c>
      <c r="D5350" s="1" t="s">
        <v>95</v>
      </c>
      <c r="E5350" s="1" t="s">
        <v>22</v>
      </c>
    </row>
    <row r="5351" spans="1:5" x14ac:dyDescent="0.25">
      <c r="A5351" s="1" t="s">
        <v>544</v>
      </c>
      <c r="B5351" s="1" t="s">
        <v>545</v>
      </c>
      <c r="C5351" s="1" t="s">
        <v>94</v>
      </c>
      <c r="D5351" s="1" t="s">
        <v>95</v>
      </c>
      <c r="E5351" s="1" t="s">
        <v>22</v>
      </c>
    </row>
    <row r="5352" spans="1:5" x14ac:dyDescent="0.25">
      <c r="A5352" s="1" t="s">
        <v>504</v>
      </c>
      <c r="B5352" s="1" t="s">
        <v>505</v>
      </c>
      <c r="C5352" s="1" t="s">
        <v>94</v>
      </c>
      <c r="D5352" s="1" t="s">
        <v>95</v>
      </c>
      <c r="E5352" s="1" t="s">
        <v>163</v>
      </c>
    </row>
    <row r="5353" spans="1:5" x14ac:dyDescent="0.25">
      <c r="A5353" s="1" t="s">
        <v>325</v>
      </c>
      <c r="B5353" s="1" t="s">
        <v>326</v>
      </c>
      <c r="C5353" s="1" t="s">
        <v>94</v>
      </c>
      <c r="D5353" s="1" t="s">
        <v>95</v>
      </c>
      <c r="E5353" s="1" t="s">
        <v>22</v>
      </c>
    </row>
    <row r="5354" spans="1:5" x14ac:dyDescent="0.25">
      <c r="A5354" s="1" t="s">
        <v>570</v>
      </c>
      <c r="B5354" s="1" t="s">
        <v>571</v>
      </c>
      <c r="C5354" s="1" t="s">
        <v>94</v>
      </c>
      <c r="D5354" s="1" t="s">
        <v>95</v>
      </c>
      <c r="E5354" s="1" t="s">
        <v>163</v>
      </c>
    </row>
    <row r="5355" spans="1:5" x14ac:dyDescent="0.25">
      <c r="A5355" s="1" t="s">
        <v>550</v>
      </c>
      <c r="B5355" s="1" t="s">
        <v>551</v>
      </c>
      <c r="C5355" s="1" t="s">
        <v>94</v>
      </c>
      <c r="D5355" s="1" t="s">
        <v>95</v>
      </c>
      <c r="E5355" s="1" t="s">
        <v>22</v>
      </c>
    </row>
    <row r="5356" spans="1:5" x14ac:dyDescent="0.25">
      <c r="A5356" s="1" t="s">
        <v>273</v>
      </c>
      <c r="B5356" s="1" t="s">
        <v>274</v>
      </c>
      <c r="C5356" s="1" t="s">
        <v>94</v>
      </c>
      <c r="D5356" s="1" t="s">
        <v>95</v>
      </c>
      <c r="E5356" s="1" t="s">
        <v>22</v>
      </c>
    </row>
    <row r="5357" spans="1:5" x14ac:dyDescent="0.25">
      <c r="A5357" s="1" t="s">
        <v>286</v>
      </c>
      <c r="B5357" s="1" t="s">
        <v>287</v>
      </c>
      <c r="C5357" s="1" t="s">
        <v>94</v>
      </c>
      <c r="D5357" s="1" t="s">
        <v>95</v>
      </c>
      <c r="E5357" s="1" t="s">
        <v>22</v>
      </c>
    </row>
    <row r="5358" spans="1:5" x14ac:dyDescent="0.25">
      <c r="A5358" s="1" t="s">
        <v>686</v>
      </c>
      <c r="B5358" s="1" t="s">
        <v>687</v>
      </c>
      <c r="C5358" s="1" t="s">
        <v>94</v>
      </c>
      <c r="D5358" s="1" t="s">
        <v>95</v>
      </c>
      <c r="E5358" s="1" t="s">
        <v>22</v>
      </c>
    </row>
    <row r="5359" spans="1:5" x14ac:dyDescent="0.25">
      <c r="A5359" s="1" t="s">
        <v>129</v>
      </c>
      <c r="B5359" s="1" t="s">
        <v>130</v>
      </c>
      <c r="C5359" s="1" t="s">
        <v>94</v>
      </c>
      <c r="D5359" s="1" t="s">
        <v>95</v>
      </c>
      <c r="E5359" s="1" t="s">
        <v>22</v>
      </c>
    </row>
    <row r="5360" spans="1:5" x14ac:dyDescent="0.25">
      <c r="A5360" s="1" t="s">
        <v>191</v>
      </c>
      <c r="B5360" s="1" t="s">
        <v>192</v>
      </c>
      <c r="C5360" s="1" t="s">
        <v>94</v>
      </c>
      <c r="D5360" s="1" t="s">
        <v>95</v>
      </c>
      <c r="E5360" s="1" t="s">
        <v>22</v>
      </c>
    </row>
    <row r="5361" spans="1:5" x14ac:dyDescent="0.25">
      <c r="A5361" s="1" t="s">
        <v>562</v>
      </c>
      <c r="B5361" s="1" t="s">
        <v>563</v>
      </c>
      <c r="C5361" s="1" t="s">
        <v>94</v>
      </c>
      <c r="D5361" s="1" t="s">
        <v>95</v>
      </c>
      <c r="E5361" s="1" t="s">
        <v>27</v>
      </c>
    </row>
    <row r="5362" spans="1:5" x14ac:dyDescent="0.25">
      <c r="A5362" s="1" t="s">
        <v>455</v>
      </c>
      <c r="B5362" s="1" t="s">
        <v>456</v>
      </c>
      <c r="C5362" s="1" t="s">
        <v>94</v>
      </c>
      <c r="D5362" s="1" t="s">
        <v>95</v>
      </c>
      <c r="E5362" s="1" t="s">
        <v>22</v>
      </c>
    </row>
    <row r="5363" spans="1:5" x14ac:dyDescent="0.25">
      <c r="A5363" s="1" t="s">
        <v>134</v>
      </c>
      <c r="B5363" s="1" t="s">
        <v>135</v>
      </c>
      <c r="C5363" s="1" t="s">
        <v>94</v>
      </c>
      <c r="D5363" s="1" t="s">
        <v>95</v>
      </c>
      <c r="E5363" s="1" t="s">
        <v>27</v>
      </c>
    </row>
    <row r="5364" spans="1:5" x14ac:dyDescent="0.25">
      <c r="A5364" s="1" t="s">
        <v>213</v>
      </c>
      <c r="B5364" s="1" t="s">
        <v>214</v>
      </c>
      <c r="C5364" s="1" t="s">
        <v>94</v>
      </c>
      <c r="D5364" s="1" t="s">
        <v>95</v>
      </c>
      <c r="E5364" s="1" t="s">
        <v>27</v>
      </c>
    </row>
    <row r="5365" spans="1:5" x14ac:dyDescent="0.25">
      <c r="A5365" s="1" t="s">
        <v>252</v>
      </c>
      <c r="B5365" s="1" t="s">
        <v>253</v>
      </c>
      <c r="C5365" s="1" t="s">
        <v>96</v>
      </c>
      <c r="D5365" s="1" t="s">
        <v>97</v>
      </c>
      <c r="E5365" s="1" t="s">
        <v>87</v>
      </c>
    </row>
    <row r="5366" spans="1:5" x14ac:dyDescent="0.25">
      <c r="A5366" s="1" t="s">
        <v>199</v>
      </c>
      <c r="B5366" s="1" t="s">
        <v>200</v>
      </c>
      <c r="C5366" s="1" t="s">
        <v>96</v>
      </c>
      <c r="D5366" s="1" t="s">
        <v>97</v>
      </c>
      <c r="E5366" s="1" t="s">
        <v>22</v>
      </c>
    </row>
    <row r="5367" spans="1:5" x14ac:dyDescent="0.25">
      <c r="A5367" s="1" t="s">
        <v>492</v>
      </c>
      <c r="B5367" s="1" t="s">
        <v>493</v>
      </c>
      <c r="C5367" s="1" t="s">
        <v>96</v>
      </c>
      <c r="D5367" s="1" t="s">
        <v>97</v>
      </c>
      <c r="E5367" s="1" t="s">
        <v>22</v>
      </c>
    </row>
    <row r="5368" spans="1:5" x14ac:dyDescent="0.25">
      <c r="A5368" s="1" t="s">
        <v>263</v>
      </c>
      <c r="B5368" s="1" t="s">
        <v>264</v>
      </c>
      <c r="C5368" s="1" t="s">
        <v>96</v>
      </c>
      <c r="D5368" s="1" t="s">
        <v>97</v>
      </c>
      <c r="E5368" s="1" t="s">
        <v>27</v>
      </c>
    </row>
    <row r="5369" spans="1:5" x14ac:dyDescent="0.25">
      <c r="A5369" s="1" t="s">
        <v>108</v>
      </c>
      <c r="B5369" s="1" t="s">
        <v>109</v>
      </c>
      <c r="C5369" s="1" t="s">
        <v>96</v>
      </c>
      <c r="D5369" s="1" t="s">
        <v>97</v>
      </c>
      <c r="E5369" s="1" t="s">
        <v>22</v>
      </c>
    </row>
    <row r="5370" spans="1:5" x14ac:dyDescent="0.25">
      <c r="A5370" s="1" t="s">
        <v>234</v>
      </c>
      <c r="B5370" s="1" t="s">
        <v>235</v>
      </c>
      <c r="C5370" s="1" t="s">
        <v>96</v>
      </c>
      <c r="D5370" s="1" t="s">
        <v>97</v>
      </c>
      <c r="E5370" s="1" t="s">
        <v>27</v>
      </c>
    </row>
    <row r="5371" spans="1:5" x14ac:dyDescent="0.25">
      <c r="A5371" s="1" t="s">
        <v>426</v>
      </c>
      <c r="B5371" s="1" t="s">
        <v>427</v>
      </c>
      <c r="C5371" s="1" t="s">
        <v>96</v>
      </c>
      <c r="D5371" s="1" t="s">
        <v>97</v>
      </c>
      <c r="E5371" s="1" t="s">
        <v>22</v>
      </c>
    </row>
    <row r="5372" spans="1:5" x14ac:dyDescent="0.25">
      <c r="A5372" s="1" t="s">
        <v>363</v>
      </c>
      <c r="B5372" s="1" t="s">
        <v>364</v>
      </c>
      <c r="C5372" s="1" t="s">
        <v>96</v>
      </c>
      <c r="D5372" s="1" t="s">
        <v>97</v>
      </c>
      <c r="E5372" s="1" t="s">
        <v>87</v>
      </c>
    </row>
    <row r="5373" spans="1:5" x14ac:dyDescent="0.25">
      <c r="A5373" s="1" t="s">
        <v>613</v>
      </c>
      <c r="B5373" s="1" t="s">
        <v>614</v>
      </c>
      <c r="C5373" s="1" t="s">
        <v>96</v>
      </c>
      <c r="D5373" s="1" t="s">
        <v>97</v>
      </c>
      <c r="E5373" s="1" t="s">
        <v>27</v>
      </c>
    </row>
    <row r="5374" spans="1:5" x14ac:dyDescent="0.25">
      <c r="A5374" s="1" t="s">
        <v>373</v>
      </c>
      <c r="B5374" s="1" t="s">
        <v>374</v>
      </c>
      <c r="C5374" s="1" t="s">
        <v>96</v>
      </c>
      <c r="D5374" s="1" t="s">
        <v>97</v>
      </c>
      <c r="E5374" s="1" t="s">
        <v>22</v>
      </c>
    </row>
    <row r="5375" spans="1:5" x14ac:dyDescent="0.25">
      <c r="A5375" s="1" t="s">
        <v>623</v>
      </c>
      <c r="B5375" s="1" t="s">
        <v>624</v>
      </c>
      <c r="C5375" s="1" t="s">
        <v>96</v>
      </c>
      <c r="D5375" s="1" t="s">
        <v>97</v>
      </c>
      <c r="E5375" s="1" t="s">
        <v>87</v>
      </c>
    </row>
    <row r="5376" spans="1:5" x14ac:dyDescent="0.25">
      <c r="A5376" s="1" t="s">
        <v>327</v>
      </c>
      <c r="B5376" s="1" t="s">
        <v>328</v>
      </c>
      <c r="C5376" s="1" t="s">
        <v>96</v>
      </c>
      <c r="D5376" s="1" t="s">
        <v>97</v>
      </c>
      <c r="E5376" s="1" t="s">
        <v>22</v>
      </c>
    </row>
    <row r="5377" spans="1:5" x14ac:dyDescent="0.25">
      <c r="A5377" s="1" t="s">
        <v>575</v>
      </c>
      <c r="B5377" s="1" t="s">
        <v>576</v>
      </c>
      <c r="C5377" s="1" t="s">
        <v>96</v>
      </c>
      <c r="D5377" s="1" t="s">
        <v>97</v>
      </c>
      <c r="E5377" s="1" t="s">
        <v>87</v>
      </c>
    </row>
    <row r="5378" spans="1:5" x14ac:dyDescent="0.25">
      <c r="A5378" s="1" t="s">
        <v>288</v>
      </c>
      <c r="B5378" s="1" t="s">
        <v>289</v>
      </c>
      <c r="C5378" s="1" t="s">
        <v>96</v>
      </c>
      <c r="D5378" s="1" t="s">
        <v>97</v>
      </c>
      <c r="E5378" s="1" t="s">
        <v>22</v>
      </c>
    </row>
    <row r="5379" spans="1:5" x14ac:dyDescent="0.25">
      <c r="A5379" s="1" t="s">
        <v>700</v>
      </c>
      <c r="B5379" s="1" t="s">
        <v>701</v>
      </c>
      <c r="C5379" s="1" t="s">
        <v>96</v>
      </c>
      <c r="D5379" s="1" t="s">
        <v>97</v>
      </c>
      <c r="E5379" s="1" t="s">
        <v>87</v>
      </c>
    </row>
    <row r="5380" spans="1:5" x14ac:dyDescent="0.25">
      <c r="A5380" s="1" t="s">
        <v>507</v>
      </c>
      <c r="B5380" s="1" t="s">
        <v>508</v>
      </c>
      <c r="C5380" s="1" t="s">
        <v>96</v>
      </c>
      <c r="D5380" s="1" t="s">
        <v>97</v>
      </c>
      <c r="E5380" s="1" t="s">
        <v>87</v>
      </c>
    </row>
    <row r="5381" spans="1:5" x14ac:dyDescent="0.25">
      <c r="A5381" s="1" t="s">
        <v>530</v>
      </c>
      <c r="B5381" s="1" t="s">
        <v>531</v>
      </c>
      <c r="C5381" s="1" t="s">
        <v>96</v>
      </c>
      <c r="D5381" s="1" t="s">
        <v>97</v>
      </c>
      <c r="E5381" s="1" t="s">
        <v>22</v>
      </c>
    </row>
    <row r="5382" spans="1:5" x14ac:dyDescent="0.25">
      <c r="A5382" s="1" t="s">
        <v>432</v>
      </c>
      <c r="B5382" s="1" t="s">
        <v>433</v>
      </c>
      <c r="C5382" s="1" t="s">
        <v>96</v>
      </c>
      <c r="D5382" s="1" t="s">
        <v>97</v>
      </c>
      <c r="E5382" s="1" t="s">
        <v>87</v>
      </c>
    </row>
    <row r="5383" spans="1:5" x14ac:dyDescent="0.25">
      <c r="A5383" s="1" t="s">
        <v>236</v>
      </c>
      <c r="B5383" s="1" t="s">
        <v>237</v>
      </c>
      <c r="C5383" s="1" t="s">
        <v>96</v>
      </c>
      <c r="D5383" s="1" t="s">
        <v>97</v>
      </c>
      <c r="E5383" s="1" t="s">
        <v>22</v>
      </c>
    </row>
    <row r="5384" spans="1:5" x14ac:dyDescent="0.25">
      <c r="A5384" s="1" t="s">
        <v>317</v>
      </c>
      <c r="B5384" s="1" t="s">
        <v>318</v>
      </c>
      <c r="C5384" s="1" t="s">
        <v>96</v>
      </c>
      <c r="D5384" s="1" t="s">
        <v>97</v>
      </c>
      <c r="E5384" s="1" t="s">
        <v>27</v>
      </c>
    </row>
    <row r="5385" spans="1:5" x14ac:dyDescent="0.25">
      <c r="A5385" s="1" t="s">
        <v>333</v>
      </c>
      <c r="B5385" s="1" t="s">
        <v>334</v>
      </c>
      <c r="C5385" s="1" t="s">
        <v>96</v>
      </c>
      <c r="D5385" s="1" t="s">
        <v>97</v>
      </c>
      <c r="E5385" s="1" t="s">
        <v>27</v>
      </c>
    </row>
    <row r="5386" spans="1:5" x14ac:dyDescent="0.25">
      <c r="A5386" s="1" t="s">
        <v>312</v>
      </c>
      <c r="B5386" s="1" t="s">
        <v>313</v>
      </c>
      <c r="C5386" s="1" t="s">
        <v>96</v>
      </c>
      <c r="D5386" s="1" t="s">
        <v>97</v>
      </c>
      <c r="E5386" s="1" t="s">
        <v>27</v>
      </c>
    </row>
    <row r="5387" spans="1:5" x14ac:dyDescent="0.25">
      <c r="A5387" s="1" t="s">
        <v>487</v>
      </c>
      <c r="B5387" s="1" t="s">
        <v>488</v>
      </c>
      <c r="C5387" s="1" t="s">
        <v>96</v>
      </c>
      <c r="D5387" s="1" t="s">
        <v>97</v>
      </c>
      <c r="E5387" s="1" t="s">
        <v>131</v>
      </c>
    </row>
    <row r="5388" spans="1:5" x14ac:dyDescent="0.25">
      <c r="A5388" s="1" t="s">
        <v>411</v>
      </c>
      <c r="B5388" s="1" t="s">
        <v>412</v>
      </c>
      <c r="C5388" s="1" t="s">
        <v>96</v>
      </c>
      <c r="D5388" s="1" t="s">
        <v>97</v>
      </c>
      <c r="E5388" s="1" t="s">
        <v>22</v>
      </c>
    </row>
    <row r="5389" spans="1:5" x14ac:dyDescent="0.25">
      <c r="A5389" s="1" t="s">
        <v>186</v>
      </c>
      <c r="B5389" s="1" t="s">
        <v>187</v>
      </c>
      <c r="C5389" s="1" t="s">
        <v>96</v>
      </c>
      <c r="D5389" s="1" t="s">
        <v>97</v>
      </c>
      <c r="E5389" s="1" t="s">
        <v>22</v>
      </c>
    </row>
    <row r="5390" spans="1:5" x14ac:dyDescent="0.25">
      <c r="A5390" s="1" t="s">
        <v>552</v>
      </c>
      <c r="B5390" s="1" t="s">
        <v>553</v>
      </c>
      <c r="C5390" s="1" t="s">
        <v>96</v>
      </c>
      <c r="D5390" s="1" t="s">
        <v>97</v>
      </c>
      <c r="E5390" s="1" t="s">
        <v>22</v>
      </c>
    </row>
    <row r="5391" spans="1:5" x14ac:dyDescent="0.25">
      <c r="A5391" s="1" t="s">
        <v>331</v>
      </c>
      <c r="B5391" s="1" t="s">
        <v>332</v>
      </c>
      <c r="C5391" s="1" t="s">
        <v>96</v>
      </c>
      <c r="D5391" s="1" t="s">
        <v>97</v>
      </c>
      <c r="E5391" s="1" t="s">
        <v>22</v>
      </c>
    </row>
    <row r="5392" spans="1:5" x14ac:dyDescent="0.25">
      <c r="A5392" s="1" t="s">
        <v>522</v>
      </c>
      <c r="B5392" s="1" t="s">
        <v>523</v>
      </c>
      <c r="C5392" s="1" t="s">
        <v>96</v>
      </c>
      <c r="D5392" s="1" t="s">
        <v>97</v>
      </c>
      <c r="E5392" s="1" t="s">
        <v>22</v>
      </c>
    </row>
    <row r="5393" spans="1:5" x14ac:dyDescent="0.25">
      <c r="A5393" s="1" t="s">
        <v>626</v>
      </c>
      <c r="B5393" s="1" t="s">
        <v>627</v>
      </c>
      <c r="C5393" s="1" t="s">
        <v>96</v>
      </c>
      <c r="D5393" s="1" t="s">
        <v>97</v>
      </c>
      <c r="E5393" s="1" t="s">
        <v>27</v>
      </c>
    </row>
    <row r="5394" spans="1:5" x14ac:dyDescent="0.25">
      <c r="A5394" s="1" t="s">
        <v>598</v>
      </c>
      <c r="B5394" s="1" t="s">
        <v>599</v>
      </c>
      <c r="C5394" s="1" t="s">
        <v>96</v>
      </c>
      <c r="D5394" s="1" t="s">
        <v>97</v>
      </c>
      <c r="E5394" s="1" t="s">
        <v>22</v>
      </c>
    </row>
    <row r="5395" spans="1:5" x14ac:dyDescent="0.25">
      <c r="A5395" s="1" t="s">
        <v>520</v>
      </c>
      <c r="B5395" s="1" t="s">
        <v>521</v>
      </c>
      <c r="C5395" s="1" t="s">
        <v>96</v>
      </c>
      <c r="D5395" s="1" t="s">
        <v>97</v>
      </c>
      <c r="E5395" s="1" t="s">
        <v>87</v>
      </c>
    </row>
    <row r="5396" spans="1:5" x14ac:dyDescent="0.25">
      <c r="A5396" s="1" t="s">
        <v>360</v>
      </c>
      <c r="B5396" s="1" t="s">
        <v>361</v>
      </c>
      <c r="C5396" s="1" t="s">
        <v>96</v>
      </c>
      <c r="D5396" s="1" t="s">
        <v>97</v>
      </c>
      <c r="E5396" s="1" t="s">
        <v>87</v>
      </c>
    </row>
    <row r="5397" spans="1:5" x14ac:dyDescent="0.25">
      <c r="A5397" s="1" t="s">
        <v>409</v>
      </c>
      <c r="B5397" s="1" t="s">
        <v>410</v>
      </c>
      <c r="C5397" s="1" t="s">
        <v>96</v>
      </c>
      <c r="D5397" s="1" t="s">
        <v>97</v>
      </c>
      <c r="E5397" s="1" t="s">
        <v>22</v>
      </c>
    </row>
    <row r="5398" spans="1:5" x14ac:dyDescent="0.25">
      <c r="A5398" s="1" t="s">
        <v>380</v>
      </c>
      <c r="B5398" s="1" t="s">
        <v>381</v>
      </c>
      <c r="C5398" s="1" t="s">
        <v>96</v>
      </c>
      <c r="D5398" s="1" t="s">
        <v>97</v>
      </c>
      <c r="E5398" s="1" t="s">
        <v>22</v>
      </c>
    </row>
    <row r="5399" spans="1:5" x14ac:dyDescent="0.25">
      <c r="A5399" s="1" t="s">
        <v>631</v>
      </c>
      <c r="B5399" s="1" t="s">
        <v>632</v>
      </c>
      <c r="C5399" s="1" t="s">
        <v>96</v>
      </c>
      <c r="D5399" s="1" t="s">
        <v>97</v>
      </c>
      <c r="E5399" s="1" t="s">
        <v>87</v>
      </c>
    </row>
    <row r="5400" spans="1:5" x14ac:dyDescent="0.25">
      <c r="A5400" s="1" t="s">
        <v>306</v>
      </c>
      <c r="B5400" s="1" t="s">
        <v>307</v>
      </c>
      <c r="C5400" s="1" t="s">
        <v>96</v>
      </c>
      <c r="D5400" s="1" t="s">
        <v>97</v>
      </c>
      <c r="E5400" s="1" t="s">
        <v>87</v>
      </c>
    </row>
    <row r="5401" spans="1:5" x14ac:dyDescent="0.25">
      <c r="A5401" s="1" t="s">
        <v>382</v>
      </c>
      <c r="B5401" s="1" t="s">
        <v>383</v>
      </c>
      <c r="C5401" s="1" t="s">
        <v>96</v>
      </c>
      <c r="D5401" s="1" t="s">
        <v>97</v>
      </c>
      <c r="E5401" s="1" t="s">
        <v>22</v>
      </c>
    </row>
    <row r="5402" spans="1:5" x14ac:dyDescent="0.25">
      <c r="A5402" s="1" t="s">
        <v>650</v>
      </c>
      <c r="B5402" s="1" t="s">
        <v>651</v>
      </c>
      <c r="C5402" s="1" t="s">
        <v>96</v>
      </c>
      <c r="D5402" s="1" t="s">
        <v>97</v>
      </c>
      <c r="E5402" s="1" t="s">
        <v>87</v>
      </c>
    </row>
    <row r="5403" spans="1:5" x14ac:dyDescent="0.25">
      <c r="A5403" s="1" t="s">
        <v>434</v>
      </c>
      <c r="B5403" s="1" t="s">
        <v>435</v>
      </c>
      <c r="C5403" s="1" t="s">
        <v>96</v>
      </c>
      <c r="D5403" s="1" t="s">
        <v>97</v>
      </c>
      <c r="E5403" s="1" t="s">
        <v>27</v>
      </c>
    </row>
    <row r="5404" spans="1:5" x14ac:dyDescent="0.25">
      <c r="A5404" s="1" t="s">
        <v>438</v>
      </c>
      <c r="B5404" s="1" t="s">
        <v>439</v>
      </c>
      <c r="C5404" s="1" t="s">
        <v>96</v>
      </c>
      <c r="D5404" s="1" t="s">
        <v>97</v>
      </c>
      <c r="E5404" s="1" t="s">
        <v>87</v>
      </c>
    </row>
    <row r="5405" spans="1:5" x14ac:dyDescent="0.25">
      <c r="A5405" s="1" t="s">
        <v>539</v>
      </c>
      <c r="B5405" s="1" t="s">
        <v>540</v>
      </c>
      <c r="C5405" s="1" t="s">
        <v>96</v>
      </c>
      <c r="D5405" s="1" t="s">
        <v>97</v>
      </c>
      <c r="E5405" s="1" t="s">
        <v>27</v>
      </c>
    </row>
    <row r="5406" spans="1:5" x14ac:dyDescent="0.25">
      <c r="A5406" s="1" t="s">
        <v>682</v>
      </c>
      <c r="B5406" s="1" t="s">
        <v>683</v>
      </c>
      <c r="C5406" s="1" t="s">
        <v>96</v>
      </c>
      <c r="D5406" s="1" t="s">
        <v>97</v>
      </c>
      <c r="E5406" s="1" t="s">
        <v>87</v>
      </c>
    </row>
    <row r="5407" spans="1:5" x14ac:dyDescent="0.25">
      <c r="A5407" s="1" t="s">
        <v>284</v>
      </c>
      <c r="B5407" s="1" t="s">
        <v>285</v>
      </c>
      <c r="C5407" s="1" t="s">
        <v>96</v>
      </c>
      <c r="D5407" s="1" t="s">
        <v>97</v>
      </c>
      <c r="E5407" s="1" t="s">
        <v>22</v>
      </c>
    </row>
    <row r="5408" spans="1:5" x14ac:dyDescent="0.25">
      <c r="A5408" s="1" t="s">
        <v>60</v>
      </c>
      <c r="B5408" s="1" t="s">
        <v>61</v>
      </c>
      <c r="C5408" s="1" t="s">
        <v>96</v>
      </c>
      <c r="D5408" s="1" t="s">
        <v>97</v>
      </c>
      <c r="E5408" s="1" t="s">
        <v>22</v>
      </c>
    </row>
    <row r="5409" spans="1:5" x14ac:dyDescent="0.25">
      <c r="A5409" s="1" t="s">
        <v>639</v>
      </c>
      <c r="B5409" s="1" t="s">
        <v>640</v>
      </c>
      <c r="C5409" s="1" t="s">
        <v>96</v>
      </c>
      <c r="D5409" s="1" t="s">
        <v>97</v>
      </c>
      <c r="E5409" s="1" t="s">
        <v>27</v>
      </c>
    </row>
    <row r="5410" spans="1:5" x14ac:dyDescent="0.25">
      <c r="A5410" s="1" t="s">
        <v>397</v>
      </c>
      <c r="B5410" s="1" t="s">
        <v>398</v>
      </c>
      <c r="C5410" s="1" t="s">
        <v>96</v>
      </c>
      <c r="D5410" s="1" t="s">
        <v>97</v>
      </c>
      <c r="E5410" s="1" t="s">
        <v>22</v>
      </c>
    </row>
    <row r="5411" spans="1:5" x14ac:dyDescent="0.25">
      <c r="A5411" s="1" t="s">
        <v>335</v>
      </c>
      <c r="B5411" s="1" t="s">
        <v>336</v>
      </c>
      <c r="C5411" s="1" t="s">
        <v>96</v>
      </c>
      <c r="D5411" s="1" t="s">
        <v>97</v>
      </c>
      <c r="E5411" s="1" t="s">
        <v>22</v>
      </c>
    </row>
    <row r="5412" spans="1:5" x14ac:dyDescent="0.25">
      <c r="A5412" s="1" t="s">
        <v>178</v>
      </c>
      <c r="B5412" s="1" t="s">
        <v>179</v>
      </c>
      <c r="C5412" s="1" t="s">
        <v>96</v>
      </c>
      <c r="D5412" s="1" t="s">
        <v>97</v>
      </c>
      <c r="E5412" s="1" t="s">
        <v>22</v>
      </c>
    </row>
    <row r="5413" spans="1:5" x14ac:dyDescent="0.25">
      <c r="A5413" s="1" t="s">
        <v>447</v>
      </c>
      <c r="B5413" s="1" t="s">
        <v>448</v>
      </c>
      <c r="C5413" s="1" t="s">
        <v>96</v>
      </c>
      <c r="D5413" s="1" t="s">
        <v>97</v>
      </c>
      <c r="E5413" s="1" t="s">
        <v>22</v>
      </c>
    </row>
    <row r="5414" spans="1:5" x14ac:dyDescent="0.25">
      <c r="A5414" s="1" t="s">
        <v>653</v>
      </c>
      <c r="B5414" s="1" t="s">
        <v>654</v>
      </c>
      <c r="C5414" s="1" t="s">
        <v>96</v>
      </c>
      <c r="D5414" s="1" t="s">
        <v>97</v>
      </c>
      <c r="E5414" s="1" t="s">
        <v>27</v>
      </c>
    </row>
    <row r="5415" spans="1:5" x14ac:dyDescent="0.25">
      <c r="A5415" s="1" t="s">
        <v>197</v>
      </c>
      <c r="B5415" s="1" t="s">
        <v>198</v>
      </c>
      <c r="C5415" s="1" t="s">
        <v>96</v>
      </c>
      <c r="D5415" s="1" t="s">
        <v>97</v>
      </c>
      <c r="E5415" s="1" t="s">
        <v>22</v>
      </c>
    </row>
    <row r="5416" spans="1:5" x14ac:dyDescent="0.25">
      <c r="A5416" s="1" t="s">
        <v>211</v>
      </c>
      <c r="B5416" s="1" t="s">
        <v>212</v>
      </c>
      <c r="C5416" s="1" t="s">
        <v>96</v>
      </c>
      <c r="D5416" s="1" t="s">
        <v>97</v>
      </c>
      <c r="E5416" s="1" t="s">
        <v>22</v>
      </c>
    </row>
    <row r="5417" spans="1:5" x14ac:dyDescent="0.25">
      <c r="A5417" s="1" t="s">
        <v>547</v>
      </c>
      <c r="B5417" s="1" t="s">
        <v>548</v>
      </c>
      <c r="C5417" s="1" t="s">
        <v>96</v>
      </c>
      <c r="D5417" s="1" t="s">
        <v>97</v>
      </c>
      <c r="E5417" s="1" t="s">
        <v>22</v>
      </c>
    </row>
    <row r="5418" spans="1:5" x14ac:dyDescent="0.25">
      <c r="A5418" s="1" t="s">
        <v>532</v>
      </c>
      <c r="B5418" s="1" t="s">
        <v>533</v>
      </c>
      <c r="C5418" s="1" t="s">
        <v>96</v>
      </c>
      <c r="D5418" s="1" t="s">
        <v>97</v>
      </c>
      <c r="E5418" s="1" t="s">
        <v>87</v>
      </c>
    </row>
    <row r="5419" spans="1:5" x14ac:dyDescent="0.25">
      <c r="A5419" s="1" t="s">
        <v>202</v>
      </c>
      <c r="B5419" s="1" t="s">
        <v>203</v>
      </c>
      <c r="C5419" s="1" t="s">
        <v>96</v>
      </c>
      <c r="D5419" s="1" t="s">
        <v>97</v>
      </c>
      <c r="E5419" s="1" t="s">
        <v>22</v>
      </c>
    </row>
    <row r="5420" spans="1:5" x14ac:dyDescent="0.25">
      <c r="A5420" s="1" t="s">
        <v>413</v>
      </c>
      <c r="B5420" s="1" t="s">
        <v>414</v>
      </c>
      <c r="C5420" s="1" t="s">
        <v>96</v>
      </c>
      <c r="D5420" s="1" t="s">
        <v>97</v>
      </c>
      <c r="E5420" s="1" t="s">
        <v>87</v>
      </c>
    </row>
    <row r="5421" spans="1:5" x14ac:dyDescent="0.25">
      <c r="A5421" s="1" t="s">
        <v>367</v>
      </c>
      <c r="B5421" s="1" t="s">
        <v>368</v>
      </c>
      <c r="C5421" s="1" t="s">
        <v>96</v>
      </c>
      <c r="D5421" s="1" t="s">
        <v>97</v>
      </c>
      <c r="E5421" s="1" t="s">
        <v>22</v>
      </c>
    </row>
    <row r="5422" spans="1:5" x14ac:dyDescent="0.25">
      <c r="A5422" s="1" t="s">
        <v>378</v>
      </c>
      <c r="B5422" s="1" t="s">
        <v>379</v>
      </c>
      <c r="C5422" s="1" t="s">
        <v>96</v>
      </c>
      <c r="D5422" s="1" t="s">
        <v>97</v>
      </c>
      <c r="E5422" s="1" t="s">
        <v>87</v>
      </c>
    </row>
    <row r="5423" spans="1:5" x14ac:dyDescent="0.25">
      <c r="A5423" s="1" t="s">
        <v>516</v>
      </c>
      <c r="B5423" s="1" t="s">
        <v>517</v>
      </c>
      <c r="C5423" s="1" t="s">
        <v>96</v>
      </c>
      <c r="D5423" s="1" t="s">
        <v>97</v>
      </c>
      <c r="E5423" s="1" t="s">
        <v>87</v>
      </c>
    </row>
    <row r="5424" spans="1:5" x14ac:dyDescent="0.25">
      <c r="A5424" s="1" t="s">
        <v>392</v>
      </c>
      <c r="B5424" s="1" t="s">
        <v>393</v>
      </c>
      <c r="C5424" s="1" t="s">
        <v>96</v>
      </c>
      <c r="D5424" s="1" t="s">
        <v>97</v>
      </c>
      <c r="E5424" s="1" t="s">
        <v>87</v>
      </c>
    </row>
    <row r="5425" spans="1:5" x14ac:dyDescent="0.25">
      <c r="A5425" s="1" t="s">
        <v>173</v>
      </c>
      <c r="B5425" s="1" t="s">
        <v>174</v>
      </c>
      <c r="C5425" s="1" t="s">
        <v>96</v>
      </c>
      <c r="D5425" s="1" t="s">
        <v>97</v>
      </c>
      <c r="E5425" s="1" t="s">
        <v>27</v>
      </c>
    </row>
    <row r="5426" spans="1:5" x14ac:dyDescent="0.25">
      <c r="A5426" s="1" t="s">
        <v>167</v>
      </c>
      <c r="B5426" s="1" t="s">
        <v>168</v>
      </c>
      <c r="C5426" s="1" t="s">
        <v>96</v>
      </c>
      <c r="D5426" s="1" t="s">
        <v>97</v>
      </c>
      <c r="E5426" s="1" t="s">
        <v>87</v>
      </c>
    </row>
    <row r="5427" spans="1:5" x14ac:dyDescent="0.25">
      <c r="A5427" s="1" t="s">
        <v>365</v>
      </c>
      <c r="B5427" s="1" t="s">
        <v>366</v>
      </c>
      <c r="C5427" s="1" t="s">
        <v>96</v>
      </c>
      <c r="D5427" s="1" t="s">
        <v>97</v>
      </c>
      <c r="E5427" s="1" t="s">
        <v>87</v>
      </c>
    </row>
    <row r="5428" spans="1:5" x14ac:dyDescent="0.25">
      <c r="A5428" s="1" t="s">
        <v>524</v>
      </c>
      <c r="B5428" s="1" t="s">
        <v>525</v>
      </c>
      <c r="C5428" s="1" t="s">
        <v>96</v>
      </c>
      <c r="D5428" s="1" t="s">
        <v>97</v>
      </c>
      <c r="E5428" s="1" t="s">
        <v>87</v>
      </c>
    </row>
    <row r="5429" spans="1:5" x14ac:dyDescent="0.25">
      <c r="A5429" s="1" t="s">
        <v>400</v>
      </c>
      <c r="B5429" s="1" t="s">
        <v>401</v>
      </c>
      <c r="C5429" s="1" t="s">
        <v>96</v>
      </c>
      <c r="D5429" s="1" t="s">
        <v>97</v>
      </c>
      <c r="E5429" s="1" t="s">
        <v>87</v>
      </c>
    </row>
    <row r="5430" spans="1:5" x14ac:dyDescent="0.25">
      <c r="A5430" s="1" t="s">
        <v>207</v>
      </c>
      <c r="B5430" s="1" t="s">
        <v>208</v>
      </c>
      <c r="C5430" s="1" t="s">
        <v>96</v>
      </c>
      <c r="D5430" s="1" t="s">
        <v>97</v>
      </c>
      <c r="E5430" s="1" t="s">
        <v>22</v>
      </c>
    </row>
    <row r="5431" spans="1:5" x14ac:dyDescent="0.25">
      <c r="A5431" s="1" t="s">
        <v>329</v>
      </c>
      <c r="B5431" s="1" t="s">
        <v>330</v>
      </c>
      <c r="C5431" s="1" t="s">
        <v>96</v>
      </c>
      <c r="D5431" s="1" t="s">
        <v>97</v>
      </c>
      <c r="E5431" s="1" t="s">
        <v>22</v>
      </c>
    </row>
    <row r="5432" spans="1:5" x14ac:dyDescent="0.25">
      <c r="A5432" s="1" t="s">
        <v>585</v>
      </c>
      <c r="B5432" s="1" t="s">
        <v>586</v>
      </c>
      <c r="C5432" s="1" t="s">
        <v>96</v>
      </c>
      <c r="D5432" s="1" t="s">
        <v>97</v>
      </c>
      <c r="E5432" s="1" t="s">
        <v>87</v>
      </c>
    </row>
    <row r="5433" spans="1:5" x14ac:dyDescent="0.25">
      <c r="A5433" s="1" t="s">
        <v>578</v>
      </c>
      <c r="B5433" s="1" t="s">
        <v>579</v>
      </c>
      <c r="C5433" s="1" t="s">
        <v>96</v>
      </c>
      <c r="D5433" s="1" t="s">
        <v>97</v>
      </c>
      <c r="E5433" s="1" t="s">
        <v>22</v>
      </c>
    </row>
    <row r="5434" spans="1:5" x14ac:dyDescent="0.25">
      <c r="A5434" s="1" t="s">
        <v>402</v>
      </c>
      <c r="B5434" s="1" t="s">
        <v>403</v>
      </c>
      <c r="C5434" s="1" t="s">
        <v>96</v>
      </c>
      <c r="D5434" s="1" t="s">
        <v>97</v>
      </c>
      <c r="E5434" s="1" t="s">
        <v>87</v>
      </c>
    </row>
    <row r="5435" spans="1:5" x14ac:dyDescent="0.25">
      <c r="A5435" s="1" t="s">
        <v>489</v>
      </c>
      <c r="B5435" s="1" t="s">
        <v>490</v>
      </c>
      <c r="C5435" s="1" t="s">
        <v>96</v>
      </c>
      <c r="D5435" s="1" t="s">
        <v>97</v>
      </c>
      <c r="E5435" s="1" t="s">
        <v>22</v>
      </c>
    </row>
    <row r="5436" spans="1:5" x14ac:dyDescent="0.25">
      <c r="A5436" s="1" t="s">
        <v>277</v>
      </c>
      <c r="B5436" s="1" t="s">
        <v>278</v>
      </c>
      <c r="C5436" s="1" t="s">
        <v>96</v>
      </c>
      <c r="D5436" s="1" t="s">
        <v>97</v>
      </c>
      <c r="E5436" s="1" t="s">
        <v>22</v>
      </c>
    </row>
    <row r="5437" spans="1:5" x14ac:dyDescent="0.25">
      <c r="A5437" s="1" t="s">
        <v>537</v>
      </c>
      <c r="B5437" s="1" t="s">
        <v>538</v>
      </c>
      <c r="C5437" s="1" t="s">
        <v>96</v>
      </c>
      <c r="D5437" s="1" t="s">
        <v>97</v>
      </c>
      <c r="E5437" s="1" t="s">
        <v>27</v>
      </c>
    </row>
    <row r="5438" spans="1:5" x14ac:dyDescent="0.25">
      <c r="A5438" s="1" t="s">
        <v>279</v>
      </c>
      <c r="B5438" s="1" t="s">
        <v>280</v>
      </c>
      <c r="C5438" s="1" t="s">
        <v>96</v>
      </c>
      <c r="D5438" s="1" t="s">
        <v>97</v>
      </c>
      <c r="E5438" s="1" t="s">
        <v>22</v>
      </c>
    </row>
    <row r="5439" spans="1:5" x14ac:dyDescent="0.25">
      <c r="A5439" s="1" t="s">
        <v>339</v>
      </c>
      <c r="B5439" s="1" t="s">
        <v>340</v>
      </c>
      <c r="C5439" s="1" t="s">
        <v>96</v>
      </c>
      <c r="D5439" s="1" t="s">
        <v>97</v>
      </c>
      <c r="E5439" s="1" t="s">
        <v>22</v>
      </c>
    </row>
    <row r="5440" spans="1:5" x14ac:dyDescent="0.25">
      <c r="A5440" s="1" t="s">
        <v>230</v>
      </c>
      <c r="B5440" s="1" t="s">
        <v>231</v>
      </c>
      <c r="C5440" s="1" t="s">
        <v>96</v>
      </c>
      <c r="D5440" s="1" t="s">
        <v>97</v>
      </c>
      <c r="E5440" s="1" t="s">
        <v>22</v>
      </c>
    </row>
    <row r="5441" spans="1:5" x14ac:dyDescent="0.25">
      <c r="A5441" s="1" t="s">
        <v>304</v>
      </c>
      <c r="B5441" s="1" t="s">
        <v>305</v>
      </c>
      <c r="C5441" s="1" t="s">
        <v>96</v>
      </c>
      <c r="D5441" s="1" t="s">
        <v>97</v>
      </c>
      <c r="E5441" s="1" t="s">
        <v>22</v>
      </c>
    </row>
    <row r="5442" spans="1:5" x14ac:dyDescent="0.25">
      <c r="A5442" s="1" t="s">
        <v>474</v>
      </c>
      <c r="B5442" s="1" t="s">
        <v>475</v>
      </c>
      <c r="C5442" s="1" t="s">
        <v>96</v>
      </c>
      <c r="D5442" s="1" t="s">
        <v>97</v>
      </c>
      <c r="E5442" s="1" t="s">
        <v>22</v>
      </c>
    </row>
    <row r="5443" spans="1:5" x14ac:dyDescent="0.25">
      <c r="A5443" s="1" t="s">
        <v>249</v>
      </c>
      <c r="B5443" s="1" t="s">
        <v>250</v>
      </c>
      <c r="C5443" s="1" t="s">
        <v>96</v>
      </c>
      <c r="D5443" s="1" t="s">
        <v>97</v>
      </c>
      <c r="E5443" s="1" t="s">
        <v>22</v>
      </c>
    </row>
    <row r="5444" spans="1:5" x14ac:dyDescent="0.25">
      <c r="A5444" s="1" t="s">
        <v>292</v>
      </c>
      <c r="B5444" s="1" t="s">
        <v>293</v>
      </c>
      <c r="C5444" s="1" t="s">
        <v>96</v>
      </c>
      <c r="D5444" s="1" t="s">
        <v>97</v>
      </c>
      <c r="E5444" s="1" t="s">
        <v>22</v>
      </c>
    </row>
    <row r="5445" spans="1:5" x14ac:dyDescent="0.25">
      <c r="A5445" s="1" t="s">
        <v>160</v>
      </c>
      <c r="B5445" s="1" t="s">
        <v>161</v>
      </c>
      <c r="C5445" s="1" t="s">
        <v>96</v>
      </c>
      <c r="D5445" s="1" t="s">
        <v>97</v>
      </c>
      <c r="E5445" s="1" t="s">
        <v>163</v>
      </c>
    </row>
    <row r="5446" spans="1:5" x14ac:dyDescent="0.25">
      <c r="A5446" s="1" t="s">
        <v>428</v>
      </c>
      <c r="B5446" s="1" t="s">
        <v>429</v>
      </c>
      <c r="C5446" s="1" t="s">
        <v>96</v>
      </c>
      <c r="D5446" s="1" t="s">
        <v>97</v>
      </c>
      <c r="E5446" s="1" t="s">
        <v>87</v>
      </c>
    </row>
    <row r="5447" spans="1:5" x14ac:dyDescent="0.25">
      <c r="A5447" s="1" t="s">
        <v>164</v>
      </c>
      <c r="B5447" s="1" t="s">
        <v>165</v>
      </c>
      <c r="C5447" s="1" t="s">
        <v>96</v>
      </c>
      <c r="D5447" s="1" t="s">
        <v>97</v>
      </c>
      <c r="E5447" s="1" t="s">
        <v>87</v>
      </c>
    </row>
    <row r="5448" spans="1:5" x14ac:dyDescent="0.25">
      <c r="A5448" s="1" t="s">
        <v>125</v>
      </c>
      <c r="B5448" s="1" t="s">
        <v>126</v>
      </c>
      <c r="C5448" s="1" t="s">
        <v>96</v>
      </c>
      <c r="D5448" s="1" t="s">
        <v>97</v>
      </c>
      <c r="E5448" s="1" t="s">
        <v>22</v>
      </c>
    </row>
    <row r="5449" spans="1:5" x14ac:dyDescent="0.25">
      <c r="A5449" s="1" t="s">
        <v>228</v>
      </c>
      <c r="B5449" s="1" t="s">
        <v>229</v>
      </c>
      <c r="C5449" s="1" t="s">
        <v>96</v>
      </c>
      <c r="D5449" s="1" t="s">
        <v>97</v>
      </c>
      <c r="E5449" s="1" t="s">
        <v>22</v>
      </c>
    </row>
    <row r="5450" spans="1:5" x14ac:dyDescent="0.25">
      <c r="A5450" s="1" t="s">
        <v>371</v>
      </c>
      <c r="B5450" s="1" t="s">
        <v>372</v>
      </c>
      <c r="C5450" s="1" t="s">
        <v>96</v>
      </c>
      <c r="D5450" s="1" t="s">
        <v>97</v>
      </c>
      <c r="E5450" s="1" t="s">
        <v>87</v>
      </c>
    </row>
    <row r="5451" spans="1:5" x14ac:dyDescent="0.25">
      <c r="A5451" s="1" t="s">
        <v>404</v>
      </c>
      <c r="B5451" s="1" t="s">
        <v>405</v>
      </c>
      <c r="C5451" s="1" t="s">
        <v>96</v>
      </c>
      <c r="D5451" s="1" t="s">
        <v>97</v>
      </c>
      <c r="E5451" s="1" t="s">
        <v>22</v>
      </c>
    </row>
    <row r="5452" spans="1:5" x14ac:dyDescent="0.25">
      <c r="A5452" s="1" t="s">
        <v>220</v>
      </c>
      <c r="B5452" s="1" t="s">
        <v>221</v>
      </c>
      <c r="C5452" s="1" t="s">
        <v>96</v>
      </c>
      <c r="D5452" s="1" t="s">
        <v>97</v>
      </c>
      <c r="E5452" s="1" t="s">
        <v>22</v>
      </c>
    </row>
    <row r="5453" spans="1:5" x14ac:dyDescent="0.25">
      <c r="A5453" s="1" t="s">
        <v>298</v>
      </c>
      <c r="B5453" s="1" t="s">
        <v>299</v>
      </c>
      <c r="C5453" s="1" t="s">
        <v>96</v>
      </c>
      <c r="D5453" s="1" t="s">
        <v>97</v>
      </c>
      <c r="E5453" s="1" t="s">
        <v>22</v>
      </c>
    </row>
    <row r="5454" spans="1:5" x14ac:dyDescent="0.25">
      <c r="A5454" s="1" t="s">
        <v>634</v>
      </c>
      <c r="B5454" s="1" t="s">
        <v>635</v>
      </c>
      <c r="C5454" s="1" t="s">
        <v>96</v>
      </c>
      <c r="D5454" s="1" t="s">
        <v>97</v>
      </c>
      <c r="E5454" s="1" t="s">
        <v>27</v>
      </c>
    </row>
    <row r="5455" spans="1:5" x14ac:dyDescent="0.25">
      <c r="A5455" s="1" t="s">
        <v>144</v>
      </c>
      <c r="B5455" s="1" t="s">
        <v>145</v>
      </c>
      <c r="C5455" s="1" t="s">
        <v>96</v>
      </c>
      <c r="D5455" s="1" t="s">
        <v>97</v>
      </c>
      <c r="E5455" s="1" t="s">
        <v>27</v>
      </c>
    </row>
    <row r="5456" spans="1:5" x14ac:dyDescent="0.25">
      <c r="A5456" s="1" t="s">
        <v>499</v>
      </c>
      <c r="B5456" s="1" t="s">
        <v>500</v>
      </c>
      <c r="C5456" s="1" t="s">
        <v>96</v>
      </c>
      <c r="D5456" s="1" t="s">
        <v>97</v>
      </c>
      <c r="E5456" s="1" t="s">
        <v>22</v>
      </c>
    </row>
    <row r="5457" spans="1:5" x14ac:dyDescent="0.25">
      <c r="A5457" s="1" t="s">
        <v>247</v>
      </c>
      <c r="B5457" s="1" t="s">
        <v>248</v>
      </c>
      <c r="C5457" s="1" t="s">
        <v>96</v>
      </c>
      <c r="D5457" s="1" t="s">
        <v>97</v>
      </c>
      <c r="E5457" s="1" t="s">
        <v>87</v>
      </c>
    </row>
    <row r="5458" spans="1:5" x14ac:dyDescent="0.25">
      <c r="A5458" s="1" t="s">
        <v>321</v>
      </c>
      <c r="B5458" s="1" t="s">
        <v>322</v>
      </c>
      <c r="C5458" s="1" t="s">
        <v>96</v>
      </c>
      <c r="D5458" s="1" t="s">
        <v>97</v>
      </c>
      <c r="E5458" s="1" t="s">
        <v>22</v>
      </c>
    </row>
    <row r="5459" spans="1:5" x14ac:dyDescent="0.25">
      <c r="A5459" s="1" t="s">
        <v>314</v>
      </c>
      <c r="B5459" s="1" t="s">
        <v>315</v>
      </c>
      <c r="C5459" s="1" t="s">
        <v>96</v>
      </c>
      <c r="D5459" s="1" t="s">
        <v>97</v>
      </c>
      <c r="E5459" s="1" t="s">
        <v>87</v>
      </c>
    </row>
    <row r="5460" spans="1:5" x14ac:dyDescent="0.25">
      <c r="A5460" s="1" t="s">
        <v>194</v>
      </c>
      <c r="B5460" s="1" t="s">
        <v>195</v>
      </c>
      <c r="C5460" s="1" t="s">
        <v>96</v>
      </c>
      <c r="D5460" s="1" t="s">
        <v>97</v>
      </c>
      <c r="E5460" s="1" t="s">
        <v>22</v>
      </c>
    </row>
    <row r="5461" spans="1:5" x14ac:dyDescent="0.25">
      <c r="A5461" s="1" t="s">
        <v>554</v>
      </c>
      <c r="B5461" s="1" t="s">
        <v>555</v>
      </c>
      <c r="C5461" s="1" t="s">
        <v>96</v>
      </c>
      <c r="D5461" s="1" t="s">
        <v>97</v>
      </c>
      <c r="E5461" s="1" t="s">
        <v>22</v>
      </c>
    </row>
    <row r="5462" spans="1:5" x14ac:dyDescent="0.25">
      <c r="A5462" s="1" t="s">
        <v>183</v>
      </c>
      <c r="B5462" s="1" t="s">
        <v>184</v>
      </c>
      <c r="C5462" s="1" t="s">
        <v>96</v>
      </c>
      <c r="D5462" s="1" t="s">
        <v>97</v>
      </c>
      <c r="E5462" s="1" t="s">
        <v>22</v>
      </c>
    </row>
    <row r="5463" spans="1:5" x14ac:dyDescent="0.25">
      <c r="A5463" s="1" t="s">
        <v>204</v>
      </c>
      <c r="B5463" s="1" t="s">
        <v>205</v>
      </c>
      <c r="C5463" s="1" t="s">
        <v>96</v>
      </c>
      <c r="D5463" s="1" t="s">
        <v>97</v>
      </c>
      <c r="E5463" s="1" t="s">
        <v>87</v>
      </c>
    </row>
    <row r="5464" spans="1:5" x14ac:dyDescent="0.25">
      <c r="A5464" s="1" t="s">
        <v>254</v>
      </c>
      <c r="B5464" s="1" t="s">
        <v>255</v>
      </c>
      <c r="C5464" s="1" t="s">
        <v>96</v>
      </c>
      <c r="D5464" s="1" t="s">
        <v>97</v>
      </c>
      <c r="E5464" s="1" t="s">
        <v>87</v>
      </c>
    </row>
    <row r="5465" spans="1:5" x14ac:dyDescent="0.25">
      <c r="A5465" s="1" t="s">
        <v>387</v>
      </c>
      <c r="B5465" s="1" t="s">
        <v>388</v>
      </c>
      <c r="C5465" s="1" t="s">
        <v>96</v>
      </c>
      <c r="D5465" s="1" t="s">
        <v>97</v>
      </c>
      <c r="E5465" s="1" t="s">
        <v>87</v>
      </c>
    </row>
    <row r="5466" spans="1:5" x14ac:dyDescent="0.25">
      <c r="A5466" s="1" t="s">
        <v>171</v>
      </c>
      <c r="B5466" s="1" t="s">
        <v>172</v>
      </c>
      <c r="C5466" s="1" t="s">
        <v>96</v>
      </c>
      <c r="D5466" s="1" t="s">
        <v>97</v>
      </c>
      <c r="E5466" s="1" t="s">
        <v>22</v>
      </c>
    </row>
    <row r="5467" spans="1:5" x14ac:dyDescent="0.25">
      <c r="A5467" s="1" t="s">
        <v>480</v>
      </c>
      <c r="B5467" s="1" t="s">
        <v>481</v>
      </c>
      <c r="C5467" s="1" t="s">
        <v>96</v>
      </c>
      <c r="D5467" s="1" t="s">
        <v>97</v>
      </c>
      <c r="E5467" s="1" t="s">
        <v>27</v>
      </c>
    </row>
    <row r="5468" spans="1:5" x14ac:dyDescent="0.25">
      <c r="A5468" s="1" t="s">
        <v>349</v>
      </c>
      <c r="B5468" s="1" t="s">
        <v>350</v>
      </c>
      <c r="C5468" s="1" t="s">
        <v>96</v>
      </c>
      <c r="D5468" s="1" t="s">
        <v>97</v>
      </c>
      <c r="E5468" s="1" t="s">
        <v>87</v>
      </c>
    </row>
    <row r="5469" spans="1:5" x14ac:dyDescent="0.25">
      <c r="A5469" s="1" t="s">
        <v>245</v>
      </c>
      <c r="B5469" s="1" t="s">
        <v>246</v>
      </c>
      <c r="C5469" s="1" t="s">
        <v>96</v>
      </c>
      <c r="D5469" s="1" t="s">
        <v>97</v>
      </c>
      <c r="E5469" s="1" t="s">
        <v>87</v>
      </c>
    </row>
    <row r="5470" spans="1:5" x14ac:dyDescent="0.25">
      <c r="A5470" s="1" t="s">
        <v>424</v>
      </c>
      <c r="B5470" s="1" t="s">
        <v>425</v>
      </c>
      <c r="C5470" s="1" t="s">
        <v>96</v>
      </c>
      <c r="D5470" s="1" t="s">
        <v>97</v>
      </c>
      <c r="E5470" s="1" t="s">
        <v>87</v>
      </c>
    </row>
    <row r="5471" spans="1:5" x14ac:dyDescent="0.25">
      <c r="A5471" s="1" t="s">
        <v>458</v>
      </c>
      <c r="B5471" s="1" t="s">
        <v>459</v>
      </c>
      <c r="C5471" s="1" t="s">
        <v>96</v>
      </c>
      <c r="D5471" s="1" t="s">
        <v>97</v>
      </c>
      <c r="E5471" s="1" t="s">
        <v>87</v>
      </c>
    </row>
    <row r="5472" spans="1:5" x14ac:dyDescent="0.25">
      <c r="A5472" s="1" t="s">
        <v>353</v>
      </c>
      <c r="B5472" s="1" t="s">
        <v>354</v>
      </c>
      <c r="C5472" s="1" t="s">
        <v>96</v>
      </c>
      <c r="D5472" s="1" t="s">
        <v>97</v>
      </c>
      <c r="E5472" s="1" t="s">
        <v>22</v>
      </c>
    </row>
    <row r="5473" spans="1:5" x14ac:dyDescent="0.25">
      <c r="A5473" s="1" t="s">
        <v>258</v>
      </c>
      <c r="B5473" s="1" t="s">
        <v>259</v>
      </c>
      <c r="C5473" s="1" t="s">
        <v>96</v>
      </c>
      <c r="D5473" s="1" t="s">
        <v>97</v>
      </c>
      <c r="E5473" s="1" t="s">
        <v>87</v>
      </c>
    </row>
    <row r="5474" spans="1:5" x14ac:dyDescent="0.25">
      <c r="A5474" s="1" t="s">
        <v>466</v>
      </c>
      <c r="B5474" s="1" t="s">
        <v>467</v>
      </c>
      <c r="C5474" s="1" t="s">
        <v>96</v>
      </c>
      <c r="D5474" s="1" t="s">
        <v>97</v>
      </c>
      <c r="E5474" s="1" t="s">
        <v>87</v>
      </c>
    </row>
    <row r="5475" spans="1:5" x14ac:dyDescent="0.25">
      <c r="A5475" s="1" t="s">
        <v>296</v>
      </c>
      <c r="B5475" s="1" t="s">
        <v>297</v>
      </c>
      <c r="C5475" s="1" t="s">
        <v>96</v>
      </c>
      <c r="D5475" s="1" t="s">
        <v>97</v>
      </c>
      <c r="E5475" s="1" t="s">
        <v>22</v>
      </c>
    </row>
    <row r="5476" spans="1:5" x14ac:dyDescent="0.25">
      <c r="A5476" s="1" t="s">
        <v>460</v>
      </c>
      <c r="B5476" s="1" t="s">
        <v>461</v>
      </c>
      <c r="C5476" s="1" t="s">
        <v>96</v>
      </c>
      <c r="D5476" s="1" t="s">
        <v>97</v>
      </c>
      <c r="E5476" s="1" t="s">
        <v>87</v>
      </c>
    </row>
    <row r="5477" spans="1:5" x14ac:dyDescent="0.25">
      <c r="A5477" s="1" t="s">
        <v>137</v>
      </c>
      <c r="B5477" s="1" t="s">
        <v>138</v>
      </c>
      <c r="C5477" s="1" t="s">
        <v>96</v>
      </c>
      <c r="D5477" s="1" t="s">
        <v>97</v>
      </c>
      <c r="E5477" s="1" t="s">
        <v>22</v>
      </c>
    </row>
    <row r="5478" spans="1:5" x14ac:dyDescent="0.25">
      <c r="A5478" s="1" t="s">
        <v>343</v>
      </c>
      <c r="B5478" s="1" t="s">
        <v>344</v>
      </c>
      <c r="C5478" s="1" t="s">
        <v>96</v>
      </c>
      <c r="D5478" s="1" t="s">
        <v>97</v>
      </c>
      <c r="E5478" s="1" t="s">
        <v>22</v>
      </c>
    </row>
    <row r="5479" spans="1:5" x14ac:dyDescent="0.25">
      <c r="A5479" s="1" t="s">
        <v>544</v>
      </c>
      <c r="B5479" s="1" t="s">
        <v>545</v>
      </c>
      <c r="C5479" s="1" t="s">
        <v>96</v>
      </c>
      <c r="D5479" s="1" t="s">
        <v>97</v>
      </c>
      <c r="E5479" s="1" t="s">
        <v>22</v>
      </c>
    </row>
    <row r="5480" spans="1:5" x14ac:dyDescent="0.25">
      <c r="A5480" s="1" t="s">
        <v>504</v>
      </c>
      <c r="B5480" s="1" t="s">
        <v>505</v>
      </c>
      <c r="C5480" s="1" t="s">
        <v>96</v>
      </c>
      <c r="D5480" s="1" t="s">
        <v>97</v>
      </c>
      <c r="E5480" s="1" t="s">
        <v>113</v>
      </c>
    </row>
    <row r="5481" spans="1:5" x14ac:dyDescent="0.25">
      <c r="A5481" s="1" t="s">
        <v>325</v>
      </c>
      <c r="B5481" s="1" t="s">
        <v>326</v>
      </c>
      <c r="C5481" s="1" t="s">
        <v>96</v>
      </c>
      <c r="D5481" s="1" t="s">
        <v>97</v>
      </c>
      <c r="E5481" s="1" t="s">
        <v>22</v>
      </c>
    </row>
    <row r="5482" spans="1:5" x14ac:dyDescent="0.25">
      <c r="A5482" s="1" t="s">
        <v>570</v>
      </c>
      <c r="B5482" s="1" t="s">
        <v>571</v>
      </c>
      <c r="C5482" s="1" t="s">
        <v>96</v>
      </c>
      <c r="D5482" s="1" t="s">
        <v>97</v>
      </c>
      <c r="E5482" s="1" t="s">
        <v>163</v>
      </c>
    </row>
    <row r="5483" spans="1:5" x14ac:dyDescent="0.25">
      <c r="A5483" s="1" t="s">
        <v>550</v>
      </c>
      <c r="B5483" s="1" t="s">
        <v>551</v>
      </c>
      <c r="C5483" s="1" t="s">
        <v>96</v>
      </c>
      <c r="D5483" s="1" t="s">
        <v>97</v>
      </c>
      <c r="E5483" s="1" t="s">
        <v>22</v>
      </c>
    </row>
    <row r="5484" spans="1:5" x14ac:dyDescent="0.25">
      <c r="A5484" s="1" t="s">
        <v>273</v>
      </c>
      <c r="B5484" s="1" t="s">
        <v>274</v>
      </c>
      <c r="C5484" s="1" t="s">
        <v>96</v>
      </c>
      <c r="D5484" s="1" t="s">
        <v>97</v>
      </c>
      <c r="E5484" s="1" t="s">
        <v>27</v>
      </c>
    </row>
    <row r="5485" spans="1:5" x14ac:dyDescent="0.25">
      <c r="A5485" s="1" t="s">
        <v>286</v>
      </c>
      <c r="B5485" s="1" t="s">
        <v>287</v>
      </c>
      <c r="C5485" s="1" t="s">
        <v>96</v>
      </c>
      <c r="D5485" s="1" t="s">
        <v>97</v>
      </c>
      <c r="E5485" s="1" t="s">
        <v>22</v>
      </c>
    </row>
    <row r="5486" spans="1:5" x14ac:dyDescent="0.25">
      <c r="A5486" s="1" t="s">
        <v>686</v>
      </c>
      <c r="B5486" s="1" t="s">
        <v>687</v>
      </c>
      <c r="C5486" s="1" t="s">
        <v>96</v>
      </c>
      <c r="D5486" s="1" t="s">
        <v>97</v>
      </c>
      <c r="E5486" s="1" t="s">
        <v>22</v>
      </c>
    </row>
    <row r="5487" spans="1:5" x14ac:dyDescent="0.25">
      <c r="A5487" s="1" t="s">
        <v>129</v>
      </c>
      <c r="B5487" s="1" t="s">
        <v>130</v>
      </c>
      <c r="C5487" s="1" t="s">
        <v>96</v>
      </c>
      <c r="D5487" s="1" t="s">
        <v>97</v>
      </c>
      <c r="E5487" s="1" t="s">
        <v>87</v>
      </c>
    </row>
    <row r="5488" spans="1:5" x14ac:dyDescent="0.25">
      <c r="A5488" s="1" t="s">
        <v>191</v>
      </c>
      <c r="B5488" s="1" t="s">
        <v>192</v>
      </c>
      <c r="C5488" s="1" t="s">
        <v>96</v>
      </c>
      <c r="D5488" s="1" t="s">
        <v>97</v>
      </c>
      <c r="E5488" s="1" t="s">
        <v>22</v>
      </c>
    </row>
    <row r="5489" spans="1:5" x14ac:dyDescent="0.25">
      <c r="A5489" s="1" t="s">
        <v>562</v>
      </c>
      <c r="B5489" s="1" t="s">
        <v>563</v>
      </c>
      <c r="C5489" s="1" t="s">
        <v>96</v>
      </c>
      <c r="D5489" s="1" t="s">
        <v>97</v>
      </c>
      <c r="E5489" s="1" t="s">
        <v>87</v>
      </c>
    </row>
    <row r="5490" spans="1:5" x14ac:dyDescent="0.25">
      <c r="A5490" s="1" t="s">
        <v>455</v>
      </c>
      <c r="B5490" s="1" t="s">
        <v>456</v>
      </c>
      <c r="C5490" s="1" t="s">
        <v>96</v>
      </c>
      <c r="D5490" s="1" t="s">
        <v>97</v>
      </c>
      <c r="E5490" s="1" t="s">
        <v>27</v>
      </c>
    </row>
    <row r="5491" spans="1:5" x14ac:dyDescent="0.25">
      <c r="A5491" s="1" t="s">
        <v>134</v>
      </c>
      <c r="B5491" s="1" t="s">
        <v>135</v>
      </c>
      <c r="C5491" s="1" t="s">
        <v>96</v>
      </c>
      <c r="D5491" s="1" t="s">
        <v>97</v>
      </c>
      <c r="E5491" s="1" t="s">
        <v>27</v>
      </c>
    </row>
    <row r="5492" spans="1:5" x14ac:dyDescent="0.25">
      <c r="A5492" s="1" t="s">
        <v>213</v>
      </c>
      <c r="B5492" s="1" t="s">
        <v>214</v>
      </c>
      <c r="C5492" s="1" t="s">
        <v>96</v>
      </c>
      <c r="D5492" s="1" t="s">
        <v>97</v>
      </c>
      <c r="E5492" s="1" t="s">
        <v>22</v>
      </c>
    </row>
    <row r="5493" spans="1:5" x14ac:dyDescent="0.25">
      <c r="A5493" s="1" t="s">
        <v>317</v>
      </c>
      <c r="B5493" s="1" t="s">
        <v>318</v>
      </c>
      <c r="C5493" s="1" t="s">
        <v>175</v>
      </c>
      <c r="D5493" s="1" t="s">
        <v>176</v>
      </c>
      <c r="E5493" s="1" t="s">
        <v>177</v>
      </c>
    </row>
    <row r="5494" spans="1:5" x14ac:dyDescent="0.25">
      <c r="A5494" s="1" t="s">
        <v>482</v>
      </c>
      <c r="B5494" s="1" t="s">
        <v>483</v>
      </c>
      <c r="C5494" s="1" t="s">
        <v>175</v>
      </c>
      <c r="D5494" s="1" t="s">
        <v>176</v>
      </c>
      <c r="E5494" s="1" t="s">
        <v>122</v>
      </c>
    </row>
    <row r="5495" spans="1:5" x14ac:dyDescent="0.25">
      <c r="A5495" s="1" t="s">
        <v>173</v>
      </c>
      <c r="B5495" s="1" t="s">
        <v>174</v>
      </c>
      <c r="C5495" s="1" t="s">
        <v>175</v>
      </c>
      <c r="D5495" s="1" t="s">
        <v>176</v>
      </c>
      <c r="E5495" s="1" t="s">
        <v>177</v>
      </c>
    </row>
    <row r="5496" spans="1:5" x14ac:dyDescent="0.25">
      <c r="A5496" s="1" t="s">
        <v>450</v>
      </c>
      <c r="B5496" s="1" t="s">
        <v>451</v>
      </c>
      <c r="C5496" s="1" t="s">
        <v>175</v>
      </c>
      <c r="D5496" s="1" t="s">
        <v>176</v>
      </c>
      <c r="E5496" s="1" t="s">
        <v>352</v>
      </c>
    </row>
    <row r="5497" spans="1:5" x14ac:dyDescent="0.25">
      <c r="A5497" s="1" t="s">
        <v>428</v>
      </c>
      <c r="B5497" s="1" t="s">
        <v>429</v>
      </c>
      <c r="C5497" s="1" t="s">
        <v>175</v>
      </c>
      <c r="D5497" s="1" t="s">
        <v>176</v>
      </c>
      <c r="E5497" s="1" t="s">
        <v>352</v>
      </c>
    </row>
    <row r="5498" spans="1:5" x14ac:dyDescent="0.25">
      <c r="A5498" s="1" t="s">
        <v>314</v>
      </c>
      <c r="B5498" s="1" t="s">
        <v>315</v>
      </c>
      <c r="C5498" s="1" t="s">
        <v>175</v>
      </c>
      <c r="D5498" s="1" t="s">
        <v>176</v>
      </c>
      <c r="E5498" s="1" t="s">
        <v>177</v>
      </c>
    </row>
    <row r="5499" spans="1:5" x14ac:dyDescent="0.25">
      <c r="A5499" s="1" t="s">
        <v>636</v>
      </c>
      <c r="B5499" s="1" t="s">
        <v>637</v>
      </c>
      <c r="C5499" s="1" t="s">
        <v>175</v>
      </c>
      <c r="D5499" s="1" t="s">
        <v>176</v>
      </c>
      <c r="E5499" s="1" t="s">
        <v>177</v>
      </c>
    </row>
    <row r="5500" spans="1:5" x14ac:dyDescent="0.25">
      <c r="A5500" s="1" t="s">
        <v>349</v>
      </c>
      <c r="B5500" s="1" t="s">
        <v>350</v>
      </c>
      <c r="C5500" s="1" t="s">
        <v>175</v>
      </c>
      <c r="D5500" s="1" t="s">
        <v>176</v>
      </c>
      <c r="E5500" s="1" t="s">
        <v>352</v>
      </c>
    </row>
    <row r="5501" spans="1:5" x14ac:dyDescent="0.25">
      <c r="A5501" s="1" t="s">
        <v>369</v>
      </c>
      <c r="B5501" s="1" t="s">
        <v>370</v>
      </c>
      <c r="C5501" s="1" t="s">
        <v>175</v>
      </c>
      <c r="D5501" s="1" t="s">
        <v>176</v>
      </c>
      <c r="E5501" s="1" t="s">
        <v>352</v>
      </c>
    </row>
    <row r="5502" spans="1:5" x14ac:dyDescent="0.25">
      <c r="A5502" s="1" t="s">
        <v>252</v>
      </c>
      <c r="B5502" s="1" t="s">
        <v>253</v>
      </c>
      <c r="C5502" s="1" t="s">
        <v>98</v>
      </c>
      <c r="D5502" s="1" t="s">
        <v>99</v>
      </c>
      <c r="E5502" s="1" t="s">
        <v>100</v>
      </c>
    </row>
    <row r="5503" spans="1:5" x14ac:dyDescent="0.25">
      <c r="A5503" s="1" t="s">
        <v>199</v>
      </c>
      <c r="B5503" s="1" t="s">
        <v>200</v>
      </c>
      <c r="C5503" s="1" t="s">
        <v>98</v>
      </c>
      <c r="D5503" s="1" t="s">
        <v>99</v>
      </c>
      <c r="E5503" s="1" t="s">
        <v>128</v>
      </c>
    </row>
    <row r="5504" spans="1:5" x14ac:dyDescent="0.25">
      <c r="A5504" s="1" t="s">
        <v>492</v>
      </c>
      <c r="B5504" s="1" t="s">
        <v>493</v>
      </c>
      <c r="C5504" s="1" t="s">
        <v>98</v>
      </c>
      <c r="D5504" s="1" t="s">
        <v>99</v>
      </c>
      <c r="E5504" s="1" t="s">
        <v>100</v>
      </c>
    </row>
    <row r="5505" spans="1:5" x14ac:dyDescent="0.25">
      <c r="A5505" s="1" t="s">
        <v>263</v>
      </c>
      <c r="B5505" s="1" t="s">
        <v>264</v>
      </c>
      <c r="C5505" s="1" t="s">
        <v>98</v>
      </c>
      <c r="D5505" s="1" t="s">
        <v>99</v>
      </c>
      <c r="E5505" s="1" t="s">
        <v>128</v>
      </c>
    </row>
    <row r="5506" spans="1:5" x14ac:dyDescent="0.25">
      <c r="A5506" s="1" t="s">
        <v>108</v>
      </c>
      <c r="B5506" s="1" t="s">
        <v>109</v>
      </c>
      <c r="C5506" s="1" t="s">
        <v>98</v>
      </c>
      <c r="D5506" s="1" t="s">
        <v>99</v>
      </c>
      <c r="E5506" s="1" t="s">
        <v>100</v>
      </c>
    </row>
    <row r="5507" spans="1:5" x14ac:dyDescent="0.25">
      <c r="A5507" s="1" t="s">
        <v>234</v>
      </c>
      <c r="B5507" s="1" t="s">
        <v>235</v>
      </c>
      <c r="C5507" s="1" t="s">
        <v>98</v>
      </c>
      <c r="D5507" s="1" t="s">
        <v>99</v>
      </c>
      <c r="E5507" s="1" t="s">
        <v>128</v>
      </c>
    </row>
    <row r="5508" spans="1:5" x14ac:dyDescent="0.25">
      <c r="A5508" s="1" t="s">
        <v>426</v>
      </c>
      <c r="B5508" s="1" t="s">
        <v>427</v>
      </c>
      <c r="C5508" s="1" t="s">
        <v>98</v>
      </c>
      <c r="D5508" s="1" t="s">
        <v>99</v>
      </c>
      <c r="E5508" s="1" t="s">
        <v>100</v>
      </c>
    </row>
    <row r="5509" spans="1:5" x14ac:dyDescent="0.25">
      <c r="A5509" s="1" t="s">
        <v>363</v>
      </c>
      <c r="B5509" s="1" t="s">
        <v>364</v>
      </c>
      <c r="C5509" s="1" t="s">
        <v>98</v>
      </c>
      <c r="D5509" s="1" t="s">
        <v>99</v>
      </c>
      <c r="E5509" s="1" t="s">
        <v>100</v>
      </c>
    </row>
    <row r="5510" spans="1:5" x14ac:dyDescent="0.25">
      <c r="A5510" s="1" t="s">
        <v>613</v>
      </c>
      <c r="B5510" s="1" t="s">
        <v>614</v>
      </c>
      <c r="C5510" s="1" t="s">
        <v>98</v>
      </c>
      <c r="D5510" s="1" t="s">
        <v>99</v>
      </c>
      <c r="E5510" s="1" t="s">
        <v>100</v>
      </c>
    </row>
    <row r="5511" spans="1:5" x14ac:dyDescent="0.25">
      <c r="A5511" s="1" t="s">
        <v>373</v>
      </c>
      <c r="B5511" s="1" t="s">
        <v>374</v>
      </c>
      <c r="C5511" s="1" t="s">
        <v>98</v>
      </c>
      <c r="D5511" s="1" t="s">
        <v>99</v>
      </c>
      <c r="E5511" s="1" t="s">
        <v>128</v>
      </c>
    </row>
    <row r="5512" spans="1:5" x14ac:dyDescent="0.25">
      <c r="A5512" s="1" t="s">
        <v>623</v>
      </c>
      <c r="B5512" s="1" t="s">
        <v>624</v>
      </c>
      <c r="C5512" s="1" t="s">
        <v>98</v>
      </c>
      <c r="D5512" s="1" t="s">
        <v>99</v>
      </c>
      <c r="E5512" s="1" t="s">
        <v>100</v>
      </c>
    </row>
    <row r="5513" spans="1:5" x14ac:dyDescent="0.25">
      <c r="A5513" s="1" t="s">
        <v>327</v>
      </c>
      <c r="B5513" s="1" t="s">
        <v>328</v>
      </c>
      <c r="C5513" s="1" t="s">
        <v>98</v>
      </c>
      <c r="D5513" s="1" t="s">
        <v>99</v>
      </c>
      <c r="E5513" s="1" t="s">
        <v>128</v>
      </c>
    </row>
    <row r="5514" spans="1:5" x14ac:dyDescent="0.25">
      <c r="A5514" s="1" t="s">
        <v>575</v>
      </c>
      <c r="B5514" s="1" t="s">
        <v>576</v>
      </c>
      <c r="C5514" s="1" t="s">
        <v>98</v>
      </c>
      <c r="D5514" s="1" t="s">
        <v>99</v>
      </c>
      <c r="E5514" s="1" t="s">
        <v>100</v>
      </c>
    </row>
    <row r="5515" spans="1:5" x14ac:dyDescent="0.25">
      <c r="A5515" s="1" t="s">
        <v>288</v>
      </c>
      <c r="B5515" s="1" t="s">
        <v>289</v>
      </c>
      <c r="C5515" s="1" t="s">
        <v>98</v>
      </c>
      <c r="D5515" s="1" t="s">
        <v>99</v>
      </c>
      <c r="E5515" s="1" t="s">
        <v>100</v>
      </c>
    </row>
    <row r="5516" spans="1:5" x14ac:dyDescent="0.25">
      <c r="A5516" s="1" t="s">
        <v>700</v>
      </c>
      <c r="B5516" s="1" t="s">
        <v>701</v>
      </c>
      <c r="C5516" s="1" t="s">
        <v>98</v>
      </c>
      <c r="D5516" s="1" t="s">
        <v>99</v>
      </c>
      <c r="E5516" s="1" t="s">
        <v>100</v>
      </c>
    </row>
    <row r="5517" spans="1:5" x14ac:dyDescent="0.25">
      <c r="A5517" s="1" t="s">
        <v>507</v>
      </c>
      <c r="B5517" s="1" t="s">
        <v>508</v>
      </c>
      <c r="C5517" s="1" t="s">
        <v>98</v>
      </c>
      <c r="D5517" s="1" t="s">
        <v>99</v>
      </c>
      <c r="E5517" s="1" t="s">
        <v>100</v>
      </c>
    </row>
    <row r="5518" spans="1:5" x14ac:dyDescent="0.25">
      <c r="A5518" s="1" t="s">
        <v>530</v>
      </c>
      <c r="B5518" s="1" t="s">
        <v>531</v>
      </c>
      <c r="C5518" s="1" t="s">
        <v>98</v>
      </c>
      <c r="D5518" s="1" t="s">
        <v>99</v>
      </c>
      <c r="E5518" s="1" t="s">
        <v>100</v>
      </c>
    </row>
    <row r="5519" spans="1:5" x14ac:dyDescent="0.25">
      <c r="A5519" s="1" t="s">
        <v>432</v>
      </c>
      <c r="B5519" s="1" t="s">
        <v>433</v>
      </c>
      <c r="C5519" s="1" t="s">
        <v>98</v>
      </c>
      <c r="D5519" s="1" t="s">
        <v>99</v>
      </c>
      <c r="E5519" s="1" t="s">
        <v>100</v>
      </c>
    </row>
    <row r="5520" spans="1:5" x14ac:dyDescent="0.25">
      <c r="A5520" s="1" t="s">
        <v>236</v>
      </c>
      <c r="B5520" s="1" t="s">
        <v>237</v>
      </c>
      <c r="C5520" s="1" t="s">
        <v>98</v>
      </c>
      <c r="D5520" s="1" t="s">
        <v>99</v>
      </c>
      <c r="E5520" s="1" t="s">
        <v>100</v>
      </c>
    </row>
    <row r="5521" spans="1:5" x14ac:dyDescent="0.25">
      <c r="A5521" s="1" t="s">
        <v>317</v>
      </c>
      <c r="B5521" s="1" t="s">
        <v>318</v>
      </c>
      <c r="C5521" s="1" t="s">
        <v>98</v>
      </c>
      <c r="D5521" s="1" t="s">
        <v>99</v>
      </c>
      <c r="E5521" s="1" t="s">
        <v>100</v>
      </c>
    </row>
    <row r="5522" spans="1:5" x14ac:dyDescent="0.25">
      <c r="A5522" s="1" t="s">
        <v>333</v>
      </c>
      <c r="B5522" s="1" t="s">
        <v>334</v>
      </c>
      <c r="C5522" s="1" t="s">
        <v>98</v>
      </c>
      <c r="D5522" s="1" t="s">
        <v>99</v>
      </c>
      <c r="E5522" s="1" t="s">
        <v>260</v>
      </c>
    </row>
    <row r="5523" spans="1:5" x14ac:dyDescent="0.25">
      <c r="A5523" s="1" t="s">
        <v>312</v>
      </c>
      <c r="B5523" s="1" t="s">
        <v>313</v>
      </c>
      <c r="C5523" s="1" t="s">
        <v>98</v>
      </c>
      <c r="D5523" s="1" t="s">
        <v>99</v>
      </c>
      <c r="E5523" s="1" t="s">
        <v>100</v>
      </c>
    </row>
    <row r="5524" spans="1:5" x14ac:dyDescent="0.25">
      <c r="A5524" s="1" t="s">
        <v>487</v>
      </c>
      <c r="B5524" s="1" t="s">
        <v>488</v>
      </c>
      <c r="C5524" s="1" t="s">
        <v>98</v>
      </c>
      <c r="D5524" s="1" t="s">
        <v>99</v>
      </c>
      <c r="E5524" s="1" t="s">
        <v>128</v>
      </c>
    </row>
    <row r="5525" spans="1:5" x14ac:dyDescent="0.25">
      <c r="A5525" s="1" t="s">
        <v>411</v>
      </c>
      <c r="B5525" s="1" t="s">
        <v>412</v>
      </c>
      <c r="C5525" s="1" t="s">
        <v>98</v>
      </c>
      <c r="D5525" s="1" t="s">
        <v>99</v>
      </c>
      <c r="E5525" s="1" t="s">
        <v>100</v>
      </c>
    </row>
    <row r="5526" spans="1:5" x14ac:dyDescent="0.25">
      <c r="A5526" s="1" t="s">
        <v>186</v>
      </c>
      <c r="B5526" s="1" t="s">
        <v>187</v>
      </c>
      <c r="C5526" s="1" t="s">
        <v>98</v>
      </c>
      <c r="D5526" s="1" t="s">
        <v>99</v>
      </c>
      <c r="E5526" s="1" t="s">
        <v>128</v>
      </c>
    </row>
    <row r="5527" spans="1:5" x14ac:dyDescent="0.25">
      <c r="A5527" s="1" t="s">
        <v>552</v>
      </c>
      <c r="B5527" s="1" t="s">
        <v>553</v>
      </c>
      <c r="C5527" s="1" t="s">
        <v>98</v>
      </c>
      <c r="D5527" s="1" t="s">
        <v>99</v>
      </c>
      <c r="E5527" s="1" t="s">
        <v>100</v>
      </c>
    </row>
    <row r="5528" spans="1:5" x14ac:dyDescent="0.25">
      <c r="A5528" s="1" t="s">
        <v>331</v>
      </c>
      <c r="B5528" s="1" t="s">
        <v>332</v>
      </c>
      <c r="C5528" s="1" t="s">
        <v>98</v>
      </c>
      <c r="D5528" s="1" t="s">
        <v>99</v>
      </c>
      <c r="E5528" s="1" t="s">
        <v>128</v>
      </c>
    </row>
    <row r="5529" spans="1:5" x14ac:dyDescent="0.25">
      <c r="A5529" s="1" t="s">
        <v>522</v>
      </c>
      <c r="B5529" s="1" t="s">
        <v>523</v>
      </c>
      <c r="C5529" s="1" t="s">
        <v>98</v>
      </c>
      <c r="D5529" s="1" t="s">
        <v>99</v>
      </c>
      <c r="E5529" s="1" t="s">
        <v>128</v>
      </c>
    </row>
    <row r="5530" spans="1:5" x14ac:dyDescent="0.25">
      <c r="A5530" s="1" t="s">
        <v>626</v>
      </c>
      <c r="B5530" s="1" t="s">
        <v>627</v>
      </c>
      <c r="C5530" s="1" t="s">
        <v>98</v>
      </c>
      <c r="D5530" s="1" t="s">
        <v>99</v>
      </c>
      <c r="E5530" s="1" t="s">
        <v>128</v>
      </c>
    </row>
    <row r="5531" spans="1:5" x14ac:dyDescent="0.25">
      <c r="A5531" s="1" t="s">
        <v>598</v>
      </c>
      <c r="B5531" s="1" t="s">
        <v>599</v>
      </c>
      <c r="C5531" s="1" t="s">
        <v>98</v>
      </c>
      <c r="D5531" s="1" t="s">
        <v>99</v>
      </c>
      <c r="E5531" s="1" t="s">
        <v>128</v>
      </c>
    </row>
    <row r="5532" spans="1:5" x14ac:dyDescent="0.25">
      <c r="A5532" s="1" t="s">
        <v>520</v>
      </c>
      <c r="B5532" s="1" t="s">
        <v>521</v>
      </c>
      <c r="C5532" s="1" t="s">
        <v>98</v>
      </c>
      <c r="D5532" s="1" t="s">
        <v>99</v>
      </c>
      <c r="E5532" s="1" t="s">
        <v>100</v>
      </c>
    </row>
    <row r="5533" spans="1:5" x14ac:dyDescent="0.25">
      <c r="A5533" s="1" t="s">
        <v>360</v>
      </c>
      <c r="B5533" s="1" t="s">
        <v>361</v>
      </c>
      <c r="C5533" s="1" t="s">
        <v>98</v>
      </c>
      <c r="D5533" s="1" t="s">
        <v>99</v>
      </c>
      <c r="E5533" s="1" t="s">
        <v>100</v>
      </c>
    </row>
    <row r="5534" spans="1:5" x14ac:dyDescent="0.25">
      <c r="A5534" s="1" t="s">
        <v>482</v>
      </c>
      <c r="B5534" s="1" t="s">
        <v>483</v>
      </c>
      <c r="C5534" s="1" t="s">
        <v>98</v>
      </c>
      <c r="D5534" s="1" t="s">
        <v>99</v>
      </c>
      <c r="E5534" s="1" t="s">
        <v>100</v>
      </c>
    </row>
    <row r="5535" spans="1:5" x14ac:dyDescent="0.25">
      <c r="A5535" s="1" t="s">
        <v>409</v>
      </c>
      <c r="B5535" s="1" t="s">
        <v>410</v>
      </c>
      <c r="C5535" s="1" t="s">
        <v>98</v>
      </c>
      <c r="D5535" s="1" t="s">
        <v>99</v>
      </c>
      <c r="E5535" s="1" t="s">
        <v>100</v>
      </c>
    </row>
    <row r="5536" spans="1:5" x14ac:dyDescent="0.25">
      <c r="A5536" s="1" t="s">
        <v>380</v>
      </c>
      <c r="B5536" s="1" t="s">
        <v>381</v>
      </c>
      <c r="C5536" s="1" t="s">
        <v>98</v>
      </c>
      <c r="D5536" s="1" t="s">
        <v>99</v>
      </c>
      <c r="E5536" s="1" t="s">
        <v>100</v>
      </c>
    </row>
    <row r="5537" spans="1:5" x14ac:dyDescent="0.25">
      <c r="A5537" s="1" t="s">
        <v>631</v>
      </c>
      <c r="B5537" s="1" t="s">
        <v>632</v>
      </c>
      <c r="C5537" s="1" t="s">
        <v>98</v>
      </c>
      <c r="D5537" s="1" t="s">
        <v>99</v>
      </c>
      <c r="E5537" s="1" t="s">
        <v>128</v>
      </c>
    </row>
    <row r="5538" spans="1:5" x14ac:dyDescent="0.25">
      <c r="A5538" s="1" t="s">
        <v>306</v>
      </c>
      <c r="B5538" s="1" t="s">
        <v>307</v>
      </c>
      <c r="C5538" s="1" t="s">
        <v>98</v>
      </c>
      <c r="D5538" s="1" t="s">
        <v>99</v>
      </c>
      <c r="E5538" s="1" t="s">
        <v>100</v>
      </c>
    </row>
    <row r="5539" spans="1:5" x14ac:dyDescent="0.25">
      <c r="A5539" s="1" t="s">
        <v>382</v>
      </c>
      <c r="B5539" s="1" t="s">
        <v>383</v>
      </c>
      <c r="C5539" s="1" t="s">
        <v>98</v>
      </c>
      <c r="D5539" s="1" t="s">
        <v>99</v>
      </c>
      <c r="E5539" s="1" t="s">
        <v>100</v>
      </c>
    </row>
    <row r="5540" spans="1:5" x14ac:dyDescent="0.25">
      <c r="A5540" s="1" t="s">
        <v>650</v>
      </c>
      <c r="B5540" s="1" t="s">
        <v>651</v>
      </c>
      <c r="C5540" s="1" t="s">
        <v>98</v>
      </c>
      <c r="D5540" s="1" t="s">
        <v>99</v>
      </c>
      <c r="E5540" s="1" t="s">
        <v>260</v>
      </c>
    </row>
    <row r="5541" spans="1:5" x14ac:dyDescent="0.25">
      <c r="A5541" s="1" t="s">
        <v>434</v>
      </c>
      <c r="B5541" s="1" t="s">
        <v>435</v>
      </c>
      <c r="C5541" s="1" t="s">
        <v>98</v>
      </c>
      <c r="D5541" s="1" t="s">
        <v>99</v>
      </c>
      <c r="E5541" s="1" t="s">
        <v>128</v>
      </c>
    </row>
    <row r="5542" spans="1:5" x14ac:dyDescent="0.25">
      <c r="A5542" s="1" t="s">
        <v>438</v>
      </c>
      <c r="B5542" s="1" t="s">
        <v>439</v>
      </c>
      <c r="C5542" s="1" t="s">
        <v>98</v>
      </c>
      <c r="D5542" s="1" t="s">
        <v>99</v>
      </c>
      <c r="E5542" s="1" t="s">
        <v>100</v>
      </c>
    </row>
    <row r="5543" spans="1:5" x14ac:dyDescent="0.25">
      <c r="A5543" s="1" t="s">
        <v>539</v>
      </c>
      <c r="B5543" s="1" t="s">
        <v>540</v>
      </c>
      <c r="C5543" s="1" t="s">
        <v>98</v>
      </c>
      <c r="D5543" s="1" t="s">
        <v>99</v>
      </c>
      <c r="E5543" s="1" t="s">
        <v>128</v>
      </c>
    </row>
    <row r="5544" spans="1:5" x14ac:dyDescent="0.25">
      <c r="A5544" s="1" t="s">
        <v>682</v>
      </c>
      <c r="B5544" s="1" t="s">
        <v>683</v>
      </c>
      <c r="C5544" s="1" t="s">
        <v>98</v>
      </c>
      <c r="D5544" s="1" t="s">
        <v>99</v>
      </c>
      <c r="E5544" s="1" t="s">
        <v>100</v>
      </c>
    </row>
    <row r="5545" spans="1:5" x14ac:dyDescent="0.25">
      <c r="A5545" s="1" t="s">
        <v>284</v>
      </c>
      <c r="B5545" s="1" t="s">
        <v>285</v>
      </c>
      <c r="C5545" s="1" t="s">
        <v>98</v>
      </c>
      <c r="D5545" s="1" t="s">
        <v>99</v>
      </c>
      <c r="E5545" s="1" t="s">
        <v>100</v>
      </c>
    </row>
    <row r="5546" spans="1:5" x14ac:dyDescent="0.25">
      <c r="A5546" s="1" t="s">
        <v>60</v>
      </c>
      <c r="B5546" s="1" t="s">
        <v>61</v>
      </c>
      <c r="C5546" s="1" t="s">
        <v>98</v>
      </c>
      <c r="D5546" s="1" t="s">
        <v>99</v>
      </c>
      <c r="E5546" s="1" t="s">
        <v>100</v>
      </c>
    </row>
    <row r="5547" spans="1:5" x14ac:dyDescent="0.25">
      <c r="A5547" s="1" t="s">
        <v>639</v>
      </c>
      <c r="B5547" s="1" t="s">
        <v>640</v>
      </c>
      <c r="C5547" s="1" t="s">
        <v>98</v>
      </c>
      <c r="D5547" s="1" t="s">
        <v>99</v>
      </c>
      <c r="E5547" s="1" t="s">
        <v>100</v>
      </c>
    </row>
    <row r="5548" spans="1:5" x14ac:dyDescent="0.25">
      <c r="A5548" s="1" t="s">
        <v>397</v>
      </c>
      <c r="B5548" s="1" t="s">
        <v>398</v>
      </c>
      <c r="C5548" s="1" t="s">
        <v>98</v>
      </c>
      <c r="D5548" s="1" t="s">
        <v>99</v>
      </c>
      <c r="E5548" s="1" t="s">
        <v>260</v>
      </c>
    </row>
    <row r="5549" spans="1:5" x14ac:dyDescent="0.25">
      <c r="A5549" s="1" t="s">
        <v>335</v>
      </c>
      <c r="B5549" s="1" t="s">
        <v>336</v>
      </c>
      <c r="C5549" s="1" t="s">
        <v>98</v>
      </c>
      <c r="D5549" s="1" t="s">
        <v>99</v>
      </c>
      <c r="E5549" s="1" t="s">
        <v>100</v>
      </c>
    </row>
    <row r="5550" spans="1:5" x14ac:dyDescent="0.25">
      <c r="A5550" s="1" t="s">
        <v>178</v>
      </c>
      <c r="B5550" s="1" t="s">
        <v>179</v>
      </c>
      <c r="C5550" s="1" t="s">
        <v>98</v>
      </c>
      <c r="D5550" s="1" t="s">
        <v>99</v>
      </c>
      <c r="E5550" s="1" t="s">
        <v>128</v>
      </c>
    </row>
    <row r="5551" spans="1:5" x14ac:dyDescent="0.25">
      <c r="A5551" s="1" t="s">
        <v>447</v>
      </c>
      <c r="B5551" s="1" t="s">
        <v>448</v>
      </c>
      <c r="C5551" s="1" t="s">
        <v>98</v>
      </c>
      <c r="D5551" s="1" t="s">
        <v>99</v>
      </c>
      <c r="E5551" s="1" t="s">
        <v>100</v>
      </c>
    </row>
    <row r="5552" spans="1:5" x14ac:dyDescent="0.25">
      <c r="A5552" s="1" t="s">
        <v>653</v>
      </c>
      <c r="B5552" s="1" t="s">
        <v>654</v>
      </c>
      <c r="C5552" s="1" t="s">
        <v>98</v>
      </c>
      <c r="D5552" s="1" t="s">
        <v>99</v>
      </c>
      <c r="E5552" s="1" t="s">
        <v>128</v>
      </c>
    </row>
    <row r="5553" spans="1:5" x14ac:dyDescent="0.25">
      <c r="A5553" s="1" t="s">
        <v>197</v>
      </c>
      <c r="B5553" s="1" t="s">
        <v>198</v>
      </c>
      <c r="C5553" s="1" t="s">
        <v>98</v>
      </c>
      <c r="D5553" s="1" t="s">
        <v>99</v>
      </c>
      <c r="E5553" s="1" t="s">
        <v>100</v>
      </c>
    </row>
    <row r="5554" spans="1:5" x14ac:dyDescent="0.25">
      <c r="A5554" s="1" t="s">
        <v>211</v>
      </c>
      <c r="B5554" s="1" t="s">
        <v>212</v>
      </c>
      <c r="C5554" s="1" t="s">
        <v>98</v>
      </c>
      <c r="D5554" s="1" t="s">
        <v>99</v>
      </c>
      <c r="E5554" s="1" t="s">
        <v>100</v>
      </c>
    </row>
    <row r="5555" spans="1:5" x14ac:dyDescent="0.25">
      <c r="A5555" s="1" t="s">
        <v>547</v>
      </c>
      <c r="B5555" s="1" t="s">
        <v>548</v>
      </c>
      <c r="C5555" s="1" t="s">
        <v>98</v>
      </c>
      <c r="D5555" s="1" t="s">
        <v>99</v>
      </c>
      <c r="E5555" s="1" t="s">
        <v>260</v>
      </c>
    </row>
    <row r="5556" spans="1:5" x14ac:dyDescent="0.25">
      <c r="A5556" s="1" t="s">
        <v>532</v>
      </c>
      <c r="B5556" s="1" t="s">
        <v>533</v>
      </c>
      <c r="C5556" s="1" t="s">
        <v>98</v>
      </c>
      <c r="D5556" s="1" t="s">
        <v>99</v>
      </c>
      <c r="E5556" s="1" t="s">
        <v>128</v>
      </c>
    </row>
    <row r="5557" spans="1:5" x14ac:dyDescent="0.25">
      <c r="A5557" s="1" t="s">
        <v>202</v>
      </c>
      <c r="B5557" s="1" t="s">
        <v>203</v>
      </c>
      <c r="C5557" s="1" t="s">
        <v>98</v>
      </c>
      <c r="D5557" s="1" t="s">
        <v>99</v>
      </c>
      <c r="E5557" s="1" t="s">
        <v>128</v>
      </c>
    </row>
    <row r="5558" spans="1:5" x14ac:dyDescent="0.25">
      <c r="A5558" s="1" t="s">
        <v>413</v>
      </c>
      <c r="B5558" s="1" t="s">
        <v>414</v>
      </c>
      <c r="C5558" s="1" t="s">
        <v>98</v>
      </c>
      <c r="D5558" s="1" t="s">
        <v>99</v>
      </c>
      <c r="E5558" s="1" t="s">
        <v>100</v>
      </c>
    </row>
    <row r="5559" spans="1:5" x14ac:dyDescent="0.25">
      <c r="A5559" s="1" t="s">
        <v>367</v>
      </c>
      <c r="B5559" s="1" t="s">
        <v>368</v>
      </c>
      <c r="C5559" s="1" t="s">
        <v>98</v>
      </c>
      <c r="D5559" s="1" t="s">
        <v>99</v>
      </c>
      <c r="E5559" s="1" t="s">
        <v>260</v>
      </c>
    </row>
    <row r="5560" spans="1:5" x14ac:dyDescent="0.25">
      <c r="A5560" s="1" t="s">
        <v>378</v>
      </c>
      <c r="B5560" s="1" t="s">
        <v>379</v>
      </c>
      <c r="C5560" s="1" t="s">
        <v>98</v>
      </c>
      <c r="D5560" s="1" t="s">
        <v>99</v>
      </c>
      <c r="E5560" s="1" t="s">
        <v>100</v>
      </c>
    </row>
    <row r="5561" spans="1:5" x14ac:dyDescent="0.25">
      <c r="A5561" s="1" t="s">
        <v>516</v>
      </c>
      <c r="B5561" s="1" t="s">
        <v>517</v>
      </c>
      <c r="C5561" s="1" t="s">
        <v>98</v>
      </c>
      <c r="D5561" s="1" t="s">
        <v>99</v>
      </c>
      <c r="E5561" s="1" t="s">
        <v>260</v>
      </c>
    </row>
    <row r="5562" spans="1:5" x14ac:dyDescent="0.25">
      <c r="A5562" s="1" t="s">
        <v>392</v>
      </c>
      <c r="B5562" s="1" t="s">
        <v>393</v>
      </c>
      <c r="C5562" s="1" t="s">
        <v>98</v>
      </c>
      <c r="D5562" s="1" t="s">
        <v>99</v>
      </c>
      <c r="E5562" s="1" t="s">
        <v>100</v>
      </c>
    </row>
    <row r="5563" spans="1:5" x14ac:dyDescent="0.25">
      <c r="A5563" s="1" t="s">
        <v>173</v>
      </c>
      <c r="B5563" s="1" t="s">
        <v>174</v>
      </c>
      <c r="C5563" s="1" t="s">
        <v>98</v>
      </c>
      <c r="D5563" s="1" t="s">
        <v>99</v>
      </c>
      <c r="E5563" s="1" t="s">
        <v>100</v>
      </c>
    </row>
    <row r="5564" spans="1:5" x14ac:dyDescent="0.25">
      <c r="A5564" s="1" t="s">
        <v>450</v>
      </c>
      <c r="B5564" s="1" t="s">
        <v>451</v>
      </c>
      <c r="C5564" s="1" t="s">
        <v>98</v>
      </c>
      <c r="D5564" s="1" t="s">
        <v>99</v>
      </c>
      <c r="E5564" s="1" t="s">
        <v>128</v>
      </c>
    </row>
    <row r="5565" spans="1:5" x14ac:dyDescent="0.25">
      <c r="A5565" s="1" t="s">
        <v>167</v>
      </c>
      <c r="B5565" s="1" t="s">
        <v>168</v>
      </c>
      <c r="C5565" s="1" t="s">
        <v>98</v>
      </c>
      <c r="D5565" s="1" t="s">
        <v>99</v>
      </c>
      <c r="E5565" s="1" t="s">
        <v>100</v>
      </c>
    </row>
    <row r="5566" spans="1:5" x14ac:dyDescent="0.25">
      <c r="A5566" s="1" t="s">
        <v>365</v>
      </c>
      <c r="B5566" s="1" t="s">
        <v>366</v>
      </c>
      <c r="C5566" s="1" t="s">
        <v>98</v>
      </c>
      <c r="D5566" s="1" t="s">
        <v>99</v>
      </c>
      <c r="E5566" s="1" t="s">
        <v>100</v>
      </c>
    </row>
    <row r="5567" spans="1:5" x14ac:dyDescent="0.25">
      <c r="A5567" s="1" t="s">
        <v>524</v>
      </c>
      <c r="B5567" s="1" t="s">
        <v>525</v>
      </c>
      <c r="C5567" s="1" t="s">
        <v>98</v>
      </c>
      <c r="D5567" s="1" t="s">
        <v>99</v>
      </c>
      <c r="E5567" s="1" t="s">
        <v>100</v>
      </c>
    </row>
    <row r="5568" spans="1:5" x14ac:dyDescent="0.25">
      <c r="A5568" s="1" t="s">
        <v>400</v>
      </c>
      <c r="B5568" s="1" t="s">
        <v>401</v>
      </c>
      <c r="C5568" s="1" t="s">
        <v>98</v>
      </c>
      <c r="D5568" s="1" t="s">
        <v>99</v>
      </c>
      <c r="E5568" s="1" t="s">
        <v>100</v>
      </c>
    </row>
    <row r="5569" spans="1:5" x14ac:dyDescent="0.25">
      <c r="A5569" s="1" t="s">
        <v>207</v>
      </c>
      <c r="B5569" s="1" t="s">
        <v>208</v>
      </c>
      <c r="C5569" s="1" t="s">
        <v>98</v>
      </c>
      <c r="D5569" s="1" t="s">
        <v>99</v>
      </c>
      <c r="E5569" s="1" t="s">
        <v>100</v>
      </c>
    </row>
    <row r="5570" spans="1:5" x14ac:dyDescent="0.25">
      <c r="A5570" s="1" t="s">
        <v>329</v>
      </c>
      <c r="B5570" s="1" t="s">
        <v>330</v>
      </c>
      <c r="C5570" s="1" t="s">
        <v>98</v>
      </c>
      <c r="D5570" s="1" t="s">
        <v>99</v>
      </c>
      <c r="E5570" s="1" t="s">
        <v>100</v>
      </c>
    </row>
    <row r="5571" spans="1:5" x14ac:dyDescent="0.25">
      <c r="A5571" s="1" t="s">
        <v>585</v>
      </c>
      <c r="B5571" s="1" t="s">
        <v>586</v>
      </c>
      <c r="C5571" s="1" t="s">
        <v>98</v>
      </c>
      <c r="D5571" s="1" t="s">
        <v>99</v>
      </c>
      <c r="E5571" s="1" t="s">
        <v>128</v>
      </c>
    </row>
    <row r="5572" spans="1:5" x14ac:dyDescent="0.25">
      <c r="A5572" s="1" t="s">
        <v>578</v>
      </c>
      <c r="B5572" s="1" t="s">
        <v>579</v>
      </c>
      <c r="C5572" s="1" t="s">
        <v>98</v>
      </c>
      <c r="D5572" s="1" t="s">
        <v>99</v>
      </c>
      <c r="E5572" s="1" t="s">
        <v>100</v>
      </c>
    </row>
    <row r="5573" spans="1:5" x14ac:dyDescent="0.25">
      <c r="A5573" s="1" t="s">
        <v>402</v>
      </c>
      <c r="B5573" s="1" t="s">
        <v>403</v>
      </c>
      <c r="C5573" s="1" t="s">
        <v>98</v>
      </c>
      <c r="D5573" s="1" t="s">
        <v>99</v>
      </c>
      <c r="E5573" s="1" t="s">
        <v>100</v>
      </c>
    </row>
    <row r="5574" spans="1:5" x14ac:dyDescent="0.25">
      <c r="A5574" s="1" t="s">
        <v>489</v>
      </c>
      <c r="B5574" s="1" t="s">
        <v>490</v>
      </c>
      <c r="C5574" s="1" t="s">
        <v>98</v>
      </c>
      <c r="D5574" s="1" t="s">
        <v>99</v>
      </c>
      <c r="E5574" s="1" t="s">
        <v>100</v>
      </c>
    </row>
    <row r="5575" spans="1:5" x14ac:dyDescent="0.25">
      <c r="A5575" s="1" t="s">
        <v>277</v>
      </c>
      <c r="B5575" s="1" t="s">
        <v>278</v>
      </c>
      <c r="C5575" s="1" t="s">
        <v>98</v>
      </c>
      <c r="D5575" s="1" t="s">
        <v>99</v>
      </c>
      <c r="E5575" s="1" t="s">
        <v>100</v>
      </c>
    </row>
    <row r="5576" spans="1:5" x14ac:dyDescent="0.25">
      <c r="A5576" s="1" t="s">
        <v>537</v>
      </c>
      <c r="B5576" s="1" t="s">
        <v>538</v>
      </c>
      <c r="C5576" s="1" t="s">
        <v>98</v>
      </c>
      <c r="D5576" s="1" t="s">
        <v>99</v>
      </c>
      <c r="E5576" s="1" t="s">
        <v>260</v>
      </c>
    </row>
    <row r="5577" spans="1:5" x14ac:dyDescent="0.25">
      <c r="A5577" s="1" t="s">
        <v>279</v>
      </c>
      <c r="B5577" s="1" t="s">
        <v>280</v>
      </c>
      <c r="C5577" s="1" t="s">
        <v>98</v>
      </c>
      <c r="D5577" s="1" t="s">
        <v>99</v>
      </c>
      <c r="E5577" s="1" t="s">
        <v>100</v>
      </c>
    </row>
    <row r="5578" spans="1:5" x14ac:dyDescent="0.25">
      <c r="A5578" s="1" t="s">
        <v>339</v>
      </c>
      <c r="B5578" s="1" t="s">
        <v>340</v>
      </c>
      <c r="C5578" s="1" t="s">
        <v>98</v>
      </c>
      <c r="D5578" s="1" t="s">
        <v>99</v>
      </c>
      <c r="E5578" s="1" t="s">
        <v>100</v>
      </c>
    </row>
    <row r="5579" spans="1:5" x14ac:dyDescent="0.25">
      <c r="A5579" s="1" t="s">
        <v>230</v>
      </c>
      <c r="B5579" s="1" t="s">
        <v>231</v>
      </c>
      <c r="C5579" s="1" t="s">
        <v>98</v>
      </c>
      <c r="D5579" s="1" t="s">
        <v>99</v>
      </c>
      <c r="E5579" s="1" t="s">
        <v>100</v>
      </c>
    </row>
    <row r="5580" spans="1:5" x14ac:dyDescent="0.25">
      <c r="A5580" s="1" t="s">
        <v>304</v>
      </c>
      <c r="B5580" s="1" t="s">
        <v>305</v>
      </c>
      <c r="C5580" s="1" t="s">
        <v>98</v>
      </c>
      <c r="D5580" s="1" t="s">
        <v>99</v>
      </c>
      <c r="E5580" s="1" t="s">
        <v>100</v>
      </c>
    </row>
    <row r="5581" spans="1:5" x14ac:dyDescent="0.25">
      <c r="A5581" s="1" t="s">
        <v>474</v>
      </c>
      <c r="B5581" s="1" t="s">
        <v>475</v>
      </c>
      <c r="C5581" s="1" t="s">
        <v>98</v>
      </c>
      <c r="D5581" s="1" t="s">
        <v>99</v>
      </c>
      <c r="E5581" s="1" t="s">
        <v>100</v>
      </c>
    </row>
    <row r="5582" spans="1:5" x14ac:dyDescent="0.25">
      <c r="A5582" s="1" t="s">
        <v>249</v>
      </c>
      <c r="B5582" s="1" t="s">
        <v>250</v>
      </c>
      <c r="C5582" s="1" t="s">
        <v>98</v>
      </c>
      <c r="D5582" s="1" t="s">
        <v>99</v>
      </c>
      <c r="E5582" s="1" t="s">
        <v>128</v>
      </c>
    </row>
    <row r="5583" spans="1:5" x14ac:dyDescent="0.25">
      <c r="A5583" s="1" t="s">
        <v>292</v>
      </c>
      <c r="B5583" s="1" t="s">
        <v>293</v>
      </c>
      <c r="C5583" s="1" t="s">
        <v>98</v>
      </c>
      <c r="D5583" s="1" t="s">
        <v>99</v>
      </c>
      <c r="E5583" s="1" t="s">
        <v>100</v>
      </c>
    </row>
    <row r="5584" spans="1:5" x14ac:dyDescent="0.25">
      <c r="A5584" s="1" t="s">
        <v>160</v>
      </c>
      <c r="B5584" s="1" t="s">
        <v>161</v>
      </c>
      <c r="C5584" s="1" t="s">
        <v>98</v>
      </c>
      <c r="D5584" s="1" t="s">
        <v>99</v>
      </c>
      <c r="E5584" s="1" t="s">
        <v>100</v>
      </c>
    </row>
    <row r="5585" spans="1:5" x14ac:dyDescent="0.25">
      <c r="A5585" s="1" t="s">
        <v>428</v>
      </c>
      <c r="B5585" s="1" t="s">
        <v>429</v>
      </c>
      <c r="C5585" s="1" t="s">
        <v>98</v>
      </c>
      <c r="D5585" s="1" t="s">
        <v>99</v>
      </c>
      <c r="E5585" s="1" t="s">
        <v>128</v>
      </c>
    </row>
    <row r="5586" spans="1:5" x14ac:dyDescent="0.25">
      <c r="A5586" s="1" t="s">
        <v>164</v>
      </c>
      <c r="B5586" s="1" t="s">
        <v>165</v>
      </c>
      <c r="C5586" s="1" t="s">
        <v>98</v>
      </c>
      <c r="D5586" s="1" t="s">
        <v>99</v>
      </c>
      <c r="E5586" s="1" t="s">
        <v>128</v>
      </c>
    </row>
    <row r="5587" spans="1:5" x14ac:dyDescent="0.25">
      <c r="A5587" s="1" t="s">
        <v>125</v>
      </c>
      <c r="B5587" s="1" t="s">
        <v>126</v>
      </c>
      <c r="C5587" s="1" t="s">
        <v>98</v>
      </c>
      <c r="D5587" s="1" t="s">
        <v>99</v>
      </c>
      <c r="E5587" s="1" t="s">
        <v>128</v>
      </c>
    </row>
    <row r="5588" spans="1:5" x14ac:dyDescent="0.25">
      <c r="A5588" s="1" t="s">
        <v>228</v>
      </c>
      <c r="B5588" s="1" t="s">
        <v>229</v>
      </c>
      <c r="C5588" s="1" t="s">
        <v>98</v>
      </c>
      <c r="D5588" s="1" t="s">
        <v>99</v>
      </c>
      <c r="E5588" s="1" t="s">
        <v>100</v>
      </c>
    </row>
    <row r="5589" spans="1:5" x14ac:dyDescent="0.25">
      <c r="A5589" s="1" t="s">
        <v>371</v>
      </c>
      <c r="B5589" s="1" t="s">
        <v>372</v>
      </c>
      <c r="C5589" s="1" t="s">
        <v>98</v>
      </c>
      <c r="D5589" s="1" t="s">
        <v>99</v>
      </c>
      <c r="E5589" s="1" t="s">
        <v>128</v>
      </c>
    </row>
    <row r="5590" spans="1:5" x14ac:dyDescent="0.25">
      <c r="A5590" s="1" t="s">
        <v>404</v>
      </c>
      <c r="B5590" s="1" t="s">
        <v>405</v>
      </c>
      <c r="C5590" s="1" t="s">
        <v>98</v>
      </c>
      <c r="D5590" s="1" t="s">
        <v>99</v>
      </c>
      <c r="E5590" s="1" t="s">
        <v>100</v>
      </c>
    </row>
    <row r="5591" spans="1:5" x14ac:dyDescent="0.25">
      <c r="A5591" s="1" t="s">
        <v>220</v>
      </c>
      <c r="B5591" s="1" t="s">
        <v>221</v>
      </c>
      <c r="C5591" s="1" t="s">
        <v>98</v>
      </c>
      <c r="D5591" s="1" t="s">
        <v>99</v>
      </c>
      <c r="E5591" s="1" t="s">
        <v>128</v>
      </c>
    </row>
    <row r="5592" spans="1:5" x14ac:dyDescent="0.25">
      <c r="A5592" s="1" t="s">
        <v>298</v>
      </c>
      <c r="B5592" s="1" t="s">
        <v>299</v>
      </c>
      <c r="C5592" s="1" t="s">
        <v>98</v>
      </c>
      <c r="D5592" s="1" t="s">
        <v>99</v>
      </c>
      <c r="E5592" s="1" t="s">
        <v>128</v>
      </c>
    </row>
    <row r="5593" spans="1:5" x14ac:dyDescent="0.25">
      <c r="A5593" s="1" t="s">
        <v>634</v>
      </c>
      <c r="B5593" s="1" t="s">
        <v>635</v>
      </c>
      <c r="C5593" s="1" t="s">
        <v>98</v>
      </c>
      <c r="D5593" s="1" t="s">
        <v>99</v>
      </c>
      <c r="E5593" s="1" t="s">
        <v>128</v>
      </c>
    </row>
    <row r="5594" spans="1:5" x14ac:dyDescent="0.25">
      <c r="A5594" s="1" t="s">
        <v>144</v>
      </c>
      <c r="B5594" s="1" t="s">
        <v>145</v>
      </c>
      <c r="C5594" s="1" t="s">
        <v>98</v>
      </c>
      <c r="D5594" s="1" t="s">
        <v>99</v>
      </c>
      <c r="E5594" s="1" t="s">
        <v>100</v>
      </c>
    </row>
    <row r="5595" spans="1:5" x14ac:dyDescent="0.25">
      <c r="A5595" s="1" t="s">
        <v>499</v>
      </c>
      <c r="B5595" s="1" t="s">
        <v>500</v>
      </c>
      <c r="C5595" s="1" t="s">
        <v>98</v>
      </c>
      <c r="D5595" s="1" t="s">
        <v>99</v>
      </c>
      <c r="E5595" s="1" t="s">
        <v>128</v>
      </c>
    </row>
    <row r="5596" spans="1:5" x14ac:dyDescent="0.25">
      <c r="A5596" s="1" t="s">
        <v>247</v>
      </c>
      <c r="B5596" s="1" t="s">
        <v>248</v>
      </c>
      <c r="C5596" s="1" t="s">
        <v>98</v>
      </c>
      <c r="D5596" s="1" t="s">
        <v>99</v>
      </c>
      <c r="E5596" s="1" t="s">
        <v>128</v>
      </c>
    </row>
    <row r="5597" spans="1:5" x14ac:dyDescent="0.25">
      <c r="A5597" s="1" t="s">
        <v>321</v>
      </c>
      <c r="B5597" s="1" t="s">
        <v>322</v>
      </c>
      <c r="C5597" s="1" t="s">
        <v>98</v>
      </c>
      <c r="D5597" s="1" t="s">
        <v>99</v>
      </c>
      <c r="E5597" s="1" t="s">
        <v>128</v>
      </c>
    </row>
    <row r="5598" spans="1:5" x14ac:dyDescent="0.25">
      <c r="A5598" s="1" t="s">
        <v>314</v>
      </c>
      <c r="B5598" s="1" t="s">
        <v>315</v>
      </c>
      <c r="C5598" s="1" t="s">
        <v>98</v>
      </c>
      <c r="D5598" s="1" t="s">
        <v>99</v>
      </c>
      <c r="E5598" s="1" t="s">
        <v>100</v>
      </c>
    </row>
    <row r="5599" spans="1:5" x14ac:dyDescent="0.25">
      <c r="A5599" s="1" t="s">
        <v>194</v>
      </c>
      <c r="B5599" s="1" t="s">
        <v>195</v>
      </c>
      <c r="C5599" s="1" t="s">
        <v>98</v>
      </c>
      <c r="D5599" s="1" t="s">
        <v>99</v>
      </c>
      <c r="E5599" s="1" t="s">
        <v>128</v>
      </c>
    </row>
    <row r="5600" spans="1:5" x14ac:dyDescent="0.25">
      <c r="A5600" s="1" t="s">
        <v>554</v>
      </c>
      <c r="B5600" s="1" t="s">
        <v>555</v>
      </c>
      <c r="C5600" s="1" t="s">
        <v>98</v>
      </c>
      <c r="D5600" s="1" t="s">
        <v>99</v>
      </c>
      <c r="E5600" s="1" t="s">
        <v>260</v>
      </c>
    </row>
    <row r="5601" spans="1:5" x14ac:dyDescent="0.25">
      <c r="A5601" s="1" t="s">
        <v>636</v>
      </c>
      <c r="B5601" s="1" t="s">
        <v>637</v>
      </c>
      <c r="C5601" s="1" t="s">
        <v>98</v>
      </c>
      <c r="D5601" s="1" t="s">
        <v>99</v>
      </c>
      <c r="E5601" s="1" t="s">
        <v>100</v>
      </c>
    </row>
    <row r="5602" spans="1:5" x14ac:dyDescent="0.25">
      <c r="A5602" s="1" t="s">
        <v>183</v>
      </c>
      <c r="B5602" s="1" t="s">
        <v>184</v>
      </c>
      <c r="C5602" s="1" t="s">
        <v>98</v>
      </c>
      <c r="D5602" s="1" t="s">
        <v>99</v>
      </c>
      <c r="E5602" s="1" t="s">
        <v>100</v>
      </c>
    </row>
    <row r="5603" spans="1:5" x14ac:dyDescent="0.25">
      <c r="A5603" s="1" t="s">
        <v>204</v>
      </c>
      <c r="B5603" s="1" t="s">
        <v>205</v>
      </c>
      <c r="C5603" s="1" t="s">
        <v>98</v>
      </c>
      <c r="D5603" s="1" t="s">
        <v>99</v>
      </c>
      <c r="E5603" s="1" t="s">
        <v>100</v>
      </c>
    </row>
    <row r="5604" spans="1:5" x14ac:dyDescent="0.25">
      <c r="A5604" s="1" t="s">
        <v>254</v>
      </c>
      <c r="B5604" s="1" t="s">
        <v>255</v>
      </c>
      <c r="C5604" s="1" t="s">
        <v>98</v>
      </c>
      <c r="D5604" s="1" t="s">
        <v>99</v>
      </c>
      <c r="E5604" s="1" t="s">
        <v>100</v>
      </c>
    </row>
    <row r="5605" spans="1:5" x14ac:dyDescent="0.25">
      <c r="A5605" s="1" t="s">
        <v>387</v>
      </c>
      <c r="B5605" s="1" t="s">
        <v>388</v>
      </c>
      <c r="C5605" s="1" t="s">
        <v>98</v>
      </c>
      <c r="D5605" s="1" t="s">
        <v>99</v>
      </c>
      <c r="E5605" s="1" t="s">
        <v>100</v>
      </c>
    </row>
    <row r="5606" spans="1:5" x14ac:dyDescent="0.25">
      <c r="A5606" s="1" t="s">
        <v>171</v>
      </c>
      <c r="B5606" s="1" t="s">
        <v>172</v>
      </c>
      <c r="C5606" s="1" t="s">
        <v>98</v>
      </c>
      <c r="D5606" s="1" t="s">
        <v>99</v>
      </c>
      <c r="E5606" s="1" t="s">
        <v>128</v>
      </c>
    </row>
    <row r="5607" spans="1:5" x14ac:dyDescent="0.25">
      <c r="A5607" s="1" t="s">
        <v>480</v>
      </c>
      <c r="B5607" s="1" t="s">
        <v>481</v>
      </c>
      <c r="C5607" s="1" t="s">
        <v>98</v>
      </c>
      <c r="D5607" s="1" t="s">
        <v>99</v>
      </c>
      <c r="E5607" s="1" t="s">
        <v>128</v>
      </c>
    </row>
    <row r="5608" spans="1:5" x14ac:dyDescent="0.25">
      <c r="A5608" s="1" t="s">
        <v>349</v>
      </c>
      <c r="B5608" s="1" t="s">
        <v>350</v>
      </c>
      <c r="C5608" s="1" t="s">
        <v>98</v>
      </c>
      <c r="D5608" s="1" t="s">
        <v>99</v>
      </c>
      <c r="E5608" s="1" t="s">
        <v>128</v>
      </c>
    </row>
    <row r="5609" spans="1:5" x14ac:dyDescent="0.25">
      <c r="A5609" s="1" t="s">
        <v>245</v>
      </c>
      <c r="B5609" s="1" t="s">
        <v>246</v>
      </c>
      <c r="C5609" s="1" t="s">
        <v>98</v>
      </c>
      <c r="D5609" s="1" t="s">
        <v>99</v>
      </c>
      <c r="E5609" s="1" t="s">
        <v>100</v>
      </c>
    </row>
    <row r="5610" spans="1:5" x14ac:dyDescent="0.25">
      <c r="A5610" s="1" t="s">
        <v>424</v>
      </c>
      <c r="B5610" s="1" t="s">
        <v>425</v>
      </c>
      <c r="C5610" s="1" t="s">
        <v>98</v>
      </c>
      <c r="D5610" s="1" t="s">
        <v>99</v>
      </c>
      <c r="E5610" s="1" t="s">
        <v>128</v>
      </c>
    </row>
    <row r="5611" spans="1:5" x14ac:dyDescent="0.25">
      <c r="A5611" s="1" t="s">
        <v>458</v>
      </c>
      <c r="B5611" s="1" t="s">
        <v>459</v>
      </c>
      <c r="C5611" s="1" t="s">
        <v>98</v>
      </c>
      <c r="D5611" s="1" t="s">
        <v>99</v>
      </c>
      <c r="E5611" s="1" t="s">
        <v>100</v>
      </c>
    </row>
    <row r="5612" spans="1:5" x14ac:dyDescent="0.25">
      <c r="A5612" s="1" t="s">
        <v>353</v>
      </c>
      <c r="B5612" s="1" t="s">
        <v>354</v>
      </c>
      <c r="C5612" s="1" t="s">
        <v>98</v>
      </c>
      <c r="D5612" s="1" t="s">
        <v>99</v>
      </c>
      <c r="E5612" s="1" t="s">
        <v>100</v>
      </c>
    </row>
    <row r="5613" spans="1:5" x14ac:dyDescent="0.25">
      <c r="A5613" s="1" t="s">
        <v>258</v>
      </c>
      <c r="B5613" s="1" t="s">
        <v>259</v>
      </c>
      <c r="C5613" s="1" t="s">
        <v>98</v>
      </c>
      <c r="D5613" s="1" t="s">
        <v>99</v>
      </c>
      <c r="E5613" s="1" t="s">
        <v>260</v>
      </c>
    </row>
    <row r="5614" spans="1:5" x14ac:dyDescent="0.25">
      <c r="A5614" s="1" t="s">
        <v>466</v>
      </c>
      <c r="B5614" s="1" t="s">
        <v>467</v>
      </c>
      <c r="C5614" s="1" t="s">
        <v>98</v>
      </c>
      <c r="D5614" s="1" t="s">
        <v>99</v>
      </c>
      <c r="E5614" s="1" t="s">
        <v>128</v>
      </c>
    </row>
    <row r="5615" spans="1:5" x14ac:dyDescent="0.25">
      <c r="A5615" s="1" t="s">
        <v>369</v>
      </c>
      <c r="B5615" s="1" t="s">
        <v>370</v>
      </c>
      <c r="C5615" s="1" t="s">
        <v>98</v>
      </c>
      <c r="D5615" s="1" t="s">
        <v>99</v>
      </c>
      <c r="E5615" s="1" t="s">
        <v>128</v>
      </c>
    </row>
    <row r="5616" spans="1:5" x14ac:dyDescent="0.25">
      <c r="A5616" s="1" t="s">
        <v>296</v>
      </c>
      <c r="B5616" s="1" t="s">
        <v>297</v>
      </c>
      <c r="C5616" s="1" t="s">
        <v>98</v>
      </c>
      <c r="D5616" s="1" t="s">
        <v>99</v>
      </c>
      <c r="E5616" s="1" t="s">
        <v>100</v>
      </c>
    </row>
    <row r="5617" spans="1:5" x14ac:dyDescent="0.25">
      <c r="A5617" s="1" t="s">
        <v>460</v>
      </c>
      <c r="B5617" s="1" t="s">
        <v>461</v>
      </c>
      <c r="C5617" s="1" t="s">
        <v>98</v>
      </c>
      <c r="D5617" s="1" t="s">
        <v>99</v>
      </c>
      <c r="E5617" s="1" t="s">
        <v>100</v>
      </c>
    </row>
    <row r="5618" spans="1:5" x14ac:dyDescent="0.25">
      <c r="A5618" s="1" t="s">
        <v>137</v>
      </c>
      <c r="B5618" s="1" t="s">
        <v>138</v>
      </c>
      <c r="C5618" s="1" t="s">
        <v>98</v>
      </c>
      <c r="D5618" s="1" t="s">
        <v>99</v>
      </c>
      <c r="E5618" s="1" t="s">
        <v>100</v>
      </c>
    </row>
    <row r="5619" spans="1:5" x14ac:dyDescent="0.25">
      <c r="A5619" s="1" t="s">
        <v>343</v>
      </c>
      <c r="B5619" s="1" t="s">
        <v>344</v>
      </c>
      <c r="C5619" s="1" t="s">
        <v>98</v>
      </c>
      <c r="D5619" s="1" t="s">
        <v>99</v>
      </c>
      <c r="E5619" s="1" t="s">
        <v>260</v>
      </c>
    </row>
    <row r="5620" spans="1:5" x14ac:dyDescent="0.25">
      <c r="A5620" s="1" t="s">
        <v>544</v>
      </c>
      <c r="B5620" s="1" t="s">
        <v>545</v>
      </c>
      <c r="C5620" s="1" t="s">
        <v>98</v>
      </c>
      <c r="D5620" s="1" t="s">
        <v>99</v>
      </c>
      <c r="E5620" s="1" t="s">
        <v>128</v>
      </c>
    </row>
    <row r="5621" spans="1:5" x14ac:dyDescent="0.25">
      <c r="A5621" s="1" t="s">
        <v>504</v>
      </c>
      <c r="B5621" s="1" t="s">
        <v>505</v>
      </c>
      <c r="C5621" s="1" t="s">
        <v>98</v>
      </c>
      <c r="D5621" s="1" t="s">
        <v>99</v>
      </c>
      <c r="E5621" s="1" t="s">
        <v>100</v>
      </c>
    </row>
    <row r="5622" spans="1:5" x14ac:dyDescent="0.25">
      <c r="A5622" s="1" t="s">
        <v>325</v>
      </c>
      <c r="B5622" s="1" t="s">
        <v>326</v>
      </c>
      <c r="C5622" s="1" t="s">
        <v>98</v>
      </c>
      <c r="D5622" s="1" t="s">
        <v>99</v>
      </c>
      <c r="E5622" s="1" t="s">
        <v>100</v>
      </c>
    </row>
    <row r="5623" spans="1:5" x14ac:dyDescent="0.25">
      <c r="A5623" s="1" t="s">
        <v>570</v>
      </c>
      <c r="B5623" s="1" t="s">
        <v>571</v>
      </c>
      <c r="C5623" s="1" t="s">
        <v>98</v>
      </c>
      <c r="D5623" s="1" t="s">
        <v>99</v>
      </c>
      <c r="E5623" s="1" t="s">
        <v>100</v>
      </c>
    </row>
    <row r="5624" spans="1:5" x14ac:dyDescent="0.25">
      <c r="A5624" s="1" t="s">
        <v>550</v>
      </c>
      <c r="B5624" s="1" t="s">
        <v>551</v>
      </c>
      <c r="C5624" s="1" t="s">
        <v>98</v>
      </c>
      <c r="D5624" s="1" t="s">
        <v>99</v>
      </c>
      <c r="E5624" s="1" t="s">
        <v>100</v>
      </c>
    </row>
    <row r="5625" spans="1:5" x14ac:dyDescent="0.25">
      <c r="A5625" s="1" t="s">
        <v>273</v>
      </c>
      <c r="B5625" s="1" t="s">
        <v>274</v>
      </c>
      <c r="C5625" s="1" t="s">
        <v>98</v>
      </c>
      <c r="D5625" s="1" t="s">
        <v>99</v>
      </c>
      <c r="E5625" s="1" t="s">
        <v>128</v>
      </c>
    </row>
    <row r="5626" spans="1:5" x14ac:dyDescent="0.25">
      <c r="A5626" s="1" t="s">
        <v>286</v>
      </c>
      <c r="B5626" s="1" t="s">
        <v>287</v>
      </c>
      <c r="C5626" s="1" t="s">
        <v>98</v>
      </c>
      <c r="D5626" s="1" t="s">
        <v>99</v>
      </c>
      <c r="E5626" s="1" t="s">
        <v>100</v>
      </c>
    </row>
    <row r="5627" spans="1:5" x14ac:dyDescent="0.25">
      <c r="A5627" s="1" t="s">
        <v>686</v>
      </c>
      <c r="B5627" s="1" t="s">
        <v>687</v>
      </c>
      <c r="C5627" s="1" t="s">
        <v>98</v>
      </c>
      <c r="D5627" s="1" t="s">
        <v>99</v>
      </c>
      <c r="E5627" s="1" t="s">
        <v>128</v>
      </c>
    </row>
    <row r="5628" spans="1:5" x14ac:dyDescent="0.25">
      <c r="A5628" s="1" t="s">
        <v>129</v>
      </c>
      <c r="B5628" s="1" t="s">
        <v>130</v>
      </c>
      <c r="C5628" s="1" t="s">
        <v>98</v>
      </c>
      <c r="D5628" s="1" t="s">
        <v>99</v>
      </c>
      <c r="E5628" s="1" t="s">
        <v>100</v>
      </c>
    </row>
    <row r="5629" spans="1:5" x14ac:dyDescent="0.25">
      <c r="A5629" s="1" t="s">
        <v>191</v>
      </c>
      <c r="B5629" s="1" t="s">
        <v>192</v>
      </c>
      <c r="C5629" s="1" t="s">
        <v>98</v>
      </c>
      <c r="D5629" s="1" t="s">
        <v>99</v>
      </c>
      <c r="E5629" s="1" t="s">
        <v>100</v>
      </c>
    </row>
    <row r="5630" spans="1:5" x14ac:dyDescent="0.25">
      <c r="A5630" s="1" t="s">
        <v>562</v>
      </c>
      <c r="B5630" s="1" t="s">
        <v>563</v>
      </c>
      <c r="C5630" s="1" t="s">
        <v>98</v>
      </c>
      <c r="D5630" s="1" t="s">
        <v>99</v>
      </c>
      <c r="E5630" s="1" t="s">
        <v>100</v>
      </c>
    </row>
    <row r="5631" spans="1:5" x14ac:dyDescent="0.25">
      <c r="A5631" s="1" t="s">
        <v>455</v>
      </c>
      <c r="B5631" s="1" t="s">
        <v>456</v>
      </c>
      <c r="C5631" s="1" t="s">
        <v>98</v>
      </c>
      <c r="D5631" s="1" t="s">
        <v>99</v>
      </c>
      <c r="E5631" s="1" t="s">
        <v>100</v>
      </c>
    </row>
    <row r="5632" spans="1:5" x14ac:dyDescent="0.25">
      <c r="A5632" s="1" t="s">
        <v>134</v>
      </c>
      <c r="B5632" s="1" t="s">
        <v>135</v>
      </c>
      <c r="C5632" s="1" t="s">
        <v>98</v>
      </c>
      <c r="D5632" s="1" t="s">
        <v>99</v>
      </c>
      <c r="E5632" s="1" t="s">
        <v>100</v>
      </c>
    </row>
    <row r="5633" spans="1:5" x14ac:dyDescent="0.25">
      <c r="A5633" s="1" t="s">
        <v>213</v>
      </c>
      <c r="B5633" s="1" t="s">
        <v>214</v>
      </c>
      <c r="C5633" s="1" t="s">
        <v>98</v>
      </c>
      <c r="D5633" s="1" t="s">
        <v>99</v>
      </c>
      <c r="E5633" s="1" t="s">
        <v>128</v>
      </c>
    </row>
    <row r="5634" spans="1:5" x14ac:dyDescent="0.25">
      <c r="A5634" s="1" t="s">
        <v>333</v>
      </c>
      <c r="B5634" s="1" t="s">
        <v>334</v>
      </c>
      <c r="C5634" s="1" t="s">
        <v>261</v>
      </c>
      <c r="D5634" s="1" t="s">
        <v>262</v>
      </c>
      <c r="E5634" s="1" t="s">
        <v>22</v>
      </c>
    </row>
    <row r="5635" spans="1:5" x14ac:dyDescent="0.25">
      <c r="A5635" s="1" t="s">
        <v>650</v>
      </c>
      <c r="B5635" s="1" t="s">
        <v>651</v>
      </c>
      <c r="C5635" s="1" t="s">
        <v>261</v>
      </c>
      <c r="D5635" s="1" t="s">
        <v>262</v>
      </c>
      <c r="E5635" s="1" t="s">
        <v>27</v>
      </c>
    </row>
    <row r="5636" spans="1:5" x14ac:dyDescent="0.25">
      <c r="A5636" s="1" t="s">
        <v>397</v>
      </c>
      <c r="B5636" s="1" t="s">
        <v>398</v>
      </c>
      <c r="C5636" s="1" t="s">
        <v>261</v>
      </c>
      <c r="D5636" s="1" t="s">
        <v>262</v>
      </c>
      <c r="E5636" s="1" t="s">
        <v>22</v>
      </c>
    </row>
    <row r="5637" spans="1:5" x14ac:dyDescent="0.25">
      <c r="A5637" s="1" t="s">
        <v>547</v>
      </c>
      <c r="B5637" s="1" t="s">
        <v>548</v>
      </c>
      <c r="C5637" s="1" t="s">
        <v>261</v>
      </c>
      <c r="D5637" s="1" t="s">
        <v>262</v>
      </c>
      <c r="E5637" s="1" t="s">
        <v>22</v>
      </c>
    </row>
    <row r="5638" spans="1:5" x14ac:dyDescent="0.25">
      <c r="A5638" s="1" t="s">
        <v>367</v>
      </c>
      <c r="B5638" s="1" t="s">
        <v>368</v>
      </c>
      <c r="C5638" s="1" t="s">
        <v>261</v>
      </c>
      <c r="D5638" s="1" t="s">
        <v>262</v>
      </c>
      <c r="E5638" s="1" t="s">
        <v>22</v>
      </c>
    </row>
    <row r="5639" spans="1:5" x14ac:dyDescent="0.25">
      <c r="A5639" s="1" t="s">
        <v>516</v>
      </c>
      <c r="B5639" s="1" t="s">
        <v>517</v>
      </c>
      <c r="C5639" s="1" t="s">
        <v>261</v>
      </c>
      <c r="D5639" s="1" t="s">
        <v>262</v>
      </c>
      <c r="E5639" s="1" t="s">
        <v>22</v>
      </c>
    </row>
    <row r="5640" spans="1:5" x14ac:dyDescent="0.25">
      <c r="A5640" s="1" t="s">
        <v>537</v>
      </c>
      <c r="B5640" s="1" t="s">
        <v>538</v>
      </c>
      <c r="C5640" s="1" t="s">
        <v>261</v>
      </c>
      <c r="D5640" s="1" t="s">
        <v>262</v>
      </c>
      <c r="E5640" s="1" t="s">
        <v>22</v>
      </c>
    </row>
    <row r="5641" spans="1:5" x14ac:dyDescent="0.25">
      <c r="A5641" s="1" t="s">
        <v>554</v>
      </c>
      <c r="B5641" s="1" t="s">
        <v>555</v>
      </c>
      <c r="C5641" s="1" t="s">
        <v>261</v>
      </c>
      <c r="D5641" s="1" t="s">
        <v>262</v>
      </c>
      <c r="E5641" s="1" t="s">
        <v>22</v>
      </c>
    </row>
    <row r="5642" spans="1:5" x14ac:dyDescent="0.25">
      <c r="A5642" s="1" t="s">
        <v>258</v>
      </c>
      <c r="B5642" s="1" t="s">
        <v>259</v>
      </c>
      <c r="C5642" s="1" t="s">
        <v>261</v>
      </c>
      <c r="D5642" s="1" t="s">
        <v>262</v>
      </c>
      <c r="E5642" s="1" t="s">
        <v>22</v>
      </c>
    </row>
    <row r="5643" spans="1:5" x14ac:dyDescent="0.25">
      <c r="A5643" s="1" t="s">
        <v>343</v>
      </c>
      <c r="B5643" s="1" t="s">
        <v>344</v>
      </c>
      <c r="C5643" s="1" t="s">
        <v>261</v>
      </c>
      <c r="D5643" s="1" t="s">
        <v>262</v>
      </c>
      <c r="E5643" s="1" t="s">
        <v>22</v>
      </c>
    </row>
    <row r="5644" spans="1:5" x14ac:dyDescent="0.25">
      <c r="A5644" s="1" t="s">
        <v>252</v>
      </c>
      <c r="B5644" s="1" t="s">
        <v>253</v>
      </c>
      <c r="C5644" s="1" t="s">
        <v>101</v>
      </c>
      <c r="D5644" s="1" t="s">
        <v>102</v>
      </c>
      <c r="E5644" s="1" t="s">
        <v>22</v>
      </c>
    </row>
    <row r="5645" spans="1:5" x14ac:dyDescent="0.25">
      <c r="A5645" s="1" t="s">
        <v>199</v>
      </c>
      <c r="B5645" s="1" t="s">
        <v>200</v>
      </c>
      <c r="C5645" s="1" t="s">
        <v>101</v>
      </c>
      <c r="D5645" s="1" t="s">
        <v>102</v>
      </c>
      <c r="E5645" s="1" t="s">
        <v>22</v>
      </c>
    </row>
    <row r="5646" spans="1:5" x14ac:dyDescent="0.25">
      <c r="A5646" s="1" t="s">
        <v>492</v>
      </c>
      <c r="B5646" s="1" t="s">
        <v>493</v>
      </c>
      <c r="C5646" s="1" t="s">
        <v>101</v>
      </c>
      <c r="D5646" s="1" t="s">
        <v>102</v>
      </c>
      <c r="E5646" s="1" t="s">
        <v>22</v>
      </c>
    </row>
    <row r="5647" spans="1:5" x14ac:dyDescent="0.25">
      <c r="A5647" s="1" t="s">
        <v>263</v>
      </c>
      <c r="B5647" s="1" t="s">
        <v>264</v>
      </c>
      <c r="C5647" s="1" t="s">
        <v>101</v>
      </c>
      <c r="D5647" s="1" t="s">
        <v>102</v>
      </c>
      <c r="E5647" s="1" t="s">
        <v>22</v>
      </c>
    </row>
    <row r="5648" spans="1:5" x14ac:dyDescent="0.25">
      <c r="A5648" s="1" t="s">
        <v>108</v>
      </c>
      <c r="B5648" s="1" t="s">
        <v>109</v>
      </c>
      <c r="C5648" s="1" t="s">
        <v>101</v>
      </c>
      <c r="D5648" s="1" t="s">
        <v>102</v>
      </c>
      <c r="E5648" s="1" t="s">
        <v>22</v>
      </c>
    </row>
    <row r="5649" spans="1:5" x14ac:dyDescent="0.25">
      <c r="A5649" s="1" t="s">
        <v>234</v>
      </c>
      <c r="B5649" s="1" t="s">
        <v>235</v>
      </c>
      <c r="C5649" s="1" t="s">
        <v>101</v>
      </c>
      <c r="D5649" s="1" t="s">
        <v>102</v>
      </c>
      <c r="E5649" s="1" t="s">
        <v>22</v>
      </c>
    </row>
    <row r="5650" spans="1:5" x14ac:dyDescent="0.25">
      <c r="A5650" s="1" t="s">
        <v>426</v>
      </c>
      <c r="B5650" s="1" t="s">
        <v>427</v>
      </c>
      <c r="C5650" s="1" t="s">
        <v>101</v>
      </c>
      <c r="D5650" s="1" t="s">
        <v>102</v>
      </c>
      <c r="E5650" s="1" t="s">
        <v>22</v>
      </c>
    </row>
    <row r="5651" spans="1:5" x14ac:dyDescent="0.25">
      <c r="A5651" s="1" t="s">
        <v>363</v>
      </c>
      <c r="B5651" s="1" t="s">
        <v>364</v>
      </c>
      <c r="C5651" s="1" t="s">
        <v>101</v>
      </c>
      <c r="D5651" s="1" t="s">
        <v>102</v>
      </c>
      <c r="E5651" s="1" t="s">
        <v>22</v>
      </c>
    </row>
    <row r="5652" spans="1:5" x14ac:dyDescent="0.25">
      <c r="A5652" s="1" t="s">
        <v>613</v>
      </c>
      <c r="B5652" s="1" t="s">
        <v>614</v>
      </c>
      <c r="C5652" s="1" t="s">
        <v>101</v>
      </c>
      <c r="D5652" s="1" t="s">
        <v>102</v>
      </c>
      <c r="E5652" s="1" t="s">
        <v>22</v>
      </c>
    </row>
    <row r="5653" spans="1:5" x14ac:dyDescent="0.25">
      <c r="A5653" s="1" t="s">
        <v>373</v>
      </c>
      <c r="B5653" s="1" t="s">
        <v>374</v>
      </c>
      <c r="C5653" s="1" t="s">
        <v>101</v>
      </c>
      <c r="D5653" s="1" t="s">
        <v>102</v>
      </c>
      <c r="E5653" s="1" t="s">
        <v>22</v>
      </c>
    </row>
    <row r="5654" spans="1:5" x14ac:dyDescent="0.25">
      <c r="A5654" s="1" t="s">
        <v>623</v>
      </c>
      <c r="B5654" s="1" t="s">
        <v>624</v>
      </c>
      <c r="C5654" s="1" t="s">
        <v>101</v>
      </c>
      <c r="D5654" s="1" t="s">
        <v>102</v>
      </c>
      <c r="E5654" s="1" t="s">
        <v>22</v>
      </c>
    </row>
    <row r="5655" spans="1:5" x14ac:dyDescent="0.25">
      <c r="A5655" s="1" t="s">
        <v>327</v>
      </c>
      <c r="B5655" s="1" t="s">
        <v>328</v>
      </c>
      <c r="C5655" s="1" t="s">
        <v>101</v>
      </c>
      <c r="D5655" s="1" t="s">
        <v>102</v>
      </c>
      <c r="E5655" s="1" t="s">
        <v>22</v>
      </c>
    </row>
    <row r="5656" spans="1:5" x14ac:dyDescent="0.25">
      <c r="A5656" s="1" t="s">
        <v>575</v>
      </c>
      <c r="B5656" s="1" t="s">
        <v>576</v>
      </c>
      <c r="C5656" s="1" t="s">
        <v>101</v>
      </c>
      <c r="D5656" s="1" t="s">
        <v>102</v>
      </c>
      <c r="E5656" s="1" t="s">
        <v>22</v>
      </c>
    </row>
    <row r="5657" spans="1:5" x14ac:dyDescent="0.25">
      <c r="A5657" s="1" t="s">
        <v>288</v>
      </c>
      <c r="B5657" s="1" t="s">
        <v>289</v>
      </c>
      <c r="C5657" s="1" t="s">
        <v>101</v>
      </c>
      <c r="D5657" s="1" t="s">
        <v>102</v>
      </c>
      <c r="E5657" s="1" t="s">
        <v>22</v>
      </c>
    </row>
    <row r="5658" spans="1:5" x14ac:dyDescent="0.25">
      <c r="A5658" s="1" t="s">
        <v>700</v>
      </c>
      <c r="B5658" s="1" t="s">
        <v>701</v>
      </c>
      <c r="C5658" s="1" t="s">
        <v>101</v>
      </c>
      <c r="D5658" s="1" t="s">
        <v>102</v>
      </c>
      <c r="E5658" s="1" t="s">
        <v>22</v>
      </c>
    </row>
    <row r="5659" spans="1:5" x14ac:dyDescent="0.25">
      <c r="A5659" s="1" t="s">
        <v>507</v>
      </c>
      <c r="B5659" s="1" t="s">
        <v>508</v>
      </c>
      <c r="C5659" s="1" t="s">
        <v>101</v>
      </c>
      <c r="D5659" s="1" t="s">
        <v>102</v>
      </c>
      <c r="E5659" s="1" t="s">
        <v>22</v>
      </c>
    </row>
    <row r="5660" spans="1:5" x14ac:dyDescent="0.25">
      <c r="A5660" s="1" t="s">
        <v>530</v>
      </c>
      <c r="B5660" s="1" t="s">
        <v>531</v>
      </c>
      <c r="C5660" s="1" t="s">
        <v>101</v>
      </c>
      <c r="D5660" s="1" t="s">
        <v>102</v>
      </c>
      <c r="E5660" s="1" t="s">
        <v>22</v>
      </c>
    </row>
    <row r="5661" spans="1:5" x14ac:dyDescent="0.25">
      <c r="A5661" s="1" t="s">
        <v>432</v>
      </c>
      <c r="B5661" s="1" t="s">
        <v>433</v>
      </c>
      <c r="C5661" s="1" t="s">
        <v>101</v>
      </c>
      <c r="D5661" s="1" t="s">
        <v>102</v>
      </c>
      <c r="E5661" s="1" t="s">
        <v>22</v>
      </c>
    </row>
    <row r="5662" spans="1:5" x14ac:dyDescent="0.25">
      <c r="A5662" s="1" t="s">
        <v>236</v>
      </c>
      <c r="B5662" s="1" t="s">
        <v>237</v>
      </c>
      <c r="C5662" s="1" t="s">
        <v>101</v>
      </c>
      <c r="D5662" s="1" t="s">
        <v>102</v>
      </c>
      <c r="E5662" s="1" t="s">
        <v>22</v>
      </c>
    </row>
    <row r="5663" spans="1:5" x14ac:dyDescent="0.25">
      <c r="A5663" s="1" t="s">
        <v>317</v>
      </c>
      <c r="B5663" s="1" t="s">
        <v>318</v>
      </c>
      <c r="C5663" s="1" t="s">
        <v>101</v>
      </c>
      <c r="D5663" s="1" t="s">
        <v>102</v>
      </c>
      <c r="E5663" s="1" t="s">
        <v>22</v>
      </c>
    </row>
    <row r="5664" spans="1:5" x14ac:dyDescent="0.25">
      <c r="A5664" s="1" t="s">
        <v>333</v>
      </c>
      <c r="B5664" s="1" t="s">
        <v>334</v>
      </c>
      <c r="C5664" s="1" t="s">
        <v>101</v>
      </c>
      <c r="D5664" s="1" t="s">
        <v>102</v>
      </c>
      <c r="E5664" s="1" t="s">
        <v>22</v>
      </c>
    </row>
    <row r="5665" spans="1:5" x14ac:dyDescent="0.25">
      <c r="A5665" s="1" t="s">
        <v>312</v>
      </c>
      <c r="B5665" s="1" t="s">
        <v>313</v>
      </c>
      <c r="C5665" s="1" t="s">
        <v>101</v>
      </c>
      <c r="D5665" s="1" t="s">
        <v>102</v>
      </c>
      <c r="E5665" s="1" t="s">
        <v>22</v>
      </c>
    </row>
    <row r="5666" spans="1:5" x14ac:dyDescent="0.25">
      <c r="A5666" s="1" t="s">
        <v>487</v>
      </c>
      <c r="B5666" s="1" t="s">
        <v>488</v>
      </c>
      <c r="C5666" s="1" t="s">
        <v>101</v>
      </c>
      <c r="D5666" s="1" t="s">
        <v>102</v>
      </c>
      <c r="E5666" s="1" t="s">
        <v>22</v>
      </c>
    </row>
    <row r="5667" spans="1:5" x14ac:dyDescent="0.25">
      <c r="A5667" s="1" t="s">
        <v>411</v>
      </c>
      <c r="B5667" s="1" t="s">
        <v>412</v>
      </c>
      <c r="C5667" s="1" t="s">
        <v>101</v>
      </c>
      <c r="D5667" s="1" t="s">
        <v>102</v>
      </c>
      <c r="E5667" s="1" t="s">
        <v>22</v>
      </c>
    </row>
    <row r="5668" spans="1:5" x14ac:dyDescent="0.25">
      <c r="A5668" s="1" t="s">
        <v>186</v>
      </c>
      <c r="B5668" s="1" t="s">
        <v>187</v>
      </c>
      <c r="C5668" s="1" t="s">
        <v>101</v>
      </c>
      <c r="D5668" s="1" t="s">
        <v>102</v>
      </c>
      <c r="E5668" s="1" t="s">
        <v>22</v>
      </c>
    </row>
    <row r="5669" spans="1:5" x14ac:dyDescent="0.25">
      <c r="A5669" s="1" t="s">
        <v>552</v>
      </c>
      <c r="B5669" s="1" t="s">
        <v>553</v>
      </c>
      <c r="C5669" s="1" t="s">
        <v>101</v>
      </c>
      <c r="D5669" s="1" t="s">
        <v>102</v>
      </c>
      <c r="E5669" s="1" t="s">
        <v>22</v>
      </c>
    </row>
    <row r="5670" spans="1:5" x14ac:dyDescent="0.25">
      <c r="A5670" s="1" t="s">
        <v>331</v>
      </c>
      <c r="B5670" s="1" t="s">
        <v>332</v>
      </c>
      <c r="C5670" s="1" t="s">
        <v>101</v>
      </c>
      <c r="D5670" s="1" t="s">
        <v>102</v>
      </c>
      <c r="E5670" s="1" t="s">
        <v>22</v>
      </c>
    </row>
    <row r="5671" spans="1:5" x14ac:dyDescent="0.25">
      <c r="A5671" s="1" t="s">
        <v>522</v>
      </c>
      <c r="B5671" s="1" t="s">
        <v>523</v>
      </c>
      <c r="C5671" s="1" t="s">
        <v>101</v>
      </c>
      <c r="D5671" s="1" t="s">
        <v>102</v>
      </c>
      <c r="E5671" s="1" t="s">
        <v>22</v>
      </c>
    </row>
    <row r="5672" spans="1:5" x14ac:dyDescent="0.25">
      <c r="A5672" s="1" t="s">
        <v>626</v>
      </c>
      <c r="B5672" s="1" t="s">
        <v>627</v>
      </c>
      <c r="C5672" s="1" t="s">
        <v>101</v>
      </c>
      <c r="D5672" s="1" t="s">
        <v>102</v>
      </c>
      <c r="E5672" s="1" t="s">
        <v>22</v>
      </c>
    </row>
    <row r="5673" spans="1:5" x14ac:dyDescent="0.25">
      <c r="A5673" s="1" t="s">
        <v>598</v>
      </c>
      <c r="B5673" s="1" t="s">
        <v>599</v>
      </c>
      <c r="C5673" s="1" t="s">
        <v>101</v>
      </c>
      <c r="D5673" s="1" t="s">
        <v>102</v>
      </c>
      <c r="E5673" s="1" t="s">
        <v>22</v>
      </c>
    </row>
    <row r="5674" spans="1:5" x14ac:dyDescent="0.25">
      <c r="A5674" s="1" t="s">
        <v>520</v>
      </c>
      <c r="B5674" s="1" t="s">
        <v>521</v>
      </c>
      <c r="C5674" s="1" t="s">
        <v>101</v>
      </c>
      <c r="D5674" s="1" t="s">
        <v>102</v>
      </c>
      <c r="E5674" s="1" t="s">
        <v>22</v>
      </c>
    </row>
    <row r="5675" spans="1:5" x14ac:dyDescent="0.25">
      <c r="A5675" s="1" t="s">
        <v>360</v>
      </c>
      <c r="B5675" s="1" t="s">
        <v>361</v>
      </c>
      <c r="C5675" s="1" t="s">
        <v>101</v>
      </c>
      <c r="D5675" s="1" t="s">
        <v>102</v>
      </c>
      <c r="E5675" s="1" t="s">
        <v>22</v>
      </c>
    </row>
    <row r="5676" spans="1:5" x14ac:dyDescent="0.25">
      <c r="A5676" s="1" t="s">
        <v>482</v>
      </c>
      <c r="B5676" s="1" t="s">
        <v>483</v>
      </c>
      <c r="C5676" s="1" t="s">
        <v>101</v>
      </c>
      <c r="D5676" s="1" t="s">
        <v>102</v>
      </c>
      <c r="E5676" s="1" t="s">
        <v>22</v>
      </c>
    </row>
    <row r="5677" spans="1:5" x14ac:dyDescent="0.25">
      <c r="A5677" s="1" t="s">
        <v>409</v>
      </c>
      <c r="B5677" s="1" t="s">
        <v>410</v>
      </c>
      <c r="C5677" s="1" t="s">
        <v>101</v>
      </c>
      <c r="D5677" s="1" t="s">
        <v>102</v>
      </c>
      <c r="E5677" s="1" t="s">
        <v>22</v>
      </c>
    </row>
    <row r="5678" spans="1:5" x14ac:dyDescent="0.25">
      <c r="A5678" s="1" t="s">
        <v>380</v>
      </c>
      <c r="B5678" s="1" t="s">
        <v>381</v>
      </c>
      <c r="C5678" s="1" t="s">
        <v>101</v>
      </c>
      <c r="D5678" s="1" t="s">
        <v>102</v>
      </c>
      <c r="E5678" s="1" t="s">
        <v>22</v>
      </c>
    </row>
    <row r="5679" spans="1:5" x14ac:dyDescent="0.25">
      <c r="A5679" s="1" t="s">
        <v>631</v>
      </c>
      <c r="B5679" s="1" t="s">
        <v>632</v>
      </c>
      <c r="C5679" s="1" t="s">
        <v>101</v>
      </c>
      <c r="D5679" s="1" t="s">
        <v>102</v>
      </c>
      <c r="E5679" s="1" t="s">
        <v>22</v>
      </c>
    </row>
    <row r="5680" spans="1:5" x14ac:dyDescent="0.25">
      <c r="A5680" s="1" t="s">
        <v>306</v>
      </c>
      <c r="B5680" s="1" t="s">
        <v>307</v>
      </c>
      <c r="C5680" s="1" t="s">
        <v>101</v>
      </c>
      <c r="D5680" s="1" t="s">
        <v>102</v>
      </c>
      <c r="E5680" s="1" t="s">
        <v>22</v>
      </c>
    </row>
    <row r="5681" spans="1:5" x14ac:dyDescent="0.25">
      <c r="A5681" s="1" t="s">
        <v>382</v>
      </c>
      <c r="B5681" s="1" t="s">
        <v>383</v>
      </c>
      <c r="C5681" s="1" t="s">
        <v>101</v>
      </c>
      <c r="D5681" s="1" t="s">
        <v>102</v>
      </c>
      <c r="E5681" s="1" t="s">
        <v>22</v>
      </c>
    </row>
    <row r="5682" spans="1:5" x14ac:dyDescent="0.25">
      <c r="A5682" s="1" t="s">
        <v>650</v>
      </c>
      <c r="B5682" s="1" t="s">
        <v>651</v>
      </c>
      <c r="C5682" s="1" t="s">
        <v>101</v>
      </c>
      <c r="D5682" s="1" t="s">
        <v>102</v>
      </c>
      <c r="E5682" s="1" t="s">
        <v>27</v>
      </c>
    </row>
    <row r="5683" spans="1:5" x14ac:dyDescent="0.25">
      <c r="A5683" s="1" t="s">
        <v>434</v>
      </c>
      <c r="B5683" s="1" t="s">
        <v>435</v>
      </c>
      <c r="C5683" s="1" t="s">
        <v>101</v>
      </c>
      <c r="D5683" s="1" t="s">
        <v>102</v>
      </c>
      <c r="E5683" s="1" t="s">
        <v>22</v>
      </c>
    </row>
    <row r="5684" spans="1:5" x14ac:dyDescent="0.25">
      <c r="A5684" s="1" t="s">
        <v>438</v>
      </c>
      <c r="B5684" s="1" t="s">
        <v>439</v>
      </c>
      <c r="C5684" s="1" t="s">
        <v>101</v>
      </c>
      <c r="D5684" s="1" t="s">
        <v>102</v>
      </c>
      <c r="E5684" s="1" t="s">
        <v>22</v>
      </c>
    </row>
    <row r="5685" spans="1:5" x14ac:dyDescent="0.25">
      <c r="A5685" s="1" t="s">
        <v>539</v>
      </c>
      <c r="B5685" s="1" t="s">
        <v>540</v>
      </c>
      <c r="C5685" s="1" t="s">
        <v>101</v>
      </c>
      <c r="D5685" s="1" t="s">
        <v>102</v>
      </c>
      <c r="E5685" s="1" t="s">
        <v>22</v>
      </c>
    </row>
    <row r="5686" spans="1:5" x14ac:dyDescent="0.25">
      <c r="A5686" s="1" t="s">
        <v>682</v>
      </c>
      <c r="B5686" s="1" t="s">
        <v>683</v>
      </c>
      <c r="C5686" s="1" t="s">
        <v>101</v>
      </c>
      <c r="D5686" s="1" t="s">
        <v>102</v>
      </c>
      <c r="E5686" s="1" t="s">
        <v>22</v>
      </c>
    </row>
    <row r="5687" spans="1:5" x14ac:dyDescent="0.25">
      <c r="A5687" s="1" t="s">
        <v>284</v>
      </c>
      <c r="B5687" s="1" t="s">
        <v>285</v>
      </c>
      <c r="C5687" s="1" t="s">
        <v>101</v>
      </c>
      <c r="D5687" s="1" t="s">
        <v>102</v>
      </c>
      <c r="E5687" s="1" t="s">
        <v>22</v>
      </c>
    </row>
    <row r="5688" spans="1:5" x14ac:dyDescent="0.25">
      <c r="A5688" s="1" t="s">
        <v>60</v>
      </c>
      <c r="B5688" s="1" t="s">
        <v>61</v>
      </c>
      <c r="C5688" s="1" t="s">
        <v>101</v>
      </c>
      <c r="D5688" s="1" t="s">
        <v>102</v>
      </c>
      <c r="E5688" s="1" t="s">
        <v>22</v>
      </c>
    </row>
    <row r="5689" spans="1:5" x14ac:dyDescent="0.25">
      <c r="A5689" s="1" t="s">
        <v>639</v>
      </c>
      <c r="B5689" s="1" t="s">
        <v>640</v>
      </c>
      <c r="C5689" s="1" t="s">
        <v>101</v>
      </c>
      <c r="D5689" s="1" t="s">
        <v>102</v>
      </c>
      <c r="E5689" s="1" t="s">
        <v>22</v>
      </c>
    </row>
    <row r="5690" spans="1:5" x14ac:dyDescent="0.25">
      <c r="A5690" s="1" t="s">
        <v>397</v>
      </c>
      <c r="B5690" s="1" t="s">
        <v>398</v>
      </c>
      <c r="C5690" s="1" t="s">
        <v>101</v>
      </c>
      <c r="D5690" s="1" t="s">
        <v>102</v>
      </c>
      <c r="E5690" s="1" t="s">
        <v>22</v>
      </c>
    </row>
    <row r="5691" spans="1:5" x14ac:dyDescent="0.25">
      <c r="A5691" s="1" t="s">
        <v>335</v>
      </c>
      <c r="B5691" s="1" t="s">
        <v>336</v>
      </c>
      <c r="C5691" s="1" t="s">
        <v>101</v>
      </c>
      <c r="D5691" s="1" t="s">
        <v>102</v>
      </c>
      <c r="E5691" s="1" t="s">
        <v>22</v>
      </c>
    </row>
    <row r="5692" spans="1:5" x14ac:dyDescent="0.25">
      <c r="A5692" s="1" t="s">
        <v>178</v>
      </c>
      <c r="B5692" s="1" t="s">
        <v>179</v>
      </c>
      <c r="C5692" s="1" t="s">
        <v>101</v>
      </c>
      <c r="D5692" s="1" t="s">
        <v>102</v>
      </c>
      <c r="E5692" s="1" t="s">
        <v>22</v>
      </c>
    </row>
    <row r="5693" spans="1:5" x14ac:dyDescent="0.25">
      <c r="A5693" s="1" t="s">
        <v>447</v>
      </c>
      <c r="B5693" s="1" t="s">
        <v>448</v>
      </c>
      <c r="C5693" s="1" t="s">
        <v>101</v>
      </c>
      <c r="D5693" s="1" t="s">
        <v>102</v>
      </c>
      <c r="E5693" s="1" t="s">
        <v>22</v>
      </c>
    </row>
    <row r="5694" spans="1:5" x14ac:dyDescent="0.25">
      <c r="A5694" s="1" t="s">
        <v>653</v>
      </c>
      <c r="B5694" s="1" t="s">
        <v>654</v>
      </c>
      <c r="C5694" s="1" t="s">
        <v>101</v>
      </c>
      <c r="D5694" s="1" t="s">
        <v>102</v>
      </c>
      <c r="E5694" s="1" t="s">
        <v>22</v>
      </c>
    </row>
    <row r="5695" spans="1:5" x14ac:dyDescent="0.25">
      <c r="A5695" s="1" t="s">
        <v>197</v>
      </c>
      <c r="B5695" s="1" t="s">
        <v>198</v>
      </c>
      <c r="C5695" s="1" t="s">
        <v>101</v>
      </c>
      <c r="D5695" s="1" t="s">
        <v>102</v>
      </c>
      <c r="E5695" s="1" t="s">
        <v>22</v>
      </c>
    </row>
    <row r="5696" spans="1:5" x14ac:dyDescent="0.25">
      <c r="A5696" s="1" t="s">
        <v>211</v>
      </c>
      <c r="B5696" s="1" t="s">
        <v>212</v>
      </c>
      <c r="C5696" s="1" t="s">
        <v>101</v>
      </c>
      <c r="D5696" s="1" t="s">
        <v>102</v>
      </c>
      <c r="E5696" s="1" t="s">
        <v>22</v>
      </c>
    </row>
    <row r="5697" spans="1:5" x14ac:dyDescent="0.25">
      <c r="A5697" s="1" t="s">
        <v>547</v>
      </c>
      <c r="B5697" s="1" t="s">
        <v>548</v>
      </c>
      <c r="C5697" s="1" t="s">
        <v>101</v>
      </c>
      <c r="D5697" s="1" t="s">
        <v>102</v>
      </c>
      <c r="E5697" s="1" t="s">
        <v>22</v>
      </c>
    </row>
    <row r="5698" spans="1:5" x14ac:dyDescent="0.25">
      <c r="A5698" s="1" t="s">
        <v>532</v>
      </c>
      <c r="B5698" s="1" t="s">
        <v>533</v>
      </c>
      <c r="C5698" s="1" t="s">
        <v>101</v>
      </c>
      <c r="D5698" s="1" t="s">
        <v>102</v>
      </c>
      <c r="E5698" s="1" t="s">
        <v>22</v>
      </c>
    </row>
    <row r="5699" spans="1:5" x14ac:dyDescent="0.25">
      <c r="A5699" s="1" t="s">
        <v>202</v>
      </c>
      <c r="B5699" s="1" t="s">
        <v>203</v>
      </c>
      <c r="C5699" s="1" t="s">
        <v>101</v>
      </c>
      <c r="D5699" s="1" t="s">
        <v>102</v>
      </c>
      <c r="E5699" s="1" t="s">
        <v>22</v>
      </c>
    </row>
    <row r="5700" spans="1:5" x14ac:dyDescent="0.25">
      <c r="A5700" s="1" t="s">
        <v>413</v>
      </c>
      <c r="B5700" s="1" t="s">
        <v>414</v>
      </c>
      <c r="C5700" s="1" t="s">
        <v>101</v>
      </c>
      <c r="D5700" s="1" t="s">
        <v>102</v>
      </c>
      <c r="E5700" s="1" t="s">
        <v>22</v>
      </c>
    </row>
    <row r="5701" spans="1:5" x14ac:dyDescent="0.25">
      <c r="A5701" s="1" t="s">
        <v>367</v>
      </c>
      <c r="B5701" s="1" t="s">
        <v>368</v>
      </c>
      <c r="C5701" s="1" t="s">
        <v>101</v>
      </c>
      <c r="D5701" s="1" t="s">
        <v>102</v>
      </c>
      <c r="E5701" s="1" t="s">
        <v>22</v>
      </c>
    </row>
    <row r="5702" spans="1:5" x14ac:dyDescent="0.25">
      <c r="A5702" s="1" t="s">
        <v>378</v>
      </c>
      <c r="B5702" s="1" t="s">
        <v>379</v>
      </c>
      <c r="C5702" s="1" t="s">
        <v>101</v>
      </c>
      <c r="D5702" s="1" t="s">
        <v>102</v>
      </c>
      <c r="E5702" s="1" t="s">
        <v>22</v>
      </c>
    </row>
    <row r="5703" spans="1:5" x14ac:dyDescent="0.25">
      <c r="A5703" s="1" t="s">
        <v>516</v>
      </c>
      <c r="B5703" s="1" t="s">
        <v>517</v>
      </c>
      <c r="C5703" s="1" t="s">
        <v>101</v>
      </c>
      <c r="D5703" s="1" t="s">
        <v>102</v>
      </c>
      <c r="E5703" s="1" t="s">
        <v>22</v>
      </c>
    </row>
    <row r="5704" spans="1:5" x14ac:dyDescent="0.25">
      <c r="A5704" s="1" t="s">
        <v>392</v>
      </c>
      <c r="B5704" s="1" t="s">
        <v>393</v>
      </c>
      <c r="C5704" s="1" t="s">
        <v>101</v>
      </c>
      <c r="D5704" s="1" t="s">
        <v>102</v>
      </c>
      <c r="E5704" s="1" t="s">
        <v>22</v>
      </c>
    </row>
    <row r="5705" spans="1:5" x14ac:dyDescent="0.25">
      <c r="A5705" s="1" t="s">
        <v>173</v>
      </c>
      <c r="B5705" s="1" t="s">
        <v>174</v>
      </c>
      <c r="C5705" s="1" t="s">
        <v>101</v>
      </c>
      <c r="D5705" s="1" t="s">
        <v>102</v>
      </c>
      <c r="E5705" s="1" t="s">
        <v>22</v>
      </c>
    </row>
    <row r="5706" spans="1:5" x14ac:dyDescent="0.25">
      <c r="A5706" s="1" t="s">
        <v>450</v>
      </c>
      <c r="B5706" s="1" t="s">
        <v>451</v>
      </c>
      <c r="C5706" s="1" t="s">
        <v>101</v>
      </c>
      <c r="D5706" s="1" t="s">
        <v>102</v>
      </c>
      <c r="E5706" s="1" t="s">
        <v>22</v>
      </c>
    </row>
    <row r="5707" spans="1:5" x14ac:dyDescent="0.25">
      <c r="A5707" s="1" t="s">
        <v>167</v>
      </c>
      <c r="B5707" s="1" t="s">
        <v>168</v>
      </c>
      <c r="C5707" s="1" t="s">
        <v>101</v>
      </c>
      <c r="D5707" s="1" t="s">
        <v>102</v>
      </c>
      <c r="E5707" s="1" t="s">
        <v>22</v>
      </c>
    </row>
    <row r="5708" spans="1:5" x14ac:dyDescent="0.25">
      <c r="A5708" s="1" t="s">
        <v>365</v>
      </c>
      <c r="B5708" s="1" t="s">
        <v>366</v>
      </c>
      <c r="C5708" s="1" t="s">
        <v>101</v>
      </c>
      <c r="D5708" s="1" t="s">
        <v>102</v>
      </c>
      <c r="E5708" s="1" t="s">
        <v>22</v>
      </c>
    </row>
    <row r="5709" spans="1:5" x14ac:dyDescent="0.25">
      <c r="A5709" s="1" t="s">
        <v>524</v>
      </c>
      <c r="B5709" s="1" t="s">
        <v>525</v>
      </c>
      <c r="C5709" s="1" t="s">
        <v>101</v>
      </c>
      <c r="D5709" s="1" t="s">
        <v>102</v>
      </c>
      <c r="E5709" s="1" t="s">
        <v>22</v>
      </c>
    </row>
    <row r="5710" spans="1:5" x14ac:dyDescent="0.25">
      <c r="A5710" s="1" t="s">
        <v>400</v>
      </c>
      <c r="B5710" s="1" t="s">
        <v>401</v>
      </c>
      <c r="C5710" s="1" t="s">
        <v>101</v>
      </c>
      <c r="D5710" s="1" t="s">
        <v>102</v>
      </c>
      <c r="E5710" s="1" t="s">
        <v>22</v>
      </c>
    </row>
    <row r="5711" spans="1:5" x14ac:dyDescent="0.25">
      <c r="A5711" s="1" t="s">
        <v>207</v>
      </c>
      <c r="B5711" s="1" t="s">
        <v>208</v>
      </c>
      <c r="C5711" s="1" t="s">
        <v>101</v>
      </c>
      <c r="D5711" s="1" t="s">
        <v>102</v>
      </c>
      <c r="E5711" s="1" t="s">
        <v>22</v>
      </c>
    </row>
    <row r="5712" spans="1:5" x14ac:dyDescent="0.25">
      <c r="A5712" s="1" t="s">
        <v>329</v>
      </c>
      <c r="B5712" s="1" t="s">
        <v>330</v>
      </c>
      <c r="C5712" s="1" t="s">
        <v>101</v>
      </c>
      <c r="D5712" s="1" t="s">
        <v>102</v>
      </c>
      <c r="E5712" s="1" t="s">
        <v>22</v>
      </c>
    </row>
    <row r="5713" spans="1:5" x14ac:dyDescent="0.25">
      <c r="A5713" s="1" t="s">
        <v>585</v>
      </c>
      <c r="B5713" s="1" t="s">
        <v>586</v>
      </c>
      <c r="C5713" s="1" t="s">
        <v>101</v>
      </c>
      <c r="D5713" s="1" t="s">
        <v>102</v>
      </c>
      <c r="E5713" s="1" t="s">
        <v>22</v>
      </c>
    </row>
    <row r="5714" spans="1:5" x14ac:dyDescent="0.25">
      <c r="A5714" s="1" t="s">
        <v>578</v>
      </c>
      <c r="B5714" s="1" t="s">
        <v>579</v>
      </c>
      <c r="C5714" s="1" t="s">
        <v>101</v>
      </c>
      <c r="D5714" s="1" t="s">
        <v>102</v>
      </c>
      <c r="E5714" s="1" t="s">
        <v>22</v>
      </c>
    </row>
    <row r="5715" spans="1:5" x14ac:dyDescent="0.25">
      <c r="A5715" s="1" t="s">
        <v>402</v>
      </c>
      <c r="B5715" s="1" t="s">
        <v>403</v>
      </c>
      <c r="C5715" s="1" t="s">
        <v>101</v>
      </c>
      <c r="D5715" s="1" t="s">
        <v>102</v>
      </c>
      <c r="E5715" s="1" t="s">
        <v>22</v>
      </c>
    </row>
    <row r="5716" spans="1:5" x14ac:dyDescent="0.25">
      <c r="A5716" s="1" t="s">
        <v>489</v>
      </c>
      <c r="B5716" s="1" t="s">
        <v>490</v>
      </c>
      <c r="C5716" s="1" t="s">
        <v>101</v>
      </c>
      <c r="D5716" s="1" t="s">
        <v>102</v>
      </c>
      <c r="E5716" s="1" t="s">
        <v>22</v>
      </c>
    </row>
    <row r="5717" spans="1:5" x14ac:dyDescent="0.25">
      <c r="A5717" s="1" t="s">
        <v>277</v>
      </c>
      <c r="B5717" s="1" t="s">
        <v>278</v>
      </c>
      <c r="C5717" s="1" t="s">
        <v>101</v>
      </c>
      <c r="D5717" s="1" t="s">
        <v>102</v>
      </c>
      <c r="E5717" s="1" t="s">
        <v>22</v>
      </c>
    </row>
    <row r="5718" spans="1:5" x14ac:dyDescent="0.25">
      <c r="A5718" s="1" t="s">
        <v>537</v>
      </c>
      <c r="B5718" s="1" t="s">
        <v>538</v>
      </c>
      <c r="C5718" s="1" t="s">
        <v>101</v>
      </c>
      <c r="D5718" s="1" t="s">
        <v>102</v>
      </c>
      <c r="E5718" s="1" t="s">
        <v>22</v>
      </c>
    </row>
    <row r="5719" spans="1:5" x14ac:dyDescent="0.25">
      <c r="A5719" s="1" t="s">
        <v>279</v>
      </c>
      <c r="B5719" s="1" t="s">
        <v>280</v>
      </c>
      <c r="C5719" s="1" t="s">
        <v>101</v>
      </c>
      <c r="D5719" s="1" t="s">
        <v>102</v>
      </c>
      <c r="E5719" s="1" t="s">
        <v>22</v>
      </c>
    </row>
    <row r="5720" spans="1:5" x14ac:dyDescent="0.25">
      <c r="A5720" s="1" t="s">
        <v>339</v>
      </c>
      <c r="B5720" s="1" t="s">
        <v>340</v>
      </c>
      <c r="C5720" s="1" t="s">
        <v>101</v>
      </c>
      <c r="D5720" s="1" t="s">
        <v>102</v>
      </c>
      <c r="E5720" s="1" t="s">
        <v>22</v>
      </c>
    </row>
    <row r="5721" spans="1:5" x14ac:dyDescent="0.25">
      <c r="A5721" s="1" t="s">
        <v>230</v>
      </c>
      <c r="B5721" s="1" t="s">
        <v>231</v>
      </c>
      <c r="C5721" s="1" t="s">
        <v>101</v>
      </c>
      <c r="D5721" s="1" t="s">
        <v>102</v>
      </c>
      <c r="E5721" s="1" t="s">
        <v>22</v>
      </c>
    </row>
    <row r="5722" spans="1:5" x14ac:dyDescent="0.25">
      <c r="A5722" s="1" t="s">
        <v>304</v>
      </c>
      <c r="B5722" s="1" t="s">
        <v>305</v>
      </c>
      <c r="C5722" s="1" t="s">
        <v>101</v>
      </c>
      <c r="D5722" s="1" t="s">
        <v>102</v>
      </c>
      <c r="E5722" s="1" t="s">
        <v>22</v>
      </c>
    </row>
    <row r="5723" spans="1:5" x14ac:dyDescent="0.25">
      <c r="A5723" s="1" t="s">
        <v>474</v>
      </c>
      <c r="B5723" s="1" t="s">
        <v>475</v>
      </c>
      <c r="C5723" s="1" t="s">
        <v>101</v>
      </c>
      <c r="D5723" s="1" t="s">
        <v>102</v>
      </c>
      <c r="E5723" s="1" t="s">
        <v>22</v>
      </c>
    </row>
    <row r="5724" spans="1:5" x14ac:dyDescent="0.25">
      <c r="A5724" s="1" t="s">
        <v>249</v>
      </c>
      <c r="B5724" s="1" t="s">
        <v>250</v>
      </c>
      <c r="C5724" s="1" t="s">
        <v>101</v>
      </c>
      <c r="D5724" s="1" t="s">
        <v>102</v>
      </c>
      <c r="E5724" s="1" t="s">
        <v>27</v>
      </c>
    </row>
    <row r="5725" spans="1:5" x14ac:dyDescent="0.25">
      <c r="A5725" s="1" t="s">
        <v>292</v>
      </c>
      <c r="B5725" s="1" t="s">
        <v>293</v>
      </c>
      <c r="C5725" s="1" t="s">
        <v>101</v>
      </c>
      <c r="D5725" s="1" t="s">
        <v>102</v>
      </c>
      <c r="E5725" s="1" t="s">
        <v>22</v>
      </c>
    </row>
    <row r="5726" spans="1:5" x14ac:dyDescent="0.25">
      <c r="A5726" s="1" t="s">
        <v>160</v>
      </c>
      <c r="B5726" s="1" t="s">
        <v>161</v>
      </c>
      <c r="C5726" s="1" t="s">
        <v>101</v>
      </c>
      <c r="D5726" s="1" t="s">
        <v>102</v>
      </c>
      <c r="E5726" s="1" t="s">
        <v>22</v>
      </c>
    </row>
    <row r="5727" spans="1:5" x14ac:dyDescent="0.25">
      <c r="A5727" s="1" t="s">
        <v>428</v>
      </c>
      <c r="B5727" s="1" t="s">
        <v>429</v>
      </c>
      <c r="C5727" s="1" t="s">
        <v>101</v>
      </c>
      <c r="D5727" s="1" t="s">
        <v>102</v>
      </c>
      <c r="E5727" s="1" t="s">
        <v>22</v>
      </c>
    </row>
    <row r="5728" spans="1:5" x14ac:dyDescent="0.25">
      <c r="A5728" s="1" t="s">
        <v>164</v>
      </c>
      <c r="B5728" s="1" t="s">
        <v>165</v>
      </c>
      <c r="C5728" s="1" t="s">
        <v>101</v>
      </c>
      <c r="D5728" s="1" t="s">
        <v>102</v>
      </c>
      <c r="E5728" s="1" t="s">
        <v>22</v>
      </c>
    </row>
    <row r="5729" spans="1:5" x14ac:dyDescent="0.25">
      <c r="A5729" s="1" t="s">
        <v>125</v>
      </c>
      <c r="B5729" s="1" t="s">
        <v>126</v>
      </c>
      <c r="C5729" s="1" t="s">
        <v>101</v>
      </c>
      <c r="D5729" s="1" t="s">
        <v>102</v>
      </c>
      <c r="E5729" s="1" t="s">
        <v>22</v>
      </c>
    </row>
    <row r="5730" spans="1:5" x14ac:dyDescent="0.25">
      <c r="A5730" s="1" t="s">
        <v>228</v>
      </c>
      <c r="B5730" s="1" t="s">
        <v>229</v>
      </c>
      <c r="C5730" s="1" t="s">
        <v>101</v>
      </c>
      <c r="D5730" s="1" t="s">
        <v>102</v>
      </c>
      <c r="E5730" s="1" t="s">
        <v>22</v>
      </c>
    </row>
    <row r="5731" spans="1:5" x14ac:dyDescent="0.25">
      <c r="A5731" s="1" t="s">
        <v>371</v>
      </c>
      <c r="B5731" s="1" t="s">
        <v>372</v>
      </c>
      <c r="C5731" s="1" t="s">
        <v>101</v>
      </c>
      <c r="D5731" s="1" t="s">
        <v>102</v>
      </c>
      <c r="E5731" s="1" t="s">
        <v>22</v>
      </c>
    </row>
    <row r="5732" spans="1:5" x14ac:dyDescent="0.25">
      <c r="A5732" s="1" t="s">
        <v>404</v>
      </c>
      <c r="B5732" s="1" t="s">
        <v>405</v>
      </c>
      <c r="C5732" s="1" t="s">
        <v>101</v>
      </c>
      <c r="D5732" s="1" t="s">
        <v>102</v>
      </c>
      <c r="E5732" s="1" t="s">
        <v>22</v>
      </c>
    </row>
    <row r="5733" spans="1:5" x14ac:dyDescent="0.25">
      <c r="A5733" s="1" t="s">
        <v>220</v>
      </c>
      <c r="B5733" s="1" t="s">
        <v>221</v>
      </c>
      <c r="C5733" s="1" t="s">
        <v>101</v>
      </c>
      <c r="D5733" s="1" t="s">
        <v>102</v>
      </c>
      <c r="E5733" s="1" t="s">
        <v>27</v>
      </c>
    </row>
    <row r="5734" spans="1:5" x14ac:dyDescent="0.25">
      <c r="A5734" s="1" t="s">
        <v>298</v>
      </c>
      <c r="B5734" s="1" t="s">
        <v>299</v>
      </c>
      <c r="C5734" s="1" t="s">
        <v>101</v>
      </c>
      <c r="D5734" s="1" t="s">
        <v>102</v>
      </c>
      <c r="E5734" s="1" t="s">
        <v>22</v>
      </c>
    </row>
    <row r="5735" spans="1:5" x14ac:dyDescent="0.25">
      <c r="A5735" s="1" t="s">
        <v>634</v>
      </c>
      <c r="B5735" s="1" t="s">
        <v>635</v>
      </c>
      <c r="C5735" s="1" t="s">
        <v>101</v>
      </c>
      <c r="D5735" s="1" t="s">
        <v>102</v>
      </c>
      <c r="E5735" s="1" t="s">
        <v>22</v>
      </c>
    </row>
    <row r="5736" spans="1:5" x14ac:dyDescent="0.25">
      <c r="A5736" s="1" t="s">
        <v>144</v>
      </c>
      <c r="B5736" s="1" t="s">
        <v>145</v>
      </c>
      <c r="C5736" s="1" t="s">
        <v>101</v>
      </c>
      <c r="D5736" s="1" t="s">
        <v>102</v>
      </c>
      <c r="E5736" s="1" t="s">
        <v>22</v>
      </c>
    </row>
    <row r="5737" spans="1:5" x14ac:dyDescent="0.25">
      <c r="A5737" s="1" t="s">
        <v>499</v>
      </c>
      <c r="B5737" s="1" t="s">
        <v>500</v>
      </c>
      <c r="C5737" s="1" t="s">
        <v>101</v>
      </c>
      <c r="D5737" s="1" t="s">
        <v>102</v>
      </c>
      <c r="E5737" s="1" t="s">
        <v>22</v>
      </c>
    </row>
    <row r="5738" spans="1:5" x14ac:dyDescent="0.25">
      <c r="A5738" s="1" t="s">
        <v>247</v>
      </c>
      <c r="B5738" s="1" t="s">
        <v>248</v>
      </c>
      <c r="C5738" s="1" t="s">
        <v>101</v>
      </c>
      <c r="D5738" s="1" t="s">
        <v>102</v>
      </c>
      <c r="E5738" s="1" t="s">
        <v>22</v>
      </c>
    </row>
    <row r="5739" spans="1:5" x14ac:dyDescent="0.25">
      <c r="A5739" s="1" t="s">
        <v>321</v>
      </c>
      <c r="B5739" s="1" t="s">
        <v>322</v>
      </c>
      <c r="C5739" s="1" t="s">
        <v>101</v>
      </c>
      <c r="D5739" s="1" t="s">
        <v>102</v>
      </c>
      <c r="E5739" s="1" t="s">
        <v>22</v>
      </c>
    </row>
    <row r="5740" spans="1:5" x14ac:dyDescent="0.25">
      <c r="A5740" s="1" t="s">
        <v>314</v>
      </c>
      <c r="B5740" s="1" t="s">
        <v>315</v>
      </c>
      <c r="C5740" s="1" t="s">
        <v>101</v>
      </c>
      <c r="D5740" s="1" t="s">
        <v>102</v>
      </c>
      <c r="E5740" s="1" t="s">
        <v>22</v>
      </c>
    </row>
    <row r="5741" spans="1:5" x14ac:dyDescent="0.25">
      <c r="A5741" s="1" t="s">
        <v>194</v>
      </c>
      <c r="B5741" s="1" t="s">
        <v>195</v>
      </c>
      <c r="C5741" s="1" t="s">
        <v>101</v>
      </c>
      <c r="D5741" s="1" t="s">
        <v>102</v>
      </c>
      <c r="E5741" s="1" t="s">
        <v>22</v>
      </c>
    </row>
    <row r="5742" spans="1:5" x14ac:dyDescent="0.25">
      <c r="A5742" s="1" t="s">
        <v>554</v>
      </c>
      <c r="B5742" s="1" t="s">
        <v>555</v>
      </c>
      <c r="C5742" s="1" t="s">
        <v>101</v>
      </c>
      <c r="D5742" s="1" t="s">
        <v>102</v>
      </c>
      <c r="E5742" s="1" t="s">
        <v>22</v>
      </c>
    </row>
    <row r="5743" spans="1:5" x14ac:dyDescent="0.25">
      <c r="A5743" s="1" t="s">
        <v>636</v>
      </c>
      <c r="B5743" s="1" t="s">
        <v>637</v>
      </c>
      <c r="C5743" s="1" t="s">
        <v>101</v>
      </c>
      <c r="D5743" s="1" t="s">
        <v>102</v>
      </c>
      <c r="E5743" s="1" t="s">
        <v>22</v>
      </c>
    </row>
    <row r="5744" spans="1:5" x14ac:dyDescent="0.25">
      <c r="A5744" s="1" t="s">
        <v>183</v>
      </c>
      <c r="B5744" s="1" t="s">
        <v>184</v>
      </c>
      <c r="C5744" s="1" t="s">
        <v>101</v>
      </c>
      <c r="D5744" s="1" t="s">
        <v>102</v>
      </c>
      <c r="E5744" s="1" t="s">
        <v>22</v>
      </c>
    </row>
    <row r="5745" spans="1:5" x14ac:dyDescent="0.25">
      <c r="A5745" s="1" t="s">
        <v>204</v>
      </c>
      <c r="B5745" s="1" t="s">
        <v>205</v>
      </c>
      <c r="C5745" s="1" t="s">
        <v>101</v>
      </c>
      <c r="D5745" s="1" t="s">
        <v>102</v>
      </c>
      <c r="E5745" s="1" t="s">
        <v>22</v>
      </c>
    </row>
    <row r="5746" spans="1:5" x14ac:dyDescent="0.25">
      <c r="A5746" s="1" t="s">
        <v>254</v>
      </c>
      <c r="B5746" s="1" t="s">
        <v>255</v>
      </c>
      <c r="C5746" s="1" t="s">
        <v>101</v>
      </c>
      <c r="D5746" s="1" t="s">
        <v>102</v>
      </c>
      <c r="E5746" s="1" t="s">
        <v>22</v>
      </c>
    </row>
    <row r="5747" spans="1:5" x14ac:dyDescent="0.25">
      <c r="A5747" s="1" t="s">
        <v>387</v>
      </c>
      <c r="B5747" s="1" t="s">
        <v>388</v>
      </c>
      <c r="C5747" s="1" t="s">
        <v>101</v>
      </c>
      <c r="D5747" s="1" t="s">
        <v>102</v>
      </c>
      <c r="E5747" s="1" t="s">
        <v>22</v>
      </c>
    </row>
    <row r="5748" spans="1:5" x14ac:dyDescent="0.25">
      <c r="A5748" s="1" t="s">
        <v>171</v>
      </c>
      <c r="B5748" s="1" t="s">
        <v>172</v>
      </c>
      <c r="C5748" s="1" t="s">
        <v>101</v>
      </c>
      <c r="D5748" s="1" t="s">
        <v>102</v>
      </c>
      <c r="E5748" s="1" t="s">
        <v>22</v>
      </c>
    </row>
    <row r="5749" spans="1:5" x14ac:dyDescent="0.25">
      <c r="A5749" s="1" t="s">
        <v>480</v>
      </c>
      <c r="B5749" s="1" t="s">
        <v>481</v>
      </c>
      <c r="C5749" s="1" t="s">
        <v>101</v>
      </c>
      <c r="D5749" s="1" t="s">
        <v>102</v>
      </c>
      <c r="E5749" s="1" t="s">
        <v>22</v>
      </c>
    </row>
    <row r="5750" spans="1:5" x14ac:dyDescent="0.25">
      <c r="A5750" s="1" t="s">
        <v>349</v>
      </c>
      <c r="B5750" s="1" t="s">
        <v>350</v>
      </c>
      <c r="C5750" s="1" t="s">
        <v>101</v>
      </c>
      <c r="D5750" s="1" t="s">
        <v>102</v>
      </c>
      <c r="E5750" s="1" t="s">
        <v>22</v>
      </c>
    </row>
    <row r="5751" spans="1:5" x14ac:dyDescent="0.25">
      <c r="A5751" s="1" t="s">
        <v>245</v>
      </c>
      <c r="B5751" s="1" t="s">
        <v>246</v>
      </c>
      <c r="C5751" s="1" t="s">
        <v>101</v>
      </c>
      <c r="D5751" s="1" t="s">
        <v>102</v>
      </c>
      <c r="E5751" s="1" t="s">
        <v>22</v>
      </c>
    </row>
    <row r="5752" spans="1:5" x14ac:dyDescent="0.25">
      <c r="A5752" s="1" t="s">
        <v>424</v>
      </c>
      <c r="B5752" s="1" t="s">
        <v>425</v>
      </c>
      <c r="C5752" s="1" t="s">
        <v>101</v>
      </c>
      <c r="D5752" s="1" t="s">
        <v>102</v>
      </c>
      <c r="E5752" s="1" t="s">
        <v>22</v>
      </c>
    </row>
    <row r="5753" spans="1:5" x14ac:dyDescent="0.25">
      <c r="A5753" s="1" t="s">
        <v>458</v>
      </c>
      <c r="B5753" s="1" t="s">
        <v>459</v>
      </c>
      <c r="C5753" s="1" t="s">
        <v>101</v>
      </c>
      <c r="D5753" s="1" t="s">
        <v>102</v>
      </c>
      <c r="E5753" s="1" t="s">
        <v>22</v>
      </c>
    </row>
    <row r="5754" spans="1:5" x14ac:dyDescent="0.25">
      <c r="A5754" s="1" t="s">
        <v>353</v>
      </c>
      <c r="B5754" s="1" t="s">
        <v>354</v>
      </c>
      <c r="C5754" s="1" t="s">
        <v>101</v>
      </c>
      <c r="D5754" s="1" t="s">
        <v>102</v>
      </c>
      <c r="E5754" s="1" t="s">
        <v>22</v>
      </c>
    </row>
    <row r="5755" spans="1:5" x14ac:dyDescent="0.25">
      <c r="A5755" s="1" t="s">
        <v>258</v>
      </c>
      <c r="B5755" s="1" t="s">
        <v>259</v>
      </c>
      <c r="C5755" s="1" t="s">
        <v>101</v>
      </c>
      <c r="D5755" s="1" t="s">
        <v>102</v>
      </c>
      <c r="E5755" s="1" t="s">
        <v>22</v>
      </c>
    </row>
    <row r="5756" spans="1:5" x14ac:dyDescent="0.25">
      <c r="A5756" s="1" t="s">
        <v>466</v>
      </c>
      <c r="B5756" s="1" t="s">
        <v>467</v>
      </c>
      <c r="C5756" s="1" t="s">
        <v>101</v>
      </c>
      <c r="D5756" s="1" t="s">
        <v>102</v>
      </c>
      <c r="E5756" s="1" t="s">
        <v>22</v>
      </c>
    </row>
    <row r="5757" spans="1:5" x14ac:dyDescent="0.25">
      <c r="A5757" s="1" t="s">
        <v>369</v>
      </c>
      <c r="B5757" s="1" t="s">
        <v>370</v>
      </c>
      <c r="C5757" s="1" t="s">
        <v>101</v>
      </c>
      <c r="D5757" s="1" t="s">
        <v>102</v>
      </c>
      <c r="E5757" s="1" t="s">
        <v>22</v>
      </c>
    </row>
    <row r="5758" spans="1:5" x14ac:dyDescent="0.25">
      <c r="A5758" s="1" t="s">
        <v>296</v>
      </c>
      <c r="B5758" s="1" t="s">
        <v>297</v>
      </c>
      <c r="C5758" s="1" t="s">
        <v>101</v>
      </c>
      <c r="D5758" s="1" t="s">
        <v>102</v>
      </c>
      <c r="E5758" s="1" t="s">
        <v>22</v>
      </c>
    </row>
    <row r="5759" spans="1:5" x14ac:dyDescent="0.25">
      <c r="A5759" s="1" t="s">
        <v>460</v>
      </c>
      <c r="B5759" s="1" t="s">
        <v>461</v>
      </c>
      <c r="C5759" s="1" t="s">
        <v>101</v>
      </c>
      <c r="D5759" s="1" t="s">
        <v>102</v>
      </c>
      <c r="E5759" s="1" t="s">
        <v>22</v>
      </c>
    </row>
    <row r="5760" spans="1:5" x14ac:dyDescent="0.25">
      <c r="A5760" s="1" t="s">
        <v>137</v>
      </c>
      <c r="B5760" s="1" t="s">
        <v>138</v>
      </c>
      <c r="C5760" s="1" t="s">
        <v>101</v>
      </c>
      <c r="D5760" s="1" t="s">
        <v>102</v>
      </c>
      <c r="E5760" s="1" t="s">
        <v>22</v>
      </c>
    </row>
    <row r="5761" spans="1:5" x14ac:dyDescent="0.25">
      <c r="A5761" s="1" t="s">
        <v>343</v>
      </c>
      <c r="B5761" s="1" t="s">
        <v>344</v>
      </c>
      <c r="C5761" s="1" t="s">
        <v>101</v>
      </c>
      <c r="D5761" s="1" t="s">
        <v>102</v>
      </c>
      <c r="E5761" s="1" t="s">
        <v>22</v>
      </c>
    </row>
    <row r="5762" spans="1:5" x14ac:dyDescent="0.25">
      <c r="A5762" s="1" t="s">
        <v>544</v>
      </c>
      <c r="B5762" s="1" t="s">
        <v>545</v>
      </c>
      <c r="C5762" s="1" t="s">
        <v>101</v>
      </c>
      <c r="D5762" s="1" t="s">
        <v>102</v>
      </c>
      <c r="E5762" s="1" t="s">
        <v>22</v>
      </c>
    </row>
    <row r="5763" spans="1:5" x14ac:dyDescent="0.25">
      <c r="A5763" s="1" t="s">
        <v>504</v>
      </c>
      <c r="B5763" s="1" t="s">
        <v>505</v>
      </c>
      <c r="C5763" s="1" t="s">
        <v>101</v>
      </c>
      <c r="D5763" s="1" t="s">
        <v>102</v>
      </c>
      <c r="E5763" s="1" t="s">
        <v>22</v>
      </c>
    </row>
    <row r="5764" spans="1:5" x14ac:dyDescent="0.25">
      <c r="A5764" s="1" t="s">
        <v>325</v>
      </c>
      <c r="B5764" s="1" t="s">
        <v>326</v>
      </c>
      <c r="C5764" s="1" t="s">
        <v>101</v>
      </c>
      <c r="D5764" s="1" t="s">
        <v>102</v>
      </c>
      <c r="E5764" s="1" t="s">
        <v>22</v>
      </c>
    </row>
    <row r="5765" spans="1:5" x14ac:dyDescent="0.25">
      <c r="A5765" s="1" t="s">
        <v>570</v>
      </c>
      <c r="B5765" s="1" t="s">
        <v>571</v>
      </c>
      <c r="C5765" s="1" t="s">
        <v>101</v>
      </c>
      <c r="D5765" s="1" t="s">
        <v>102</v>
      </c>
      <c r="E5765" s="1" t="s">
        <v>22</v>
      </c>
    </row>
    <row r="5766" spans="1:5" x14ac:dyDescent="0.25">
      <c r="A5766" s="1" t="s">
        <v>550</v>
      </c>
      <c r="B5766" s="1" t="s">
        <v>551</v>
      </c>
      <c r="C5766" s="1" t="s">
        <v>101</v>
      </c>
      <c r="D5766" s="1" t="s">
        <v>102</v>
      </c>
      <c r="E5766" s="1" t="s">
        <v>22</v>
      </c>
    </row>
    <row r="5767" spans="1:5" x14ac:dyDescent="0.25">
      <c r="A5767" s="1" t="s">
        <v>273</v>
      </c>
      <c r="B5767" s="1" t="s">
        <v>274</v>
      </c>
      <c r="C5767" s="1" t="s">
        <v>101</v>
      </c>
      <c r="D5767" s="1" t="s">
        <v>102</v>
      </c>
      <c r="E5767" s="1" t="s">
        <v>22</v>
      </c>
    </row>
    <row r="5768" spans="1:5" x14ac:dyDescent="0.25">
      <c r="A5768" s="1" t="s">
        <v>286</v>
      </c>
      <c r="B5768" s="1" t="s">
        <v>287</v>
      </c>
      <c r="C5768" s="1" t="s">
        <v>101</v>
      </c>
      <c r="D5768" s="1" t="s">
        <v>102</v>
      </c>
      <c r="E5768" s="1" t="s">
        <v>22</v>
      </c>
    </row>
    <row r="5769" spans="1:5" x14ac:dyDescent="0.25">
      <c r="A5769" s="1" t="s">
        <v>686</v>
      </c>
      <c r="B5769" s="1" t="s">
        <v>687</v>
      </c>
      <c r="C5769" s="1" t="s">
        <v>101</v>
      </c>
      <c r="D5769" s="1" t="s">
        <v>102</v>
      </c>
      <c r="E5769" s="1" t="s">
        <v>22</v>
      </c>
    </row>
    <row r="5770" spans="1:5" x14ac:dyDescent="0.25">
      <c r="A5770" s="1" t="s">
        <v>129</v>
      </c>
      <c r="B5770" s="1" t="s">
        <v>130</v>
      </c>
      <c r="C5770" s="1" t="s">
        <v>101</v>
      </c>
      <c r="D5770" s="1" t="s">
        <v>102</v>
      </c>
      <c r="E5770" s="1" t="s">
        <v>22</v>
      </c>
    </row>
    <row r="5771" spans="1:5" x14ac:dyDescent="0.25">
      <c r="A5771" s="1" t="s">
        <v>191</v>
      </c>
      <c r="B5771" s="1" t="s">
        <v>192</v>
      </c>
      <c r="C5771" s="1" t="s">
        <v>101</v>
      </c>
      <c r="D5771" s="1" t="s">
        <v>102</v>
      </c>
      <c r="E5771" s="1" t="s">
        <v>22</v>
      </c>
    </row>
    <row r="5772" spans="1:5" x14ac:dyDescent="0.25">
      <c r="A5772" s="1" t="s">
        <v>562</v>
      </c>
      <c r="B5772" s="1" t="s">
        <v>563</v>
      </c>
      <c r="C5772" s="1" t="s">
        <v>101</v>
      </c>
      <c r="D5772" s="1" t="s">
        <v>102</v>
      </c>
      <c r="E5772" s="1" t="s">
        <v>22</v>
      </c>
    </row>
    <row r="5773" spans="1:5" x14ac:dyDescent="0.25">
      <c r="A5773" s="1" t="s">
        <v>455</v>
      </c>
      <c r="B5773" s="1" t="s">
        <v>456</v>
      </c>
      <c r="C5773" s="1" t="s">
        <v>101</v>
      </c>
      <c r="D5773" s="1" t="s">
        <v>102</v>
      </c>
      <c r="E5773" s="1" t="s">
        <v>22</v>
      </c>
    </row>
    <row r="5774" spans="1:5" x14ac:dyDescent="0.25">
      <c r="A5774" s="1" t="s">
        <v>134</v>
      </c>
      <c r="B5774" s="1" t="s">
        <v>135</v>
      </c>
      <c r="C5774" s="1" t="s">
        <v>101</v>
      </c>
      <c r="D5774" s="1" t="s">
        <v>102</v>
      </c>
      <c r="E5774" s="1" t="s">
        <v>22</v>
      </c>
    </row>
    <row r="5775" spans="1:5" x14ac:dyDescent="0.25">
      <c r="A5775" s="1" t="s">
        <v>213</v>
      </c>
      <c r="B5775" s="1" t="s">
        <v>214</v>
      </c>
      <c r="C5775" s="1" t="s">
        <v>101</v>
      </c>
      <c r="D5775" s="1" t="s">
        <v>102</v>
      </c>
      <c r="E5775" s="1" t="s">
        <v>22</v>
      </c>
    </row>
    <row r="5776" spans="1:5" x14ac:dyDescent="0.25">
      <c r="A5776" s="1" t="s">
        <v>650</v>
      </c>
      <c r="B5776" s="1" t="s">
        <v>651</v>
      </c>
      <c r="C5776" s="1" t="s">
        <v>222</v>
      </c>
      <c r="D5776" s="1" t="s">
        <v>223</v>
      </c>
      <c r="E5776" s="1" t="s">
        <v>122</v>
      </c>
    </row>
    <row r="5777" spans="1:5" x14ac:dyDescent="0.25">
      <c r="A5777" s="1" t="s">
        <v>249</v>
      </c>
      <c r="B5777" s="1" t="s">
        <v>250</v>
      </c>
      <c r="C5777" s="1" t="s">
        <v>222</v>
      </c>
      <c r="D5777" s="1" t="s">
        <v>223</v>
      </c>
      <c r="E5777" s="1" t="s">
        <v>122</v>
      </c>
    </row>
    <row r="5778" spans="1:5" x14ac:dyDescent="0.25">
      <c r="A5778" s="1" t="s">
        <v>220</v>
      </c>
      <c r="B5778" s="1" t="s">
        <v>221</v>
      </c>
      <c r="C5778" s="1" t="s">
        <v>222</v>
      </c>
      <c r="D5778" s="1" t="s">
        <v>223</v>
      </c>
      <c r="E5778" s="1" t="s">
        <v>122</v>
      </c>
    </row>
    <row r="5779" spans="1:5" x14ac:dyDescent="0.25">
      <c r="A5779" s="1" t="s">
        <v>252</v>
      </c>
      <c r="B5779" s="1" t="s">
        <v>253</v>
      </c>
      <c r="C5779" s="1" t="s">
        <v>103</v>
      </c>
      <c r="D5779" s="1" t="s">
        <v>104</v>
      </c>
      <c r="E5779" s="1">
        <v>2009</v>
      </c>
    </row>
    <row r="5780" spans="1:5" x14ac:dyDescent="0.25">
      <c r="A5780" s="1" t="s">
        <v>199</v>
      </c>
      <c r="B5780" s="1" t="s">
        <v>200</v>
      </c>
      <c r="C5780" s="1" t="s">
        <v>103</v>
      </c>
      <c r="D5780" s="1" t="s">
        <v>104</v>
      </c>
      <c r="E5780" s="1">
        <v>2009</v>
      </c>
    </row>
    <row r="5781" spans="1:5" x14ac:dyDescent="0.25">
      <c r="A5781" s="1" t="s">
        <v>492</v>
      </c>
      <c r="B5781" s="1" t="s">
        <v>493</v>
      </c>
      <c r="C5781" s="1" t="s">
        <v>103</v>
      </c>
      <c r="D5781" s="1" t="s">
        <v>104</v>
      </c>
      <c r="E5781" s="1">
        <v>2010</v>
      </c>
    </row>
    <row r="5782" spans="1:5" x14ac:dyDescent="0.25">
      <c r="A5782" s="1" t="s">
        <v>263</v>
      </c>
      <c r="B5782" s="1" t="s">
        <v>264</v>
      </c>
      <c r="C5782" s="1" t="s">
        <v>103</v>
      </c>
      <c r="D5782" s="1" t="s">
        <v>104</v>
      </c>
      <c r="E5782" s="1">
        <v>2013</v>
      </c>
    </row>
    <row r="5783" spans="1:5" x14ac:dyDescent="0.25">
      <c r="A5783" s="1" t="s">
        <v>108</v>
      </c>
      <c r="B5783" s="1" t="s">
        <v>109</v>
      </c>
      <c r="C5783" s="1" t="s">
        <v>103</v>
      </c>
      <c r="D5783" s="1" t="s">
        <v>104</v>
      </c>
      <c r="E5783" s="1">
        <v>2013</v>
      </c>
    </row>
    <row r="5784" spans="1:5" x14ac:dyDescent="0.25">
      <c r="A5784" s="1" t="s">
        <v>234</v>
      </c>
      <c r="B5784" s="1" t="s">
        <v>235</v>
      </c>
      <c r="C5784" s="1" t="s">
        <v>103</v>
      </c>
      <c r="D5784" s="1" t="s">
        <v>104</v>
      </c>
      <c r="E5784" s="1">
        <v>2010</v>
      </c>
    </row>
    <row r="5785" spans="1:5" x14ac:dyDescent="0.25">
      <c r="A5785" s="1" t="s">
        <v>426</v>
      </c>
      <c r="B5785" s="1" t="s">
        <v>427</v>
      </c>
      <c r="C5785" s="1" t="s">
        <v>103</v>
      </c>
      <c r="D5785" s="1" t="s">
        <v>104</v>
      </c>
      <c r="E5785" s="1">
        <v>2015</v>
      </c>
    </row>
    <row r="5786" spans="1:5" x14ac:dyDescent="0.25">
      <c r="A5786" s="1" t="s">
        <v>363</v>
      </c>
      <c r="B5786" s="1" t="s">
        <v>364</v>
      </c>
      <c r="C5786" s="1" t="s">
        <v>103</v>
      </c>
      <c r="D5786" s="1" t="s">
        <v>104</v>
      </c>
      <c r="E5786" s="1">
        <v>2011</v>
      </c>
    </row>
    <row r="5787" spans="1:5" x14ac:dyDescent="0.25">
      <c r="A5787" s="1" t="s">
        <v>613</v>
      </c>
      <c r="B5787" s="1" t="s">
        <v>614</v>
      </c>
      <c r="C5787" s="1" t="s">
        <v>103</v>
      </c>
      <c r="D5787" s="1" t="s">
        <v>104</v>
      </c>
      <c r="E5787" s="1">
        <v>2007</v>
      </c>
    </row>
    <row r="5788" spans="1:5" x14ac:dyDescent="0.25">
      <c r="A5788" s="1" t="s">
        <v>373</v>
      </c>
      <c r="B5788" s="1" t="s">
        <v>374</v>
      </c>
      <c r="C5788" s="1" t="s">
        <v>103</v>
      </c>
      <c r="D5788" s="1" t="s">
        <v>104</v>
      </c>
      <c r="E5788" s="1">
        <v>2013</v>
      </c>
    </row>
    <row r="5789" spans="1:5" x14ac:dyDescent="0.25">
      <c r="A5789" s="1" t="s">
        <v>623</v>
      </c>
      <c r="B5789" s="1" t="s">
        <v>624</v>
      </c>
      <c r="C5789" s="1" t="s">
        <v>103</v>
      </c>
      <c r="D5789" s="1" t="s">
        <v>104</v>
      </c>
      <c r="E5789" s="1">
        <v>2008</v>
      </c>
    </row>
    <row r="5790" spans="1:5" x14ac:dyDescent="0.25">
      <c r="A5790" s="1" t="s">
        <v>327</v>
      </c>
      <c r="B5790" s="1" t="s">
        <v>328</v>
      </c>
      <c r="C5790" s="1" t="s">
        <v>103</v>
      </c>
      <c r="D5790" s="1" t="s">
        <v>104</v>
      </c>
      <c r="E5790" s="1">
        <v>2012</v>
      </c>
    </row>
    <row r="5791" spans="1:5" x14ac:dyDescent="0.25">
      <c r="A5791" s="1" t="s">
        <v>575</v>
      </c>
      <c r="B5791" s="1" t="s">
        <v>576</v>
      </c>
      <c r="C5791" s="1" t="s">
        <v>103</v>
      </c>
      <c r="D5791" s="1" t="s">
        <v>104</v>
      </c>
      <c r="E5791" s="1">
        <v>2013</v>
      </c>
    </row>
    <row r="5792" spans="1:5" x14ac:dyDescent="0.25">
      <c r="A5792" s="1" t="s">
        <v>288</v>
      </c>
      <c r="B5792" s="1" t="s">
        <v>289</v>
      </c>
      <c r="C5792" s="1" t="s">
        <v>103</v>
      </c>
      <c r="D5792" s="1" t="s">
        <v>104</v>
      </c>
      <c r="E5792" s="1">
        <v>2007</v>
      </c>
    </row>
    <row r="5793" spans="1:5" x14ac:dyDescent="0.25">
      <c r="A5793" s="1" t="s">
        <v>700</v>
      </c>
      <c r="B5793" s="1" t="s">
        <v>701</v>
      </c>
      <c r="C5793" s="1" t="s">
        <v>103</v>
      </c>
      <c r="D5793" s="1" t="s">
        <v>104</v>
      </c>
      <c r="E5793" s="1">
        <v>2013</v>
      </c>
    </row>
    <row r="5794" spans="1:5" x14ac:dyDescent="0.25">
      <c r="A5794" s="1" t="s">
        <v>507</v>
      </c>
      <c r="B5794" s="1" t="s">
        <v>508</v>
      </c>
      <c r="C5794" s="1" t="s">
        <v>103</v>
      </c>
      <c r="D5794" s="1" t="s">
        <v>104</v>
      </c>
      <c r="E5794" s="1">
        <v>2014</v>
      </c>
    </row>
    <row r="5795" spans="1:5" x14ac:dyDescent="0.25">
      <c r="A5795" s="1" t="s">
        <v>530</v>
      </c>
      <c r="B5795" s="1" t="s">
        <v>531</v>
      </c>
      <c r="C5795" s="1" t="s">
        <v>103</v>
      </c>
      <c r="D5795" s="1" t="s">
        <v>104</v>
      </c>
      <c r="E5795" s="1">
        <v>2013</v>
      </c>
    </row>
    <row r="5796" spans="1:5" x14ac:dyDescent="0.25">
      <c r="A5796" s="1" t="s">
        <v>432</v>
      </c>
      <c r="B5796" s="1" t="s">
        <v>433</v>
      </c>
      <c r="C5796" s="1" t="s">
        <v>103</v>
      </c>
      <c r="D5796" s="1" t="s">
        <v>104</v>
      </c>
      <c r="E5796" s="1">
        <v>2007</v>
      </c>
    </row>
    <row r="5797" spans="1:5" x14ac:dyDescent="0.25">
      <c r="A5797" s="1" t="s">
        <v>236</v>
      </c>
      <c r="B5797" s="1" t="s">
        <v>237</v>
      </c>
      <c r="C5797" s="1" t="s">
        <v>103</v>
      </c>
      <c r="D5797" s="1" t="s">
        <v>104</v>
      </c>
      <c r="E5797" s="1">
        <v>2011</v>
      </c>
    </row>
    <row r="5798" spans="1:5" x14ac:dyDescent="0.25">
      <c r="A5798" s="1" t="s">
        <v>317</v>
      </c>
      <c r="B5798" s="1" t="s">
        <v>318</v>
      </c>
      <c r="C5798" s="1" t="s">
        <v>103</v>
      </c>
      <c r="D5798" s="1" t="s">
        <v>104</v>
      </c>
      <c r="E5798" s="1">
        <v>2013</v>
      </c>
    </row>
    <row r="5799" spans="1:5" x14ac:dyDescent="0.25">
      <c r="A5799" s="1" t="s">
        <v>333</v>
      </c>
      <c r="B5799" s="1" t="s">
        <v>334</v>
      </c>
      <c r="C5799" s="1" t="s">
        <v>103</v>
      </c>
      <c r="D5799" s="1" t="s">
        <v>104</v>
      </c>
      <c r="E5799" s="1">
        <v>2008</v>
      </c>
    </row>
    <row r="5800" spans="1:5" x14ac:dyDescent="0.25">
      <c r="A5800" s="1" t="s">
        <v>312</v>
      </c>
      <c r="B5800" s="1" t="s">
        <v>313</v>
      </c>
      <c r="C5800" s="1" t="s">
        <v>103</v>
      </c>
      <c r="D5800" s="1" t="s">
        <v>104</v>
      </c>
      <c r="E5800" s="1">
        <v>2013</v>
      </c>
    </row>
    <row r="5801" spans="1:5" x14ac:dyDescent="0.25">
      <c r="A5801" s="1" t="s">
        <v>487</v>
      </c>
      <c r="B5801" s="1" t="s">
        <v>488</v>
      </c>
      <c r="C5801" s="1" t="s">
        <v>103</v>
      </c>
      <c r="D5801" s="1" t="s">
        <v>104</v>
      </c>
      <c r="E5801" s="1">
        <v>2012</v>
      </c>
    </row>
    <row r="5802" spans="1:5" x14ac:dyDescent="0.25">
      <c r="A5802" s="1" t="s">
        <v>411</v>
      </c>
      <c r="B5802" s="1" t="s">
        <v>412</v>
      </c>
      <c r="C5802" s="1" t="s">
        <v>103</v>
      </c>
      <c r="D5802" s="1" t="s">
        <v>104</v>
      </c>
      <c r="E5802" s="1">
        <v>2013</v>
      </c>
    </row>
    <row r="5803" spans="1:5" x14ac:dyDescent="0.25">
      <c r="A5803" s="1" t="s">
        <v>186</v>
      </c>
      <c r="B5803" s="1" t="s">
        <v>187</v>
      </c>
      <c r="C5803" s="1" t="s">
        <v>103</v>
      </c>
      <c r="D5803" s="1" t="s">
        <v>104</v>
      </c>
      <c r="E5803" s="1">
        <v>2013</v>
      </c>
    </row>
    <row r="5804" spans="1:5" x14ac:dyDescent="0.25">
      <c r="A5804" s="1" t="s">
        <v>552</v>
      </c>
      <c r="B5804" s="1" t="s">
        <v>553</v>
      </c>
      <c r="C5804" s="1" t="s">
        <v>103</v>
      </c>
      <c r="D5804" s="1" t="s">
        <v>104</v>
      </c>
      <c r="E5804" s="1">
        <v>2009</v>
      </c>
    </row>
    <row r="5805" spans="1:5" x14ac:dyDescent="0.25">
      <c r="A5805" s="1" t="s">
        <v>331</v>
      </c>
      <c r="B5805" s="1" t="s">
        <v>332</v>
      </c>
      <c r="C5805" s="1" t="s">
        <v>103</v>
      </c>
      <c r="D5805" s="1" t="s">
        <v>104</v>
      </c>
      <c r="E5805" s="1">
        <v>2011</v>
      </c>
    </row>
    <row r="5806" spans="1:5" x14ac:dyDescent="0.25">
      <c r="A5806" s="1" t="s">
        <v>522</v>
      </c>
      <c r="B5806" s="1" t="s">
        <v>523</v>
      </c>
      <c r="C5806" s="1" t="s">
        <v>103</v>
      </c>
      <c r="D5806" s="1" t="s">
        <v>104</v>
      </c>
      <c r="E5806" s="1">
        <v>2011</v>
      </c>
    </row>
    <row r="5807" spans="1:5" x14ac:dyDescent="0.25">
      <c r="A5807" s="1" t="s">
        <v>626</v>
      </c>
      <c r="B5807" s="1" t="s">
        <v>627</v>
      </c>
      <c r="C5807" s="1" t="s">
        <v>103</v>
      </c>
      <c r="D5807" s="1" t="s">
        <v>104</v>
      </c>
      <c r="E5807" s="1">
        <v>2008</v>
      </c>
    </row>
    <row r="5808" spans="1:5" x14ac:dyDescent="0.25">
      <c r="A5808" s="1" t="s">
        <v>598</v>
      </c>
      <c r="B5808" s="1" t="s">
        <v>599</v>
      </c>
      <c r="C5808" s="1" t="s">
        <v>103</v>
      </c>
      <c r="D5808" s="1" t="s">
        <v>104</v>
      </c>
      <c r="E5808" s="1">
        <v>2011</v>
      </c>
    </row>
    <row r="5809" spans="1:5" x14ac:dyDescent="0.25">
      <c r="A5809" s="1" t="s">
        <v>520</v>
      </c>
      <c r="B5809" s="1" t="s">
        <v>521</v>
      </c>
      <c r="C5809" s="1" t="s">
        <v>103</v>
      </c>
      <c r="D5809" s="1" t="s">
        <v>104</v>
      </c>
      <c r="E5809" s="1">
        <v>2013</v>
      </c>
    </row>
    <row r="5810" spans="1:5" x14ac:dyDescent="0.25">
      <c r="A5810" s="1" t="s">
        <v>360</v>
      </c>
      <c r="B5810" s="1" t="s">
        <v>361</v>
      </c>
      <c r="C5810" s="1" t="s">
        <v>103</v>
      </c>
      <c r="D5810" s="1" t="s">
        <v>104</v>
      </c>
      <c r="E5810" s="1">
        <v>2014</v>
      </c>
    </row>
    <row r="5811" spans="1:5" x14ac:dyDescent="0.25">
      <c r="A5811" s="1" t="s">
        <v>482</v>
      </c>
      <c r="B5811" s="1" t="s">
        <v>483</v>
      </c>
      <c r="C5811" s="1" t="s">
        <v>103</v>
      </c>
      <c r="D5811" s="1" t="s">
        <v>104</v>
      </c>
      <c r="E5811" s="1">
        <v>2010</v>
      </c>
    </row>
    <row r="5812" spans="1:5" x14ac:dyDescent="0.25">
      <c r="A5812" s="1" t="s">
        <v>409</v>
      </c>
      <c r="B5812" s="1" t="s">
        <v>410</v>
      </c>
      <c r="C5812" s="1" t="s">
        <v>103</v>
      </c>
      <c r="D5812" s="1" t="s">
        <v>104</v>
      </c>
      <c r="E5812" s="1">
        <v>2008</v>
      </c>
    </row>
    <row r="5813" spans="1:5" x14ac:dyDescent="0.25">
      <c r="A5813" s="1" t="s">
        <v>380</v>
      </c>
      <c r="B5813" s="1" t="s">
        <v>381</v>
      </c>
      <c r="C5813" s="1" t="s">
        <v>103</v>
      </c>
      <c r="D5813" s="1" t="s">
        <v>104</v>
      </c>
      <c r="E5813" s="1">
        <v>2015</v>
      </c>
    </row>
    <row r="5814" spans="1:5" x14ac:dyDescent="0.25">
      <c r="A5814" s="1" t="s">
        <v>631</v>
      </c>
      <c r="B5814" s="1" t="s">
        <v>632</v>
      </c>
      <c r="C5814" s="1" t="s">
        <v>103</v>
      </c>
      <c r="D5814" s="1" t="s">
        <v>104</v>
      </c>
      <c r="E5814" s="1">
        <v>2013</v>
      </c>
    </row>
    <row r="5815" spans="1:5" x14ac:dyDescent="0.25">
      <c r="A5815" s="1" t="s">
        <v>306</v>
      </c>
      <c r="B5815" s="1" t="s">
        <v>307</v>
      </c>
      <c r="C5815" s="1" t="s">
        <v>103</v>
      </c>
      <c r="D5815" s="1" t="s">
        <v>104</v>
      </c>
      <c r="E5815" s="1" t="s">
        <v>170</v>
      </c>
    </row>
    <row r="5816" spans="1:5" x14ac:dyDescent="0.25">
      <c r="A5816" s="1" t="s">
        <v>382</v>
      </c>
      <c r="B5816" s="1" t="s">
        <v>383</v>
      </c>
      <c r="C5816" s="1" t="s">
        <v>103</v>
      </c>
      <c r="D5816" s="1" t="s">
        <v>104</v>
      </c>
      <c r="E5816" s="1">
        <v>2008</v>
      </c>
    </row>
    <row r="5817" spans="1:5" x14ac:dyDescent="0.25">
      <c r="A5817" s="1" t="s">
        <v>650</v>
      </c>
      <c r="B5817" s="1" t="s">
        <v>651</v>
      </c>
      <c r="C5817" s="1" t="s">
        <v>103</v>
      </c>
      <c r="D5817" s="1" t="s">
        <v>104</v>
      </c>
      <c r="E5817" s="1">
        <v>2010</v>
      </c>
    </row>
    <row r="5818" spans="1:5" x14ac:dyDescent="0.25">
      <c r="A5818" s="1" t="s">
        <v>434</v>
      </c>
      <c r="B5818" s="1" t="s">
        <v>435</v>
      </c>
      <c r="C5818" s="1" t="s">
        <v>103</v>
      </c>
      <c r="D5818" s="1" t="s">
        <v>104</v>
      </c>
      <c r="E5818" s="1">
        <v>2012</v>
      </c>
    </row>
    <row r="5819" spans="1:5" x14ac:dyDescent="0.25">
      <c r="A5819" s="1" t="s">
        <v>438</v>
      </c>
      <c r="B5819" s="1" t="s">
        <v>439</v>
      </c>
      <c r="C5819" s="1" t="s">
        <v>103</v>
      </c>
      <c r="D5819" s="1" t="s">
        <v>104</v>
      </c>
      <c r="E5819" s="1">
        <v>2012</v>
      </c>
    </row>
    <row r="5820" spans="1:5" x14ac:dyDescent="0.25">
      <c r="A5820" s="1" t="s">
        <v>539</v>
      </c>
      <c r="B5820" s="1" t="s">
        <v>540</v>
      </c>
      <c r="C5820" s="1" t="s">
        <v>103</v>
      </c>
      <c r="D5820" s="1" t="s">
        <v>104</v>
      </c>
      <c r="E5820" s="1">
        <v>2010</v>
      </c>
    </row>
    <row r="5821" spans="1:5" x14ac:dyDescent="0.25">
      <c r="A5821" s="1" t="s">
        <v>682</v>
      </c>
      <c r="B5821" s="1" t="s">
        <v>683</v>
      </c>
      <c r="C5821" s="1" t="s">
        <v>103</v>
      </c>
      <c r="D5821" s="1" t="s">
        <v>104</v>
      </c>
      <c r="E5821" s="1">
        <v>2013</v>
      </c>
    </row>
    <row r="5822" spans="1:5" x14ac:dyDescent="0.25">
      <c r="A5822" s="1" t="s">
        <v>284</v>
      </c>
      <c r="B5822" s="1" t="s">
        <v>285</v>
      </c>
      <c r="C5822" s="1" t="s">
        <v>103</v>
      </c>
      <c r="D5822" s="1" t="s">
        <v>104</v>
      </c>
      <c r="E5822" s="1">
        <v>2014</v>
      </c>
    </row>
    <row r="5823" spans="1:5" x14ac:dyDescent="0.25">
      <c r="A5823" s="1" t="s">
        <v>60</v>
      </c>
      <c r="B5823" s="1" t="s">
        <v>61</v>
      </c>
      <c r="C5823" s="1" t="s">
        <v>103</v>
      </c>
      <c r="D5823" s="1" t="s">
        <v>104</v>
      </c>
      <c r="E5823" s="1">
        <v>2012</v>
      </c>
    </row>
    <row r="5824" spans="1:5" x14ac:dyDescent="0.25">
      <c r="A5824" s="1" t="s">
        <v>639</v>
      </c>
      <c r="B5824" s="1" t="s">
        <v>640</v>
      </c>
      <c r="C5824" s="1" t="s">
        <v>103</v>
      </c>
      <c r="D5824" s="1" t="s">
        <v>104</v>
      </c>
      <c r="E5824" s="1">
        <v>2014</v>
      </c>
    </row>
    <row r="5825" spans="1:5" x14ac:dyDescent="0.25">
      <c r="A5825" s="1" t="s">
        <v>397</v>
      </c>
      <c r="B5825" s="1" t="s">
        <v>398</v>
      </c>
      <c r="C5825" s="1" t="s">
        <v>103</v>
      </c>
      <c r="D5825" s="1" t="s">
        <v>104</v>
      </c>
      <c r="E5825" s="1">
        <v>2009</v>
      </c>
    </row>
    <row r="5826" spans="1:5" x14ac:dyDescent="0.25">
      <c r="A5826" s="1" t="s">
        <v>335</v>
      </c>
      <c r="B5826" s="1" t="s">
        <v>336</v>
      </c>
      <c r="C5826" s="1" t="s">
        <v>103</v>
      </c>
      <c r="D5826" s="1" t="s">
        <v>104</v>
      </c>
      <c r="E5826" s="1">
        <v>2007</v>
      </c>
    </row>
    <row r="5827" spans="1:5" x14ac:dyDescent="0.25">
      <c r="A5827" s="1" t="s">
        <v>178</v>
      </c>
      <c r="B5827" s="1" t="s">
        <v>179</v>
      </c>
      <c r="C5827" s="1" t="s">
        <v>103</v>
      </c>
      <c r="D5827" s="1" t="s">
        <v>104</v>
      </c>
      <c r="E5827" s="1">
        <v>2011</v>
      </c>
    </row>
    <row r="5828" spans="1:5" x14ac:dyDescent="0.25">
      <c r="A5828" s="1" t="s">
        <v>447</v>
      </c>
      <c r="B5828" s="1" t="s">
        <v>448</v>
      </c>
      <c r="C5828" s="1" t="s">
        <v>103</v>
      </c>
      <c r="D5828" s="1" t="s">
        <v>104</v>
      </c>
      <c r="E5828" s="1">
        <v>2013</v>
      </c>
    </row>
    <row r="5829" spans="1:5" x14ac:dyDescent="0.25">
      <c r="A5829" s="1" t="s">
        <v>653</v>
      </c>
      <c r="B5829" s="1" t="s">
        <v>654</v>
      </c>
      <c r="C5829" s="1" t="s">
        <v>103</v>
      </c>
      <c r="D5829" s="1" t="s">
        <v>104</v>
      </c>
      <c r="E5829" s="1">
        <v>2013</v>
      </c>
    </row>
    <row r="5830" spans="1:5" x14ac:dyDescent="0.25">
      <c r="A5830" s="1" t="s">
        <v>197</v>
      </c>
      <c r="B5830" s="1" t="s">
        <v>198</v>
      </c>
      <c r="C5830" s="1" t="s">
        <v>103</v>
      </c>
      <c r="D5830" s="1" t="s">
        <v>104</v>
      </c>
      <c r="E5830" s="1">
        <v>2009</v>
      </c>
    </row>
    <row r="5831" spans="1:5" x14ac:dyDescent="0.25">
      <c r="A5831" s="1" t="s">
        <v>211</v>
      </c>
      <c r="B5831" s="1" t="s">
        <v>212</v>
      </c>
      <c r="C5831" s="1" t="s">
        <v>103</v>
      </c>
      <c r="D5831" s="1" t="s">
        <v>104</v>
      </c>
      <c r="E5831" s="1">
        <v>2014</v>
      </c>
    </row>
    <row r="5832" spans="1:5" x14ac:dyDescent="0.25">
      <c r="A5832" s="1" t="s">
        <v>547</v>
      </c>
      <c r="B5832" s="1" t="s">
        <v>548</v>
      </c>
      <c r="C5832" s="1" t="s">
        <v>103</v>
      </c>
      <c r="D5832" s="1" t="s">
        <v>104</v>
      </c>
      <c r="E5832" s="1">
        <v>2009</v>
      </c>
    </row>
    <row r="5833" spans="1:5" x14ac:dyDescent="0.25">
      <c r="A5833" s="1" t="s">
        <v>532</v>
      </c>
      <c r="B5833" s="1" t="s">
        <v>533</v>
      </c>
      <c r="C5833" s="1" t="s">
        <v>103</v>
      </c>
      <c r="D5833" s="1" t="s">
        <v>104</v>
      </c>
      <c r="E5833" s="1">
        <v>2015</v>
      </c>
    </row>
    <row r="5834" spans="1:5" x14ac:dyDescent="0.25">
      <c r="A5834" s="1" t="s">
        <v>202</v>
      </c>
      <c r="B5834" s="1" t="s">
        <v>203</v>
      </c>
      <c r="C5834" s="1" t="s">
        <v>103</v>
      </c>
      <c r="D5834" s="1" t="s">
        <v>104</v>
      </c>
      <c r="E5834" s="1">
        <v>2013</v>
      </c>
    </row>
    <row r="5835" spans="1:5" x14ac:dyDescent="0.25">
      <c r="A5835" s="1" t="s">
        <v>413</v>
      </c>
      <c r="B5835" s="1" t="s">
        <v>414</v>
      </c>
      <c r="C5835" s="1" t="s">
        <v>103</v>
      </c>
      <c r="D5835" s="1" t="s">
        <v>104</v>
      </c>
      <c r="E5835" s="1">
        <v>2015</v>
      </c>
    </row>
    <row r="5836" spans="1:5" x14ac:dyDescent="0.25">
      <c r="A5836" s="1" t="s">
        <v>367</v>
      </c>
      <c r="B5836" s="1" t="s">
        <v>368</v>
      </c>
      <c r="C5836" s="1" t="s">
        <v>103</v>
      </c>
      <c r="D5836" s="1" t="s">
        <v>104</v>
      </c>
      <c r="E5836" s="1">
        <v>2008</v>
      </c>
    </row>
    <row r="5837" spans="1:5" x14ac:dyDescent="0.25">
      <c r="A5837" s="1" t="s">
        <v>378</v>
      </c>
      <c r="B5837" s="1" t="s">
        <v>379</v>
      </c>
      <c r="C5837" s="1" t="s">
        <v>103</v>
      </c>
      <c r="D5837" s="1" t="s">
        <v>104</v>
      </c>
      <c r="E5837" s="1">
        <v>2009</v>
      </c>
    </row>
    <row r="5838" spans="1:5" x14ac:dyDescent="0.25">
      <c r="A5838" s="1" t="s">
        <v>516</v>
      </c>
      <c r="B5838" s="1" t="s">
        <v>517</v>
      </c>
      <c r="C5838" s="1" t="s">
        <v>103</v>
      </c>
      <c r="D5838" s="1" t="s">
        <v>104</v>
      </c>
      <c r="E5838" s="1">
        <v>2008</v>
      </c>
    </row>
    <row r="5839" spans="1:5" x14ac:dyDescent="0.25">
      <c r="A5839" s="1" t="s">
        <v>392</v>
      </c>
      <c r="B5839" s="1" t="s">
        <v>393</v>
      </c>
      <c r="C5839" s="1" t="s">
        <v>103</v>
      </c>
      <c r="D5839" s="1" t="s">
        <v>104</v>
      </c>
      <c r="E5839" s="1">
        <v>2013</v>
      </c>
    </row>
    <row r="5840" spans="1:5" x14ac:dyDescent="0.25">
      <c r="A5840" s="1" t="s">
        <v>173</v>
      </c>
      <c r="B5840" s="1" t="s">
        <v>174</v>
      </c>
      <c r="C5840" s="1" t="s">
        <v>103</v>
      </c>
      <c r="D5840" s="1" t="s">
        <v>104</v>
      </c>
      <c r="E5840" s="1">
        <v>2012</v>
      </c>
    </row>
    <row r="5841" spans="1:5" x14ac:dyDescent="0.25">
      <c r="A5841" s="1" t="s">
        <v>450</v>
      </c>
      <c r="B5841" s="1" t="s">
        <v>451</v>
      </c>
      <c r="C5841" s="1" t="s">
        <v>103</v>
      </c>
      <c r="D5841" s="1" t="s">
        <v>104</v>
      </c>
      <c r="E5841" s="1">
        <v>2012</v>
      </c>
    </row>
    <row r="5842" spans="1:5" x14ac:dyDescent="0.25">
      <c r="A5842" s="1" t="s">
        <v>167</v>
      </c>
      <c r="B5842" s="1" t="s">
        <v>168</v>
      </c>
      <c r="C5842" s="1" t="s">
        <v>103</v>
      </c>
      <c r="D5842" s="1" t="s">
        <v>104</v>
      </c>
      <c r="E5842" s="1" t="s">
        <v>170</v>
      </c>
    </row>
    <row r="5843" spans="1:5" x14ac:dyDescent="0.25">
      <c r="A5843" s="1" t="s">
        <v>365</v>
      </c>
      <c r="B5843" s="1" t="s">
        <v>366</v>
      </c>
      <c r="C5843" s="1" t="s">
        <v>103</v>
      </c>
      <c r="D5843" s="1" t="s">
        <v>104</v>
      </c>
      <c r="E5843" s="1">
        <v>2010</v>
      </c>
    </row>
    <row r="5844" spans="1:5" x14ac:dyDescent="0.25">
      <c r="A5844" s="1" t="s">
        <v>524</v>
      </c>
      <c r="B5844" s="1" t="s">
        <v>525</v>
      </c>
      <c r="C5844" s="1" t="s">
        <v>103</v>
      </c>
      <c r="D5844" s="1" t="s">
        <v>104</v>
      </c>
      <c r="E5844" s="1">
        <v>2011</v>
      </c>
    </row>
    <row r="5845" spans="1:5" x14ac:dyDescent="0.25">
      <c r="A5845" s="1" t="s">
        <v>400</v>
      </c>
      <c r="B5845" s="1" t="s">
        <v>401</v>
      </c>
      <c r="C5845" s="1" t="s">
        <v>103</v>
      </c>
      <c r="D5845" s="1" t="s">
        <v>104</v>
      </c>
      <c r="E5845" s="1">
        <v>2013</v>
      </c>
    </row>
    <row r="5846" spans="1:5" x14ac:dyDescent="0.25">
      <c r="A5846" s="1" t="s">
        <v>207</v>
      </c>
      <c r="B5846" s="1" t="s">
        <v>208</v>
      </c>
      <c r="C5846" s="1" t="s">
        <v>103</v>
      </c>
      <c r="D5846" s="1" t="s">
        <v>104</v>
      </c>
      <c r="E5846" s="1">
        <v>2012</v>
      </c>
    </row>
    <row r="5847" spans="1:5" x14ac:dyDescent="0.25">
      <c r="A5847" s="1" t="s">
        <v>329</v>
      </c>
      <c r="B5847" s="1" t="s">
        <v>330</v>
      </c>
      <c r="C5847" s="1" t="s">
        <v>103</v>
      </c>
      <c r="D5847" s="1" t="s">
        <v>104</v>
      </c>
      <c r="E5847" s="1">
        <v>2010</v>
      </c>
    </row>
    <row r="5848" spans="1:5" x14ac:dyDescent="0.25">
      <c r="A5848" s="1" t="s">
        <v>585</v>
      </c>
      <c r="B5848" s="1" t="s">
        <v>586</v>
      </c>
      <c r="C5848" s="1" t="s">
        <v>103</v>
      </c>
      <c r="D5848" s="1" t="s">
        <v>104</v>
      </c>
      <c r="E5848" s="1">
        <v>2015</v>
      </c>
    </row>
    <row r="5849" spans="1:5" x14ac:dyDescent="0.25">
      <c r="A5849" s="1" t="s">
        <v>578</v>
      </c>
      <c r="B5849" s="1" t="s">
        <v>579</v>
      </c>
      <c r="C5849" s="1" t="s">
        <v>103</v>
      </c>
      <c r="D5849" s="1" t="s">
        <v>104</v>
      </c>
      <c r="E5849" s="1">
        <v>2010</v>
      </c>
    </row>
    <row r="5850" spans="1:5" x14ac:dyDescent="0.25">
      <c r="A5850" s="1" t="s">
        <v>402</v>
      </c>
      <c r="B5850" s="1" t="s">
        <v>403</v>
      </c>
      <c r="C5850" s="1" t="s">
        <v>103</v>
      </c>
      <c r="D5850" s="1" t="s">
        <v>104</v>
      </c>
      <c r="E5850" s="1">
        <v>2013</v>
      </c>
    </row>
    <row r="5851" spans="1:5" x14ac:dyDescent="0.25">
      <c r="A5851" s="1" t="s">
        <v>489</v>
      </c>
      <c r="B5851" s="1" t="s">
        <v>490</v>
      </c>
      <c r="C5851" s="1" t="s">
        <v>103</v>
      </c>
      <c r="D5851" s="1" t="s">
        <v>104</v>
      </c>
      <c r="E5851" s="1">
        <v>2012</v>
      </c>
    </row>
    <row r="5852" spans="1:5" x14ac:dyDescent="0.25">
      <c r="A5852" s="1" t="s">
        <v>277</v>
      </c>
      <c r="B5852" s="1" t="s">
        <v>278</v>
      </c>
      <c r="C5852" s="1" t="s">
        <v>103</v>
      </c>
      <c r="D5852" s="1" t="s">
        <v>104</v>
      </c>
      <c r="E5852" s="1">
        <v>2007</v>
      </c>
    </row>
    <row r="5853" spans="1:5" x14ac:dyDescent="0.25">
      <c r="A5853" s="1" t="s">
        <v>537</v>
      </c>
      <c r="B5853" s="1" t="s">
        <v>538</v>
      </c>
      <c r="C5853" s="1" t="s">
        <v>103</v>
      </c>
      <c r="D5853" s="1" t="s">
        <v>104</v>
      </c>
      <c r="E5853" s="1">
        <v>2010</v>
      </c>
    </row>
    <row r="5854" spans="1:5" x14ac:dyDescent="0.25">
      <c r="A5854" s="1" t="s">
        <v>279</v>
      </c>
      <c r="B5854" s="1" t="s">
        <v>280</v>
      </c>
      <c r="C5854" s="1" t="s">
        <v>103</v>
      </c>
      <c r="D5854" s="1" t="s">
        <v>104</v>
      </c>
      <c r="E5854" s="1">
        <v>2012</v>
      </c>
    </row>
    <row r="5855" spans="1:5" x14ac:dyDescent="0.25">
      <c r="A5855" s="1" t="s">
        <v>339</v>
      </c>
      <c r="B5855" s="1" t="s">
        <v>340</v>
      </c>
      <c r="C5855" s="1" t="s">
        <v>103</v>
      </c>
      <c r="D5855" s="1" t="s">
        <v>104</v>
      </c>
      <c r="E5855" s="1">
        <v>2011</v>
      </c>
    </row>
    <row r="5856" spans="1:5" x14ac:dyDescent="0.25">
      <c r="A5856" s="1" t="s">
        <v>230</v>
      </c>
      <c r="B5856" s="1" t="s">
        <v>231</v>
      </c>
      <c r="C5856" s="1" t="s">
        <v>103</v>
      </c>
      <c r="D5856" s="1" t="s">
        <v>104</v>
      </c>
      <c r="E5856" s="1">
        <v>2010</v>
      </c>
    </row>
    <row r="5857" spans="1:5" x14ac:dyDescent="0.25">
      <c r="A5857" s="1" t="s">
        <v>304</v>
      </c>
      <c r="B5857" s="1" t="s">
        <v>305</v>
      </c>
      <c r="C5857" s="1" t="s">
        <v>103</v>
      </c>
      <c r="D5857" s="1" t="s">
        <v>104</v>
      </c>
      <c r="E5857" s="1">
        <v>2010</v>
      </c>
    </row>
    <row r="5858" spans="1:5" x14ac:dyDescent="0.25">
      <c r="A5858" s="1" t="s">
        <v>474</v>
      </c>
      <c r="B5858" s="1" t="s">
        <v>475</v>
      </c>
      <c r="C5858" s="1" t="s">
        <v>103</v>
      </c>
      <c r="D5858" s="1" t="s">
        <v>104</v>
      </c>
      <c r="E5858" s="1">
        <v>2011</v>
      </c>
    </row>
    <row r="5859" spans="1:5" x14ac:dyDescent="0.25">
      <c r="A5859" s="1" t="s">
        <v>249</v>
      </c>
      <c r="B5859" s="1" t="s">
        <v>250</v>
      </c>
      <c r="C5859" s="1" t="s">
        <v>103</v>
      </c>
      <c r="D5859" s="1" t="s">
        <v>104</v>
      </c>
      <c r="E5859" s="1">
        <v>2009</v>
      </c>
    </row>
    <row r="5860" spans="1:5" x14ac:dyDescent="0.25">
      <c r="A5860" s="1" t="s">
        <v>292</v>
      </c>
      <c r="B5860" s="1" t="s">
        <v>293</v>
      </c>
      <c r="C5860" s="1" t="s">
        <v>103</v>
      </c>
      <c r="D5860" s="1" t="s">
        <v>104</v>
      </c>
      <c r="E5860" s="1">
        <v>2014</v>
      </c>
    </row>
    <row r="5861" spans="1:5" x14ac:dyDescent="0.25">
      <c r="A5861" s="1" t="s">
        <v>160</v>
      </c>
      <c r="B5861" s="1" t="s">
        <v>161</v>
      </c>
      <c r="C5861" s="1" t="s">
        <v>103</v>
      </c>
      <c r="D5861" s="1" t="s">
        <v>104</v>
      </c>
      <c r="E5861" s="1">
        <v>2011</v>
      </c>
    </row>
    <row r="5862" spans="1:5" x14ac:dyDescent="0.25">
      <c r="A5862" s="1" t="s">
        <v>428</v>
      </c>
      <c r="B5862" s="1" t="s">
        <v>429</v>
      </c>
      <c r="C5862" s="1" t="s">
        <v>103</v>
      </c>
      <c r="D5862" s="1" t="s">
        <v>104</v>
      </c>
      <c r="E5862" s="1">
        <v>2014</v>
      </c>
    </row>
    <row r="5863" spans="1:5" x14ac:dyDescent="0.25">
      <c r="A5863" s="1" t="s">
        <v>164</v>
      </c>
      <c r="B5863" s="1" t="s">
        <v>165</v>
      </c>
      <c r="C5863" s="1" t="s">
        <v>103</v>
      </c>
      <c r="D5863" s="1" t="s">
        <v>104</v>
      </c>
      <c r="E5863" s="1">
        <v>2015</v>
      </c>
    </row>
    <row r="5864" spans="1:5" x14ac:dyDescent="0.25">
      <c r="A5864" s="1" t="s">
        <v>125</v>
      </c>
      <c r="B5864" s="1" t="s">
        <v>126</v>
      </c>
      <c r="C5864" s="1" t="s">
        <v>103</v>
      </c>
      <c r="D5864" s="1" t="s">
        <v>104</v>
      </c>
      <c r="E5864" s="1">
        <v>2008</v>
      </c>
    </row>
    <row r="5865" spans="1:5" x14ac:dyDescent="0.25">
      <c r="A5865" s="1" t="s">
        <v>228</v>
      </c>
      <c r="B5865" s="1" t="s">
        <v>229</v>
      </c>
      <c r="C5865" s="1" t="s">
        <v>103</v>
      </c>
      <c r="D5865" s="1" t="s">
        <v>104</v>
      </c>
      <c r="E5865" s="1">
        <v>2012</v>
      </c>
    </row>
    <row r="5866" spans="1:5" x14ac:dyDescent="0.25">
      <c r="A5866" s="1" t="s">
        <v>371</v>
      </c>
      <c r="B5866" s="1" t="s">
        <v>372</v>
      </c>
      <c r="C5866" s="1" t="s">
        <v>103</v>
      </c>
      <c r="D5866" s="1" t="s">
        <v>104</v>
      </c>
      <c r="E5866" s="1">
        <v>2006</v>
      </c>
    </row>
    <row r="5867" spans="1:5" x14ac:dyDescent="0.25">
      <c r="A5867" s="1" t="s">
        <v>404</v>
      </c>
      <c r="B5867" s="1" t="s">
        <v>405</v>
      </c>
      <c r="C5867" s="1" t="s">
        <v>103</v>
      </c>
      <c r="D5867" s="1" t="s">
        <v>104</v>
      </c>
      <c r="E5867" s="1">
        <v>2007</v>
      </c>
    </row>
    <row r="5868" spans="1:5" x14ac:dyDescent="0.25">
      <c r="A5868" s="1" t="s">
        <v>220</v>
      </c>
      <c r="B5868" s="1" t="s">
        <v>221</v>
      </c>
      <c r="C5868" s="1" t="s">
        <v>103</v>
      </c>
      <c r="D5868" s="1" t="s">
        <v>104</v>
      </c>
      <c r="E5868" s="1">
        <v>2006</v>
      </c>
    </row>
    <row r="5869" spans="1:5" x14ac:dyDescent="0.25">
      <c r="A5869" s="1" t="s">
        <v>298</v>
      </c>
      <c r="B5869" s="1" t="s">
        <v>299</v>
      </c>
      <c r="C5869" s="1" t="s">
        <v>103</v>
      </c>
      <c r="D5869" s="1" t="s">
        <v>104</v>
      </c>
      <c r="E5869" s="1">
        <v>2008</v>
      </c>
    </row>
    <row r="5870" spans="1:5" x14ac:dyDescent="0.25">
      <c r="A5870" s="1" t="s">
        <v>634</v>
      </c>
      <c r="B5870" s="1" t="s">
        <v>635</v>
      </c>
      <c r="C5870" s="1" t="s">
        <v>103</v>
      </c>
      <c r="D5870" s="1" t="s">
        <v>104</v>
      </c>
      <c r="E5870" s="1">
        <v>2010</v>
      </c>
    </row>
    <row r="5871" spans="1:5" x14ac:dyDescent="0.25">
      <c r="A5871" s="1" t="s">
        <v>144</v>
      </c>
      <c r="B5871" s="1" t="s">
        <v>145</v>
      </c>
      <c r="C5871" s="1" t="s">
        <v>103</v>
      </c>
      <c r="D5871" s="1" t="s">
        <v>104</v>
      </c>
      <c r="E5871" s="1">
        <v>2010</v>
      </c>
    </row>
    <row r="5872" spans="1:5" x14ac:dyDescent="0.25">
      <c r="A5872" s="1" t="s">
        <v>499</v>
      </c>
      <c r="B5872" s="1" t="s">
        <v>500</v>
      </c>
      <c r="C5872" s="1" t="s">
        <v>103</v>
      </c>
      <c r="D5872" s="1" t="s">
        <v>104</v>
      </c>
      <c r="E5872" s="1">
        <v>2010</v>
      </c>
    </row>
    <row r="5873" spans="1:5" x14ac:dyDescent="0.25">
      <c r="A5873" s="1" t="s">
        <v>247</v>
      </c>
      <c r="B5873" s="1" t="s">
        <v>248</v>
      </c>
      <c r="C5873" s="1" t="s">
        <v>103</v>
      </c>
      <c r="D5873" s="1" t="s">
        <v>104</v>
      </c>
      <c r="E5873" s="1">
        <v>2011</v>
      </c>
    </row>
    <row r="5874" spans="1:5" x14ac:dyDescent="0.25">
      <c r="A5874" s="1" t="s">
        <v>321</v>
      </c>
      <c r="B5874" s="1" t="s">
        <v>322</v>
      </c>
      <c r="C5874" s="1" t="s">
        <v>103</v>
      </c>
      <c r="D5874" s="1" t="s">
        <v>104</v>
      </c>
      <c r="E5874" s="1">
        <v>2014</v>
      </c>
    </row>
    <row r="5875" spans="1:5" x14ac:dyDescent="0.25">
      <c r="A5875" s="1" t="s">
        <v>314</v>
      </c>
      <c r="B5875" s="1" t="s">
        <v>315</v>
      </c>
      <c r="C5875" s="1" t="s">
        <v>103</v>
      </c>
      <c r="D5875" s="1" t="s">
        <v>104</v>
      </c>
      <c r="E5875" s="1">
        <v>2014</v>
      </c>
    </row>
    <row r="5876" spans="1:5" x14ac:dyDescent="0.25">
      <c r="A5876" s="1" t="s">
        <v>194</v>
      </c>
      <c r="B5876" s="1" t="s">
        <v>195</v>
      </c>
      <c r="C5876" s="1" t="s">
        <v>103</v>
      </c>
      <c r="D5876" s="1" t="s">
        <v>104</v>
      </c>
      <c r="E5876" s="1">
        <v>2010</v>
      </c>
    </row>
    <row r="5877" spans="1:5" x14ac:dyDescent="0.25">
      <c r="A5877" s="1" t="s">
        <v>554</v>
      </c>
      <c r="B5877" s="1" t="s">
        <v>555</v>
      </c>
      <c r="C5877" s="1" t="s">
        <v>103</v>
      </c>
      <c r="D5877" s="1" t="s">
        <v>104</v>
      </c>
      <c r="E5877" s="1">
        <v>2007</v>
      </c>
    </row>
    <row r="5878" spans="1:5" x14ac:dyDescent="0.25">
      <c r="A5878" s="1" t="s">
        <v>636</v>
      </c>
      <c r="B5878" s="1" t="s">
        <v>637</v>
      </c>
      <c r="C5878" s="1" t="s">
        <v>103</v>
      </c>
      <c r="D5878" s="1" t="s">
        <v>104</v>
      </c>
      <c r="E5878" s="1">
        <v>2014</v>
      </c>
    </row>
    <row r="5879" spans="1:5" x14ac:dyDescent="0.25">
      <c r="A5879" s="1" t="s">
        <v>183</v>
      </c>
      <c r="B5879" s="1" t="s">
        <v>184</v>
      </c>
      <c r="C5879" s="1" t="s">
        <v>103</v>
      </c>
      <c r="D5879" s="1" t="s">
        <v>104</v>
      </c>
      <c r="E5879" s="1">
        <v>2012</v>
      </c>
    </row>
    <row r="5880" spans="1:5" x14ac:dyDescent="0.25">
      <c r="A5880" s="1" t="s">
        <v>204</v>
      </c>
      <c r="B5880" s="1" t="s">
        <v>205</v>
      </c>
      <c r="C5880" s="1" t="s">
        <v>103</v>
      </c>
      <c r="D5880" s="1" t="s">
        <v>104</v>
      </c>
      <c r="E5880" s="1">
        <v>2014</v>
      </c>
    </row>
    <row r="5881" spans="1:5" x14ac:dyDescent="0.25">
      <c r="A5881" s="1" t="s">
        <v>254</v>
      </c>
      <c r="B5881" s="1" t="s">
        <v>255</v>
      </c>
      <c r="C5881" s="1" t="s">
        <v>103</v>
      </c>
      <c r="D5881" s="1" t="s">
        <v>104</v>
      </c>
      <c r="E5881" s="1">
        <v>2015</v>
      </c>
    </row>
    <row r="5882" spans="1:5" x14ac:dyDescent="0.25">
      <c r="A5882" s="1" t="s">
        <v>387</v>
      </c>
      <c r="B5882" s="1" t="s">
        <v>388</v>
      </c>
      <c r="C5882" s="1" t="s">
        <v>103</v>
      </c>
      <c r="D5882" s="1" t="s">
        <v>104</v>
      </c>
      <c r="E5882" s="1">
        <v>2008</v>
      </c>
    </row>
    <row r="5883" spans="1:5" x14ac:dyDescent="0.25">
      <c r="A5883" s="1" t="s">
        <v>171</v>
      </c>
      <c r="B5883" s="1" t="s">
        <v>172</v>
      </c>
      <c r="C5883" s="1" t="s">
        <v>103</v>
      </c>
      <c r="D5883" s="1" t="s">
        <v>104</v>
      </c>
      <c r="E5883" s="1">
        <v>2007</v>
      </c>
    </row>
    <row r="5884" spans="1:5" x14ac:dyDescent="0.25">
      <c r="A5884" s="1" t="s">
        <v>480</v>
      </c>
      <c r="B5884" s="1" t="s">
        <v>481</v>
      </c>
      <c r="C5884" s="1" t="s">
        <v>103</v>
      </c>
      <c r="D5884" s="1" t="s">
        <v>104</v>
      </c>
      <c r="E5884" s="1">
        <v>2012</v>
      </c>
    </row>
    <row r="5885" spans="1:5" x14ac:dyDescent="0.25">
      <c r="A5885" s="1" t="s">
        <v>349</v>
      </c>
      <c r="B5885" s="1" t="s">
        <v>350</v>
      </c>
      <c r="C5885" s="1" t="s">
        <v>103</v>
      </c>
      <c r="D5885" s="1" t="s">
        <v>104</v>
      </c>
      <c r="E5885" s="1">
        <v>2009</v>
      </c>
    </row>
    <row r="5886" spans="1:5" x14ac:dyDescent="0.25">
      <c r="A5886" s="1" t="s">
        <v>245</v>
      </c>
      <c r="B5886" s="1" t="s">
        <v>246</v>
      </c>
      <c r="C5886" s="1" t="s">
        <v>103</v>
      </c>
      <c r="D5886" s="1" t="s">
        <v>104</v>
      </c>
      <c r="E5886" s="1">
        <v>2010</v>
      </c>
    </row>
    <row r="5887" spans="1:5" x14ac:dyDescent="0.25">
      <c r="A5887" s="1" t="s">
        <v>424</v>
      </c>
      <c r="B5887" s="1" t="s">
        <v>425</v>
      </c>
      <c r="C5887" s="1" t="s">
        <v>103</v>
      </c>
      <c r="D5887" s="1" t="s">
        <v>104</v>
      </c>
      <c r="E5887" s="1">
        <v>2009</v>
      </c>
    </row>
    <row r="5888" spans="1:5" x14ac:dyDescent="0.25">
      <c r="A5888" s="1" t="s">
        <v>458</v>
      </c>
      <c r="B5888" s="1" t="s">
        <v>459</v>
      </c>
      <c r="C5888" s="1" t="s">
        <v>103</v>
      </c>
      <c r="D5888" s="1" t="s">
        <v>104</v>
      </c>
      <c r="E5888" s="1">
        <v>2008</v>
      </c>
    </row>
    <row r="5889" spans="1:5" x14ac:dyDescent="0.25">
      <c r="A5889" s="1" t="s">
        <v>353</v>
      </c>
      <c r="B5889" s="1" t="s">
        <v>354</v>
      </c>
      <c r="C5889" s="1" t="s">
        <v>103</v>
      </c>
      <c r="D5889" s="1" t="s">
        <v>104</v>
      </c>
      <c r="E5889" s="1">
        <v>2012</v>
      </c>
    </row>
    <row r="5890" spans="1:5" x14ac:dyDescent="0.25">
      <c r="A5890" s="1" t="s">
        <v>258</v>
      </c>
      <c r="B5890" s="1" t="s">
        <v>259</v>
      </c>
      <c r="C5890" s="1" t="s">
        <v>103</v>
      </c>
      <c r="D5890" s="1" t="s">
        <v>104</v>
      </c>
      <c r="E5890" s="1">
        <v>2010</v>
      </c>
    </row>
    <row r="5891" spans="1:5" x14ac:dyDescent="0.25">
      <c r="A5891" s="1" t="s">
        <v>466</v>
      </c>
      <c r="B5891" s="1" t="s">
        <v>467</v>
      </c>
      <c r="C5891" s="1" t="s">
        <v>103</v>
      </c>
      <c r="D5891" s="1" t="s">
        <v>104</v>
      </c>
      <c r="E5891" s="1">
        <v>2011</v>
      </c>
    </row>
    <row r="5892" spans="1:5" x14ac:dyDescent="0.25">
      <c r="A5892" s="1" t="s">
        <v>369</v>
      </c>
      <c r="B5892" s="1" t="s">
        <v>370</v>
      </c>
      <c r="C5892" s="1" t="s">
        <v>103</v>
      </c>
      <c r="D5892" s="1" t="s">
        <v>104</v>
      </c>
      <c r="E5892" s="1">
        <v>2013</v>
      </c>
    </row>
    <row r="5893" spans="1:5" x14ac:dyDescent="0.25">
      <c r="A5893" s="1" t="s">
        <v>296</v>
      </c>
      <c r="B5893" s="1" t="s">
        <v>297</v>
      </c>
      <c r="C5893" s="1" t="s">
        <v>103</v>
      </c>
      <c r="D5893" s="1" t="s">
        <v>104</v>
      </c>
      <c r="E5893" s="1">
        <v>2008</v>
      </c>
    </row>
    <row r="5894" spans="1:5" x14ac:dyDescent="0.25">
      <c r="A5894" s="1" t="s">
        <v>460</v>
      </c>
      <c r="B5894" s="1" t="s">
        <v>461</v>
      </c>
      <c r="C5894" s="1" t="s">
        <v>103</v>
      </c>
      <c r="D5894" s="1" t="s">
        <v>104</v>
      </c>
      <c r="E5894" s="1">
        <v>2010</v>
      </c>
    </row>
    <row r="5895" spans="1:5" x14ac:dyDescent="0.25">
      <c r="A5895" s="1" t="s">
        <v>137</v>
      </c>
      <c r="B5895" s="1" t="s">
        <v>138</v>
      </c>
      <c r="C5895" s="1" t="s">
        <v>103</v>
      </c>
      <c r="D5895" s="1" t="s">
        <v>104</v>
      </c>
      <c r="E5895" s="1">
        <v>2010</v>
      </c>
    </row>
    <row r="5896" spans="1:5" x14ac:dyDescent="0.25">
      <c r="A5896" s="1" t="s">
        <v>343</v>
      </c>
      <c r="B5896" s="1" t="s">
        <v>344</v>
      </c>
      <c r="C5896" s="1" t="s">
        <v>103</v>
      </c>
      <c r="D5896" s="1" t="s">
        <v>104</v>
      </c>
      <c r="E5896" s="1">
        <v>2009</v>
      </c>
    </row>
    <row r="5897" spans="1:5" x14ac:dyDescent="0.25">
      <c r="A5897" s="1" t="s">
        <v>544</v>
      </c>
      <c r="B5897" s="1" t="s">
        <v>545</v>
      </c>
      <c r="C5897" s="1" t="s">
        <v>103</v>
      </c>
      <c r="D5897" s="1" t="s">
        <v>104</v>
      </c>
      <c r="E5897" s="1">
        <v>2009</v>
      </c>
    </row>
    <row r="5898" spans="1:5" x14ac:dyDescent="0.25">
      <c r="A5898" s="1" t="s">
        <v>504</v>
      </c>
      <c r="B5898" s="1" t="s">
        <v>505</v>
      </c>
      <c r="C5898" s="1" t="s">
        <v>103</v>
      </c>
      <c r="D5898" s="1" t="s">
        <v>104</v>
      </c>
      <c r="E5898" s="1">
        <v>2010</v>
      </c>
    </row>
    <row r="5899" spans="1:5" x14ac:dyDescent="0.25">
      <c r="A5899" s="1" t="s">
        <v>325</v>
      </c>
      <c r="B5899" s="1" t="s">
        <v>326</v>
      </c>
      <c r="C5899" s="1" t="s">
        <v>103</v>
      </c>
      <c r="D5899" s="1" t="s">
        <v>104</v>
      </c>
      <c r="E5899" s="1">
        <v>2013</v>
      </c>
    </row>
    <row r="5900" spans="1:5" x14ac:dyDescent="0.25">
      <c r="A5900" s="1" t="s">
        <v>570</v>
      </c>
      <c r="B5900" s="1" t="s">
        <v>571</v>
      </c>
      <c r="C5900" s="1" t="s">
        <v>103</v>
      </c>
      <c r="D5900" s="1" t="s">
        <v>104</v>
      </c>
      <c r="E5900" s="1">
        <v>2011</v>
      </c>
    </row>
    <row r="5901" spans="1:5" x14ac:dyDescent="0.25">
      <c r="A5901" s="1" t="s">
        <v>550</v>
      </c>
      <c r="B5901" s="1" t="s">
        <v>551</v>
      </c>
      <c r="C5901" s="1" t="s">
        <v>103</v>
      </c>
      <c r="D5901" s="1" t="s">
        <v>104</v>
      </c>
      <c r="E5901" s="1">
        <v>2008</v>
      </c>
    </row>
    <row r="5902" spans="1:5" x14ac:dyDescent="0.25">
      <c r="A5902" s="1" t="s">
        <v>273</v>
      </c>
      <c r="B5902" s="1" t="s">
        <v>274</v>
      </c>
      <c r="C5902" s="1" t="s">
        <v>103</v>
      </c>
      <c r="D5902" s="1" t="s">
        <v>104</v>
      </c>
      <c r="E5902" s="1">
        <v>2006</v>
      </c>
    </row>
    <row r="5903" spans="1:5" x14ac:dyDescent="0.25">
      <c r="A5903" s="1" t="s">
        <v>286</v>
      </c>
      <c r="B5903" s="1" t="s">
        <v>287</v>
      </c>
      <c r="C5903" s="1" t="s">
        <v>103</v>
      </c>
      <c r="D5903" s="1" t="s">
        <v>104</v>
      </c>
      <c r="E5903" s="1">
        <v>2012</v>
      </c>
    </row>
    <row r="5904" spans="1:5" x14ac:dyDescent="0.25">
      <c r="A5904" s="1" t="s">
        <v>686</v>
      </c>
      <c r="B5904" s="1" t="s">
        <v>687</v>
      </c>
      <c r="C5904" s="1" t="s">
        <v>103</v>
      </c>
      <c r="D5904" s="1" t="s">
        <v>104</v>
      </c>
      <c r="E5904" s="1">
        <v>2009</v>
      </c>
    </row>
    <row r="5905" spans="1:5" x14ac:dyDescent="0.25">
      <c r="A5905" s="1" t="s">
        <v>129</v>
      </c>
      <c r="B5905" s="1" t="s">
        <v>130</v>
      </c>
      <c r="C5905" s="1" t="s">
        <v>103</v>
      </c>
      <c r="D5905" s="1" t="s">
        <v>104</v>
      </c>
      <c r="E5905" s="1">
        <v>2012</v>
      </c>
    </row>
    <row r="5906" spans="1:5" x14ac:dyDescent="0.25">
      <c r="A5906" s="1" t="s">
        <v>191</v>
      </c>
      <c r="B5906" s="1" t="s">
        <v>192</v>
      </c>
      <c r="C5906" s="1" t="s">
        <v>103</v>
      </c>
      <c r="D5906" s="1" t="s">
        <v>104</v>
      </c>
      <c r="E5906" s="1">
        <v>2012</v>
      </c>
    </row>
    <row r="5907" spans="1:5" x14ac:dyDescent="0.25">
      <c r="A5907" s="1" t="s">
        <v>562</v>
      </c>
      <c r="B5907" s="1" t="s">
        <v>563</v>
      </c>
      <c r="C5907" s="1" t="s">
        <v>103</v>
      </c>
      <c r="D5907" s="1" t="s">
        <v>104</v>
      </c>
      <c r="E5907" s="1">
        <v>2012</v>
      </c>
    </row>
    <row r="5908" spans="1:5" x14ac:dyDescent="0.25">
      <c r="A5908" s="1" t="s">
        <v>455</v>
      </c>
      <c r="B5908" s="1" t="s">
        <v>456</v>
      </c>
      <c r="C5908" s="1" t="s">
        <v>103</v>
      </c>
      <c r="D5908" s="1" t="s">
        <v>104</v>
      </c>
      <c r="E5908" s="1">
        <v>2009</v>
      </c>
    </row>
    <row r="5909" spans="1:5" x14ac:dyDescent="0.25">
      <c r="A5909" s="1" t="s">
        <v>134</v>
      </c>
      <c r="B5909" s="1" t="s">
        <v>135</v>
      </c>
      <c r="C5909" s="1" t="s">
        <v>103</v>
      </c>
      <c r="D5909" s="1" t="s">
        <v>104</v>
      </c>
      <c r="E5909" s="1">
        <v>2015</v>
      </c>
    </row>
    <row r="5910" spans="1:5" x14ac:dyDescent="0.25">
      <c r="A5910" s="1" t="s">
        <v>213</v>
      </c>
      <c r="B5910" s="1" t="s">
        <v>214</v>
      </c>
      <c r="C5910" s="1" t="s">
        <v>103</v>
      </c>
      <c r="D5910" s="1" t="s">
        <v>104</v>
      </c>
      <c r="E5910" s="1">
        <v>2009</v>
      </c>
    </row>
    <row r="5911" spans="1:5" x14ac:dyDescent="0.25">
      <c r="A5911" s="1" t="s">
        <v>497</v>
      </c>
      <c r="B5911" s="1" t="s">
        <v>498</v>
      </c>
      <c r="C5911" s="1" t="s">
        <v>150</v>
      </c>
      <c r="D5911" s="1" t="s">
        <v>151</v>
      </c>
      <c r="E5911" s="1" t="s">
        <v>386</v>
      </c>
    </row>
    <row r="5912" spans="1:5" x14ac:dyDescent="0.25">
      <c r="A5912" s="1" t="s">
        <v>266</v>
      </c>
      <c r="B5912" s="1" t="s">
        <v>267</v>
      </c>
      <c r="C5912" s="1" t="s">
        <v>150</v>
      </c>
      <c r="D5912" s="1" t="s">
        <v>151</v>
      </c>
      <c r="E5912" s="1" t="s">
        <v>152</v>
      </c>
    </row>
    <row r="5913" spans="1:5" x14ac:dyDescent="0.25">
      <c r="A5913" s="1" t="s">
        <v>572</v>
      </c>
      <c r="B5913" s="1" t="s">
        <v>573</v>
      </c>
      <c r="C5913" s="1" t="s">
        <v>150</v>
      </c>
      <c r="D5913" s="1" t="s">
        <v>151</v>
      </c>
      <c r="E5913" s="1" t="s">
        <v>152</v>
      </c>
    </row>
    <row r="5914" spans="1:5" x14ac:dyDescent="0.25">
      <c r="A5914" s="1" t="s">
        <v>147</v>
      </c>
      <c r="B5914" s="1" t="s">
        <v>148</v>
      </c>
      <c r="C5914" s="1" t="s">
        <v>150</v>
      </c>
      <c r="D5914" s="1" t="s">
        <v>151</v>
      </c>
      <c r="E5914" s="1" t="s">
        <v>152</v>
      </c>
    </row>
    <row r="5915" spans="1:5" x14ac:dyDescent="0.25">
      <c r="A5915" s="1" t="s">
        <v>609</v>
      </c>
      <c r="B5915" s="1" t="s">
        <v>610</v>
      </c>
      <c r="C5915" s="1" t="s">
        <v>150</v>
      </c>
      <c r="D5915" s="1" t="s">
        <v>151</v>
      </c>
      <c r="E5915" s="1" t="s">
        <v>217</v>
      </c>
    </row>
    <row r="5916" spans="1:5" x14ac:dyDescent="0.25">
      <c r="A5916" s="1" t="s">
        <v>596</v>
      </c>
      <c r="B5916" s="1" t="s">
        <v>597</v>
      </c>
      <c r="C5916" s="1" t="s">
        <v>150</v>
      </c>
      <c r="D5916" s="1" t="s">
        <v>151</v>
      </c>
      <c r="E5916" s="1" t="s">
        <v>386</v>
      </c>
    </row>
    <row r="5917" spans="1:5" x14ac:dyDescent="0.25">
      <c r="A5917" s="1" t="s">
        <v>270</v>
      </c>
      <c r="B5917" s="1" t="s">
        <v>271</v>
      </c>
      <c r="C5917" s="1" t="s">
        <v>150</v>
      </c>
      <c r="D5917" s="1" t="s">
        <v>151</v>
      </c>
      <c r="E5917" s="1" t="s">
        <v>217</v>
      </c>
    </row>
    <row r="5918" spans="1:5" x14ac:dyDescent="0.25">
      <c r="A5918" s="1" t="s">
        <v>384</v>
      </c>
      <c r="B5918" s="1" t="s">
        <v>385</v>
      </c>
      <c r="C5918" s="1" t="s">
        <v>150</v>
      </c>
      <c r="D5918" s="1" t="s">
        <v>151</v>
      </c>
      <c r="E5918" s="1" t="s">
        <v>386</v>
      </c>
    </row>
    <row r="5919" spans="1:5" x14ac:dyDescent="0.25">
      <c r="A5919" s="1" t="s">
        <v>615</v>
      </c>
      <c r="B5919" s="1" t="s">
        <v>616</v>
      </c>
      <c r="C5919" s="1" t="s">
        <v>150</v>
      </c>
      <c r="D5919" s="1" t="s">
        <v>151</v>
      </c>
      <c r="E5919" s="1" t="s">
        <v>386</v>
      </c>
    </row>
    <row r="5920" spans="1:5" x14ac:dyDescent="0.25">
      <c r="A5920" s="1" t="s">
        <v>568</v>
      </c>
      <c r="B5920" s="1" t="s">
        <v>569</v>
      </c>
      <c r="C5920" s="1" t="s">
        <v>150</v>
      </c>
      <c r="D5920" s="1" t="s">
        <v>151</v>
      </c>
      <c r="E5920" s="1" t="s">
        <v>386</v>
      </c>
    </row>
    <row r="5921" spans="1:5" x14ac:dyDescent="0.25">
      <c r="A5921" s="1" t="s">
        <v>557</v>
      </c>
      <c r="B5921" s="1" t="s">
        <v>558</v>
      </c>
      <c r="C5921" s="1" t="s">
        <v>150</v>
      </c>
      <c r="D5921" s="1" t="s">
        <v>151</v>
      </c>
      <c r="E5921" s="1" t="s">
        <v>152</v>
      </c>
    </row>
    <row r="5922" spans="1:5" x14ac:dyDescent="0.25">
      <c r="A5922" s="1" t="s">
        <v>666</v>
      </c>
      <c r="B5922" s="1" t="s">
        <v>667</v>
      </c>
      <c r="C5922" s="1" t="s">
        <v>150</v>
      </c>
      <c r="D5922" s="1" t="s">
        <v>151</v>
      </c>
      <c r="E5922" s="1" t="s">
        <v>152</v>
      </c>
    </row>
    <row r="5923" spans="1:5" x14ac:dyDescent="0.25">
      <c r="A5923" s="1" t="s">
        <v>445</v>
      </c>
      <c r="B5923" s="1" t="s">
        <v>446</v>
      </c>
      <c r="C5923" s="1" t="s">
        <v>150</v>
      </c>
      <c r="D5923" s="1" t="s">
        <v>151</v>
      </c>
      <c r="E5923" s="1" t="s">
        <v>152</v>
      </c>
    </row>
    <row r="5924" spans="1:5" x14ac:dyDescent="0.25">
      <c r="A5924" s="1" t="s">
        <v>215</v>
      </c>
      <c r="B5924" s="1" t="s">
        <v>216</v>
      </c>
      <c r="C5924" s="1" t="s">
        <v>150</v>
      </c>
      <c r="D5924" s="1" t="s">
        <v>151</v>
      </c>
      <c r="E5924" s="1" t="s">
        <v>217</v>
      </c>
    </row>
    <row r="5925" spans="1:5" x14ac:dyDescent="0.25">
      <c r="A5925" s="1" t="s">
        <v>442</v>
      </c>
      <c r="B5925" s="1" t="s">
        <v>443</v>
      </c>
      <c r="C5925" s="1" t="s">
        <v>150</v>
      </c>
      <c r="D5925" s="1" t="s">
        <v>151</v>
      </c>
      <c r="E5925" s="1" t="s">
        <v>152</v>
      </c>
    </row>
    <row r="5926" spans="1:5" x14ac:dyDescent="0.25">
      <c r="A5926" s="1" t="s">
        <v>565</v>
      </c>
      <c r="B5926" s="1" t="s">
        <v>566</v>
      </c>
      <c r="C5926" s="1" t="s">
        <v>150</v>
      </c>
      <c r="D5926" s="1" t="s">
        <v>151</v>
      </c>
      <c r="E5926" s="1" t="s">
        <v>217</v>
      </c>
    </row>
    <row r="5927" spans="1:5" x14ac:dyDescent="0.25">
      <c r="A5927" s="1" t="s">
        <v>512</v>
      </c>
      <c r="B5927" s="1" t="s">
        <v>513</v>
      </c>
      <c r="C5927" s="1" t="s">
        <v>150</v>
      </c>
      <c r="D5927" s="1" t="s">
        <v>151</v>
      </c>
      <c r="E5927" s="1" t="s">
        <v>217</v>
      </c>
    </row>
    <row r="5928" spans="1:5" x14ac:dyDescent="0.25">
      <c r="A5928" s="1" t="s">
        <v>618</v>
      </c>
      <c r="B5928" s="1" t="s">
        <v>619</v>
      </c>
      <c r="C5928" s="1" t="s">
        <v>150</v>
      </c>
      <c r="D5928" s="1" t="s">
        <v>151</v>
      </c>
      <c r="E5928" s="1" t="s">
        <v>217</v>
      </c>
    </row>
    <row r="5929" spans="1:5" x14ac:dyDescent="0.25">
      <c r="A5929" s="1" t="s">
        <v>477</v>
      </c>
      <c r="B5929" s="1" t="s">
        <v>478</v>
      </c>
      <c r="C5929" s="1" t="s">
        <v>150</v>
      </c>
      <c r="D5929" s="1" t="s">
        <v>151</v>
      </c>
      <c r="E5929" s="1" t="s">
        <v>217</v>
      </c>
    </row>
    <row r="5930" spans="1:5" x14ac:dyDescent="0.25">
      <c r="A5930" s="1" t="s">
        <v>698</v>
      </c>
      <c r="B5930" s="1" t="s">
        <v>699</v>
      </c>
      <c r="C5930" s="1" t="s">
        <v>150</v>
      </c>
      <c r="D5930" s="1" t="s">
        <v>151</v>
      </c>
      <c r="E5930" s="1" t="s">
        <v>386</v>
      </c>
    </row>
    <row r="5931" spans="1:5" x14ac:dyDescent="0.25">
      <c r="A5931" s="1" t="s">
        <v>430</v>
      </c>
      <c r="B5931" s="1" t="s">
        <v>431</v>
      </c>
      <c r="C5931" s="1" t="s">
        <v>150</v>
      </c>
      <c r="D5931" s="1" t="s">
        <v>151</v>
      </c>
      <c r="E5931" s="1" t="s">
        <v>152</v>
      </c>
    </row>
    <row r="5932" spans="1:5" x14ac:dyDescent="0.25">
      <c r="A5932" s="1" t="s">
        <v>604</v>
      </c>
      <c r="B5932" s="1" t="s">
        <v>605</v>
      </c>
      <c r="C5932" s="1" t="s">
        <v>150</v>
      </c>
      <c r="D5932" s="1" t="s">
        <v>151</v>
      </c>
      <c r="E5932" s="1" t="s">
        <v>217</v>
      </c>
    </row>
    <row r="5933" spans="1:5" x14ac:dyDescent="0.25">
      <c r="A5933" s="1" t="s">
        <v>406</v>
      </c>
      <c r="B5933" s="1" t="s">
        <v>407</v>
      </c>
      <c r="C5933" s="1" t="s">
        <v>150</v>
      </c>
      <c r="D5933" s="1" t="s">
        <v>151</v>
      </c>
      <c r="E5933" s="1" t="s">
        <v>152</v>
      </c>
    </row>
    <row r="5934" spans="1:5" x14ac:dyDescent="0.25">
      <c r="A5934" s="1" t="s">
        <v>611</v>
      </c>
      <c r="B5934" s="1" t="s">
        <v>612</v>
      </c>
      <c r="C5934" s="1" t="s">
        <v>150</v>
      </c>
      <c r="D5934" s="1" t="s">
        <v>151</v>
      </c>
      <c r="E5934" s="1" t="s">
        <v>386</v>
      </c>
    </row>
    <row r="5935" spans="1:5" x14ac:dyDescent="0.25">
      <c r="A5935" s="1" t="s">
        <v>509</v>
      </c>
      <c r="B5935" s="1" t="s">
        <v>510</v>
      </c>
      <c r="C5935" s="1" t="s">
        <v>150</v>
      </c>
      <c r="D5935" s="1" t="s">
        <v>151</v>
      </c>
      <c r="E5935" s="1" t="s">
        <v>152</v>
      </c>
    </row>
    <row r="5936" spans="1:5" x14ac:dyDescent="0.25">
      <c r="A5936" s="1" t="s">
        <v>440</v>
      </c>
      <c r="B5936" s="1" t="s">
        <v>441</v>
      </c>
      <c r="C5936" s="1" t="s">
        <v>150</v>
      </c>
      <c r="D5936" s="1" t="s">
        <v>151</v>
      </c>
      <c r="E5936" s="1" t="s">
        <v>152</v>
      </c>
    </row>
    <row r="5937" spans="1:5" x14ac:dyDescent="0.25">
      <c r="A5937" s="1" t="s">
        <v>526</v>
      </c>
      <c r="B5937" s="1" t="s">
        <v>527</v>
      </c>
      <c r="C5937" s="1" t="s">
        <v>150</v>
      </c>
      <c r="D5937" s="1" t="s">
        <v>151</v>
      </c>
      <c r="E5937" s="1" t="s">
        <v>152</v>
      </c>
    </row>
    <row r="5938" spans="1:5" x14ac:dyDescent="0.25">
      <c r="A5938" s="1" t="s">
        <v>495</v>
      </c>
      <c r="B5938" s="1" t="s">
        <v>496</v>
      </c>
      <c r="C5938" s="1" t="s">
        <v>150</v>
      </c>
      <c r="D5938" s="1" t="s">
        <v>151</v>
      </c>
      <c r="E5938" s="1" t="s">
        <v>217</v>
      </c>
    </row>
    <row r="5939" spans="1:5" x14ac:dyDescent="0.25">
      <c r="A5939" s="1" t="s">
        <v>268</v>
      </c>
      <c r="B5939" s="1" t="s">
        <v>269</v>
      </c>
      <c r="C5939" s="1" t="s">
        <v>150</v>
      </c>
      <c r="D5939" s="1" t="s">
        <v>151</v>
      </c>
      <c r="E5939" s="1" t="s">
        <v>152</v>
      </c>
    </row>
    <row r="5940" spans="1:5" x14ac:dyDescent="0.25">
      <c r="A5940" s="1" t="s">
        <v>189</v>
      </c>
      <c r="B5940" s="1" t="s">
        <v>190</v>
      </c>
      <c r="C5940" s="1" t="s">
        <v>150</v>
      </c>
      <c r="D5940" s="1" t="s">
        <v>151</v>
      </c>
      <c r="E5940" s="1" t="s">
        <v>152</v>
      </c>
    </row>
    <row r="5941" spans="1:5" x14ac:dyDescent="0.25">
      <c r="A5941" s="1" t="s">
        <v>347</v>
      </c>
      <c r="B5941" s="1" t="s">
        <v>348</v>
      </c>
      <c r="C5941" s="1" t="s">
        <v>150</v>
      </c>
      <c r="D5941" s="1" t="s">
        <v>151</v>
      </c>
      <c r="E5941" s="1" t="s">
        <v>152</v>
      </c>
    </row>
    <row r="5942" spans="1:5" x14ac:dyDescent="0.25">
      <c r="A5942" s="1" t="s">
        <v>357</v>
      </c>
      <c r="B5942" s="1" t="s">
        <v>358</v>
      </c>
      <c r="C5942" s="1" t="s">
        <v>150</v>
      </c>
      <c r="D5942" s="1" t="s">
        <v>151</v>
      </c>
      <c r="E5942" s="1" t="s">
        <v>152</v>
      </c>
    </row>
    <row r="5943" spans="1:5" x14ac:dyDescent="0.25">
      <c r="A5943" s="1" t="s">
        <v>497</v>
      </c>
      <c r="B5943" s="1" t="s">
        <v>498</v>
      </c>
      <c r="C5943" s="1" t="s">
        <v>153</v>
      </c>
      <c r="D5943" s="1" t="s">
        <v>52</v>
      </c>
      <c r="E5943" s="1" t="s">
        <v>123</v>
      </c>
    </row>
    <row r="5944" spans="1:5" x14ac:dyDescent="0.25">
      <c r="A5944" s="1" t="s">
        <v>266</v>
      </c>
      <c r="B5944" s="1" t="s">
        <v>267</v>
      </c>
      <c r="C5944" s="1" t="s">
        <v>153</v>
      </c>
      <c r="D5944" s="1" t="s">
        <v>52</v>
      </c>
      <c r="E5944" s="1" t="s">
        <v>123</v>
      </c>
    </row>
    <row r="5945" spans="1:5" x14ac:dyDescent="0.25">
      <c r="A5945" s="1" t="s">
        <v>572</v>
      </c>
      <c r="B5945" s="1" t="s">
        <v>573</v>
      </c>
      <c r="C5945" s="1" t="s">
        <v>153</v>
      </c>
      <c r="D5945" s="1" t="s">
        <v>52</v>
      </c>
      <c r="E5945" s="1" t="s">
        <v>123</v>
      </c>
    </row>
    <row r="5946" spans="1:5" x14ac:dyDescent="0.25">
      <c r="A5946" s="1" t="s">
        <v>147</v>
      </c>
      <c r="B5946" s="1" t="s">
        <v>148</v>
      </c>
      <c r="C5946" s="1" t="s">
        <v>153</v>
      </c>
      <c r="D5946" s="1" t="s">
        <v>52</v>
      </c>
      <c r="E5946" s="1" t="s">
        <v>123</v>
      </c>
    </row>
    <row r="5947" spans="1:5" x14ac:dyDescent="0.25">
      <c r="A5947" s="1" t="s">
        <v>609</v>
      </c>
      <c r="B5947" s="1" t="s">
        <v>610</v>
      </c>
      <c r="C5947" s="1" t="s">
        <v>153</v>
      </c>
      <c r="D5947" s="1" t="s">
        <v>52</v>
      </c>
      <c r="E5947" s="1" t="s">
        <v>123</v>
      </c>
    </row>
    <row r="5948" spans="1:5" x14ac:dyDescent="0.25">
      <c r="A5948" s="1" t="s">
        <v>596</v>
      </c>
      <c r="B5948" s="1" t="s">
        <v>597</v>
      </c>
      <c r="C5948" s="1" t="s">
        <v>153</v>
      </c>
      <c r="D5948" s="1" t="s">
        <v>52</v>
      </c>
      <c r="E5948" s="1" t="s">
        <v>473</v>
      </c>
    </row>
    <row r="5949" spans="1:5" x14ac:dyDescent="0.25">
      <c r="A5949" s="1" t="s">
        <v>270</v>
      </c>
      <c r="B5949" s="1" t="s">
        <v>271</v>
      </c>
      <c r="C5949" s="1" t="s">
        <v>153</v>
      </c>
      <c r="D5949" s="1" t="s">
        <v>52</v>
      </c>
      <c r="E5949" s="1" t="s">
        <v>123</v>
      </c>
    </row>
    <row r="5950" spans="1:5" x14ac:dyDescent="0.25">
      <c r="A5950" s="1" t="s">
        <v>384</v>
      </c>
      <c r="B5950" s="1" t="s">
        <v>385</v>
      </c>
      <c r="C5950" s="1" t="s">
        <v>153</v>
      </c>
      <c r="D5950" s="1" t="s">
        <v>52</v>
      </c>
      <c r="E5950" s="1" t="s">
        <v>123</v>
      </c>
    </row>
    <row r="5951" spans="1:5" x14ac:dyDescent="0.25">
      <c r="A5951" s="1" t="s">
        <v>615</v>
      </c>
      <c r="B5951" s="1" t="s">
        <v>616</v>
      </c>
      <c r="C5951" s="1" t="s">
        <v>153</v>
      </c>
      <c r="D5951" s="1" t="s">
        <v>52</v>
      </c>
      <c r="E5951" s="1" t="s">
        <v>53</v>
      </c>
    </row>
    <row r="5952" spans="1:5" x14ac:dyDescent="0.25">
      <c r="A5952" s="1" t="s">
        <v>568</v>
      </c>
      <c r="B5952" s="1" t="s">
        <v>569</v>
      </c>
      <c r="C5952" s="1" t="s">
        <v>153</v>
      </c>
      <c r="D5952" s="1" t="s">
        <v>52</v>
      </c>
      <c r="E5952" s="1" t="s">
        <v>123</v>
      </c>
    </row>
    <row r="5953" spans="1:5" x14ac:dyDescent="0.25">
      <c r="A5953" s="1" t="s">
        <v>557</v>
      </c>
      <c r="B5953" s="1" t="s">
        <v>558</v>
      </c>
      <c r="C5953" s="1" t="s">
        <v>153</v>
      </c>
      <c r="D5953" s="1" t="s">
        <v>52</v>
      </c>
      <c r="E5953" s="1" t="s">
        <v>53</v>
      </c>
    </row>
    <row r="5954" spans="1:5" x14ac:dyDescent="0.25">
      <c r="A5954" s="1" t="s">
        <v>666</v>
      </c>
      <c r="B5954" s="1" t="s">
        <v>667</v>
      </c>
      <c r="C5954" s="1" t="s">
        <v>153</v>
      </c>
      <c r="D5954" s="1" t="s">
        <v>52</v>
      </c>
      <c r="E5954" s="1" t="s">
        <v>53</v>
      </c>
    </row>
    <row r="5955" spans="1:5" x14ac:dyDescent="0.25">
      <c r="A5955" s="1" t="s">
        <v>445</v>
      </c>
      <c r="B5955" s="1" t="s">
        <v>446</v>
      </c>
      <c r="C5955" s="1" t="s">
        <v>153</v>
      </c>
      <c r="D5955" s="1" t="s">
        <v>52</v>
      </c>
      <c r="E5955" s="1" t="s">
        <v>118</v>
      </c>
    </row>
    <row r="5956" spans="1:5" x14ac:dyDescent="0.25">
      <c r="A5956" s="1" t="s">
        <v>215</v>
      </c>
      <c r="B5956" s="1" t="s">
        <v>216</v>
      </c>
      <c r="C5956" s="1" t="s">
        <v>153</v>
      </c>
      <c r="D5956" s="1" t="s">
        <v>52</v>
      </c>
      <c r="E5956" s="1" t="s">
        <v>123</v>
      </c>
    </row>
    <row r="5957" spans="1:5" x14ac:dyDescent="0.25">
      <c r="A5957" s="1" t="s">
        <v>442</v>
      </c>
      <c r="B5957" s="1" t="s">
        <v>443</v>
      </c>
      <c r="C5957" s="1" t="s">
        <v>153</v>
      </c>
      <c r="D5957" s="1" t="s">
        <v>52</v>
      </c>
      <c r="E5957" s="1" t="s">
        <v>123</v>
      </c>
    </row>
    <row r="5958" spans="1:5" x14ac:dyDescent="0.25">
      <c r="A5958" s="1" t="s">
        <v>565</v>
      </c>
      <c r="B5958" s="1" t="s">
        <v>566</v>
      </c>
      <c r="C5958" s="1" t="s">
        <v>153</v>
      </c>
      <c r="D5958" s="1" t="s">
        <v>52</v>
      </c>
      <c r="E5958" s="1" t="s">
        <v>123</v>
      </c>
    </row>
    <row r="5959" spans="1:5" x14ac:dyDescent="0.25">
      <c r="A5959" s="1" t="s">
        <v>512</v>
      </c>
      <c r="B5959" s="1" t="s">
        <v>513</v>
      </c>
      <c r="C5959" s="1" t="s">
        <v>153</v>
      </c>
      <c r="D5959" s="1" t="s">
        <v>52</v>
      </c>
      <c r="E5959" s="1" t="s">
        <v>123</v>
      </c>
    </row>
    <row r="5960" spans="1:5" x14ac:dyDescent="0.25">
      <c r="A5960" s="1" t="s">
        <v>618</v>
      </c>
      <c r="B5960" s="1" t="s">
        <v>619</v>
      </c>
      <c r="C5960" s="1" t="s">
        <v>153</v>
      </c>
      <c r="D5960" s="1" t="s">
        <v>52</v>
      </c>
      <c r="E5960" s="1" t="s">
        <v>53</v>
      </c>
    </row>
    <row r="5961" spans="1:5" x14ac:dyDescent="0.25">
      <c r="A5961" s="1" t="s">
        <v>477</v>
      </c>
      <c r="B5961" s="1" t="s">
        <v>478</v>
      </c>
      <c r="C5961" s="1" t="s">
        <v>153</v>
      </c>
      <c r="D5961" s="1" t="s">
        <v>52</v>
      </c>
      <c r="E5961" s="1" t="s">
        <v>123</v>
      </c>
    </row>
    <row r="5962" spans="1:5" x14ac:dyDescent="0.25">
      <c r="A5962" s="1" t="s">
        <v>698</v>
      </c>
      <c r="B5962" s="1" t="s">
        <v>699</v>
      </c>
      <c r="C5962" s="1" t="s">
        <v>153</v>
      </c>
      <c r="D5962" s="1" t="s">
        <v>52</v>
      </c>
      <c r="E5962" s="1" t="s">
        <v>53</v>
      </c>
    </row>
    <row r="5963" spans="1:5" x14ac:dyDescent="0.25">
      <c r="A5963" s="1" t="s">
        <v>430</v>
      </c>
      <c r="B5963" s="1" t="s">
        <v>431</v>
      </c>
      <c r="C5963" s="1" t="s">
        <v>153</v>
      </c>
      <c r="D5963" s="1" t="s">
        <v>52</v>
      </c>
      <c r="E5963" s="1" t="s">
        <v>123</v>
      </c>
    </row>
    <row r="5964" spans="1:5" x14ac:dyDescent="0.25">
      <c r="A5964" s="1" t="s">
        <v>604</v>
      </c>
      <c r="B5964" s="1" t="s">
        <v>605</v>
      </c>
      <c r="C5964" s="1" t="s">
        <v>153</v>
      </c>
      <c r="D5964" s="1" t="s">
        <v>52</v>
      </c>
      <c r="E5964" s="1" t="s">
        <v>123</v>
      </c>
    </row>
    <row r="5965" spans="1:5" x14ac:dyDescent="0.25">
      <c r="A5965" s="1" t="s">
        <v>406</v>
      </c>
      <c r="B5965" s="1" t="s">
        <v>407</v>
      </c>
      <c r="C5965" s="1" t="s">
        <v>153</v>
      </c>
      <c r="D5965" s="1" t="s">
        <v>52</v>
      </c>
      <c r="E5965" s="1" t="s">
        <v>123</v>
      </c>
    </row>
    <row r="5966" spans="1:5" x14ac:dyDescent="0.25">
      <c r="A5966" s="1" t="s">
        <v>611</v>
      </c>
      <c r="B5966" s="1" t="s">
        <v>612</v>
      </c>
      <c r="C5966" s="1" t="s">
        <v>153</v>
      </c>
      <c r="D5966" s="1" t="s">
        <v>52</v>
      </c>
      <c r="E5966" s="1" t="s">
        <v>53</v>
      </c>
    </row>
    <row r="5967" spans="1:5" x14ac:dyDescent="0.25">
      <c r="A5967" s="1" t="s">
        <v>509</v>
      </c>
      <c r="B5967" s="1" t="s">
        <v>510</v>
      </c>
      <c r="C5967" s="1" t="s">
        <v>153</v>
      </c>
      <c r="D5967" s="1" t="s">
        <v>52</v>
      </c>
      <c r="E5967" s="1" t="s">
        <v>118</v>
      </c>
    </row>
    <row r="5968" spans="1:5" x14ac:dyDescent="0.25">
      <c r="A5968" s="1" t="s">
        <v>440</v>
      </c>
      <c r="B5968" s="1" t="s">
        <v>441</v>
      </c>
      <c r="C5968" s="1" t="s">
        <v>153</v>
      </c>
      <c r="D5968" s="1" t="s">
        <v>52</v>
      </c>
      <c r="E5968" s="1" t="s">
        <v>123</v>
      </c>
    </row>
    <row r="5969" spans="1:5" x14ac:dyDescent="0.25">
      <c r="A5969" s="1" t="s">
        <v>526</v>
      </c>
      <c r="B5969" s="1" t="s">
        <v>527</v>
      </c>
      <c r="C5969" s="1" t="s">
        <v>153</v>
      </c>
      <c r="D5969" s="1" t="s">
        <v>52</v>
      </c>
      <c r="E5969" s="1" t="s">
        <v>53</v>
      </c>
    </row>
    <row r="5970" spans="1:5" x14ac:dyDescent="0.25">
      <c r="A5970" s="1" t="s">
        <v>495</v>
      </c>
      <c r="B5970" s="1" t="s">
        <v>496</v>
      </c>
      <c r="C5970" s="1" t="s">
        <v>153</v>
      </c>
      <c r="D5970" s="1" t="s">
        <v>52</v>
      </c>
      <c r="E5970" s="1" t="s">
        <v>53</v>
      </c>
    </row>
    <row r="5971" spans="1:5" x14ac:dyDescent="0.25">
      <c r="A5971" s="1" t="s">
        <v>268</v>
      </c>
      <c r="B5971" s="1" t="s">
        <v>269</v>
      </c>
      <c r="C5971" s="1" t="s">
        <v>153</v>
      </c>
      <c r="D5971" s="1" t="s">
        <v>52</v>
      </c>
      <c r="E5971" s="1" t="s">
        <v>53</v>
      </c>
    </row>
    <row r="5972" spans="1:5" x14ac:dyDescent="0.25">
      <c r="A5972" s="1" t="s">
        <v>189</v>
      </c>
      <c r="B5972" s="1" t="s">
        <v>190</v>
      </c>
      <c r="C5972" s="1" t="s">
        <v>153</v>
      </c>
      <c r="D5972" s="1" t="s">
        <v>52</v>
      </c>
      <c r="E5972" s="1" t="s">
        <v>53</v>
      </c>
    </row>
    <row r="5973" spans="1:5" x14ac:dyDescent="0.25">
      <c r="A5973" s="1" t="s">
        <v>347</v>
      </c>
      <c r="B5973" s="1" t="s">
        <v>348</v>
      </c>
      <c r="C5973" s="1" t="s">
        <v>153</v>
      </c>
      <c r="D5973" s="1" t="s">
        <v>52</v>
      </c>
      <c r="E5973" s="1" t="s">
        <v>123</v>
      </c>
    </row>
    <row r="5974" spans="1:5" x14ac:dyDescent="0.25">
      <c r="A5974" s="1" t="s">
        <v>357</v>
      </c>
      <c r="B5974" s="1" t="s">
        <v>358</v>
      </c>
      <c r="C5974" s="1" t="s">
        <v>153</v>
      </c>
      <c r="D5974" s="1" t="s">
        <v>52</v>
      </c>
      <c r="E5974" s="1" t="s">
        <v>53</v>
      </c>
    </row>
    <row r="5975" spans="1:5" x14ac:dyDescent="0.25">
      <c r="A5975" s="1" t="s">
        <v>497</v>
      </c>
      <c r="B5975" s="1" t="s">
        <v>498</v>
      </c>
      <c r="C5975" s="1" t="s">
        <v>154</v>
      </c>
      <c r="D5975" s="1" t="s">
        <v>155</v>
      </c>
      <c r="E5975" s="1" t="s">
        <v>49</v>
      </c>
    </row>
    <row r="5976" spans="1:5" x14ac:dyDescent="0.25">
      <c r="A5976" s="1" t="s">
        <v>266</v>
      </c>
      <c r="B5976" s="1" t="s">
        <v>267</v>
      </c>
      <c r="C5976" s="1" t="s">
        <v>154</v>
      </c>
      <c r="D5976" s="1" t="s">
        <v>155</v>
      </c>
      <c r="E5976" s="1" t="s">
        <v>121</v>
      </c>
    </row>
    <row r="5977" spans="1:5" x14ac:dyDescent="0.25">
      <c r="A5977" s="1" t="s">
        <v>572</v>
      </c>
      <c r="B5977" s="1" t="s">
        <v>573</v>
      </c>
      <c r="C5977" s="1" t="s">
        <v>154</v>
      </c>
      <c r="D5977" s="1" t="s">
        <v>155</v>
      </c>
      <c r="E5977" s="1" t="s">
        <v>121</v>
      </c>
    </row>
    <row r="5978" spans="1:5" x14ac:dyDescent="0.25">
      <c r="A5978" s="1" t="s">
        <v>147</v>
      </c>
      <c r="B5978" s="1" t="s">
        <v>148</v>
      </c>
      <c r="C5978" s="1" t="s">
        <v>154</v>
      </c>
      <c r="D5978" s="1" t="s">
        <v>155</v>
      </c>
      <c r="E5978" s="1" t="s">
        <v>49</v>
      </c>
    </row>
    <row r="5979" spans="1:5" x14ac:dyDescent="0.25">
      <c r="A5979" s="1" t="s">
        <v>609</v>
      </c>
      <c r="B5979" s="1" t="s">
        <v>610</v>
      </c>
      <c r="C5979" s="1" t="s">
        <v>154</v>
      </c>
      <c r="D5979" s="1" t="s">
        <v>155</v>
      </c>
      <c r="E5979" s="1" t="s">
        <v>34</v>
      </c>
    </row>
    <row r="5980" spans="1:5" x14ac:dyDescent="0.25">
      <c r="A5980" s="1" t="s">
        <v>596</v>
      </c>
      <c r="B5980" s="1" t="s">
        <v>597</v>
      </c>
      <c r="C5980" s="1" t="s">
        <v>154</v>
      </c>
      <c r="D5980" s="1" t="s">
        <v>155</v>
      </c>
      <c r="E5980" s="1" t="s">
        <v>49</v>
      </c>
    </row>
    <row r="5981" spans="1:5" x14ac:dyDescent="0.25">
      <c r="A5981" s="1" t="s">
        <v>270</v>
      </c>
      <c r="B5981" s="1" t="s">
        <v>271</v>
      </c>
      <c r="C5981" s="1" t="s">
        <v>154</v>
      </c>
      <c r="D5981" s="1" t="s">
        <v>155</v>
      </c>
      <c r="E5981" s="1" t="s">
        <v>121</v>
      </c>
    </row>
    <row r="5982" spans="1:5" x14ac:dyDescent="0.25">
      <c r="A5982" s="1" t="s">
        <v>384</v>
      </c>
      <c r="B5982" s="1" t="s">
        <v>385</v>
      </c>
      <c r="C5982" s="1" t="s">
        <v>154</v>
      </c>
      <c r="D5982" s="1" t="s">
        <v>155</v>
      </c>
      <c r="E5982" s="1" t="s">
        <v>121</v>
      </c>
    </row>
    <row r="5983" spans="1:5" x14ac:dyDescent="0.25">
      <c r="A5983" s="1" t="s">
        <v>615</v>
      </c>
      <c r="B5983" s="1" t="s">
        <v>616</v>
      </c>
      <c r="C5983" s="1" t="s">
        <v>154</v>
      </c>
      <c r="D5983" s="1" t="s">
        <v>155</v>
      </c>
      <c r="E5983" s="1" t="s">
        <v>140</v>
      </c>
    </row>
    <row r="5984" spans="1:5" x14ac:dyDescent="0.25">
      <c r="A5984" s="1" t="s">
        <v>568</v>
      </c>
      <c r="B5984" s="1" t="s">
        <v>569</v>
      </c>
      <c r="C5984" s="1" t="s">
        <v>154</v>
      </c>
      <c r="D5984" s="1" t="s">
        <v>155</v>
      </c>
      <c r="E5984" s="1" t="s">
        <v>121</v>
      </c>
    </row>
    <row r="5985" spans="1:5" x14ac:dyDescent="0.25">
      <c r="A5985" s="1" t="s">
        <v>557</v>
      </c>
      <c r="B5985" s="1" t="s">
        <v>558</v>
      </c>
      <c r="C5985" s="1" t="s">
        <v>154</v>
      </c>
      <c r="D5985" s="1" t="s">
        <v>155</v>
      </c>
      <c r="E5985" s="1" t="s">
        <v>140</v>
      </c>
    </row>
    <row r="5986" spans="1:5" x14ac:dyDescent="0.25">
      <c r="A5986" s="1" t="s">
        <v>666</v>
      </c>
      <c r="B5986" s="1" t="s">
        <v>667</v>
      </c>
      <c r="C5986" s="1" t="s">
        <v>154</v>
      </c>
      <c r="D5986" s="1" t="s">
        <v>155</v>
      </c>
      <c r="E5986" s="1" t="s">
        <v>49</v>
      </c>
    </row>
    <row r="5987" spans="1:5" x14ac:dyDescent="0.25">
      <c r="A5987" s="1" t="s">
        <v>445</v>
      </c>
      <c r="B5987" s="1" t="s">
        <v>446</v>
      </c>
      <c r="C5987" s="1" t="s">
        <v>154</v>
      </c>
      <c r="D5987" s="1" t="s">
        <v>155</v>
      </c>
      <c r="E5987" s="1" t="s">
        <v>49</v>
      </c>
    </row>
    <row r="5988" spans="1:5" x14ac:dyDescent="0.25">
      <c r="A5988" s="1" t="s">
        <v>215</v>
      </c>
      <c r="B5988" s="1" t="s">
        <v>216</v>
      </c>
      <c r="C5988" s="1" t="s">
        <v>154</v>
      </c>
      <c r="D5988" s="1" t="s">
        <v>155</v>
      </c>
      <c r="E5988" s="1" t="s">
        <v>34</v>
      </c>
    </row>
    <row r="5989" spans="1:5" x14ac:dyDescent="0.25">
      <c r="A5989" s="1" t="s">
        <v>442</v>
      </c>
      <c r="B5989" s="1" t="s">
        <v>443</v>
      </c>
      <c r="C5989" s="1" t="s">
        <v>154</v>
      </c>
      <c r="D5989" s="1" t="s">
        <v>155</v>
      </c>
      <c r="E5989" s="1" t="s">
        <v>49</v>
      </c>
    </row>
    <row r="5990" spans="1:5" x14ac:dyDescent="0.25">
      <c r="A5990" s="1" t="s">
        <v>565</v>
      </c>
      <c r="B5990" s="1" t="s">
        <v>566</v>
      </c>
      <c r="C5990" s="1" t="s">
        <v>154</v>
      </c>
      <c r="D5990" s="1" t="s">
        <v>155</v>
      </c>
      <c r="E5990" s="1" t="s">
        <v>34</v>
      </c>
    </row>
    <row r="5991" spans="1:5" x14ac:dyDescent="0.25">
      <c r="A5991" s="1" t="s">
        <v>512</v>
      </c>
      <c r="B5991" s="1" t="s">
        <v>513</v>
      </c>
      <c r="C5991" s="1" t="s">
        <v>154</v>
      </c>
      <c r="D5991" s="1" t="s">
        <v>155</v>
      </c>
      <c r="E5991" s="1" t="s">
        <v>121</v>
      </c>
    </row>
    <row r="5992" spans="1:5" x14ac:dyDescent="0.25">
      <c r="A5992" s="1" t="s">
        <v>618</v>
      </c>
      <c r="B5992" s="1" t="s">
        <v>619</v>
      </c>
      <c r="C5992" s="1" t="s">
        <v>154</v>
      </c>
      <c r="D5992" s="1" t="s">
        <v>155</v>
      </c>
      <c r="E5992" s="1" t="s">
        <v>34</v>
      </c>
    </row>
    <row r="5993" spans="1:5" x14ac:dyDescent="0.25">
      <c r="A5993" s="1" t="s">
        <v>477</v>
      </c>
      <c r="B5993" s="1" t="s">
        <v>478</v>
      </c>
      <c r="C5993" s="1" t="s">
        <v>154</v>
      </c>
      <c r="D5993" s="1" t="s">
        <v>155</v>
      </c>
      <c r="E5993" s="1" t="s">
        <v>34</v>
      </c>
    </row>
    <row r="5994" spans="1:5" x14ac:dyDescent="0.25">
      <c r="A5994" s="1" t="s">
        <v>698</v>
      </c>
      <c r="B5994" s="1" t="s">
        <v>699</v>
      </c>
      <c r="C5994" s="1" t="s">
        <v>154</v>
      </c>
      <c r="D5994" s="1" t="s">
        <v>155</v>
      </c>
      <c r="E5994" s="1" t="s">
        <v>121</v>
      </c>
    </row>
    <row r="5995" spans="1:5" x14ac:dyDescent="0.25">
      <c r="A5995" s="1" t="s">
        <v>430</v>
      </c>
      <c r="B5995" s="1" t="s">
        <v>431</v>
      </c>
      <c r="C5995" s="1" t="s">
        <v>154</v>
      </c>
      <c r="D5995" s="1" t="s">
        <v>155</v>
      </c>
      <c r="E5995" s="1" t="s">
        <v>121</v>
      </c>
    </row>
    <row r="5996" spans="1:5" x14ac:dyDescent="0.25">
      <c r="A5996" s="1" t="s">
        <v>604</v>
      </c>
      <c r="B5996" s="1" t="s">
        <v>605</v>
      </c>
      <c r="C5996" s="1" t="s">
        <v>154</v>
      </c>
      <c r="D5996" s="1" t="s">
        <v>155</v>
      </c>
      <c r="E5996" s="1" t="s">
        <v>49</v>
      </c>
    </row>
    <row r="5997" spans="1:5" x14ac:dyDescent="0.25">
      <c r="A5997" s="1" t="s">
        <v>406</v>
      </c>
      <c r="B5997" s="1" t="s">
        <v>407</v>
      </c>
      <c r="C5997" s="1" t="s">
        <v>154</v>
      </c>
      <c r="D5997" s="1" t="s">
        <v>155</v>
      </c>
      <c r="E5997" s="1" t="s">
        <v>49</v>
      </c>
    </row>
    <row r="5998" spans="1:5" x14ac:dyDescent="0.25">
      <c r="A5998" s="1" t="s">
        <v>611</v>
      </c>
      <c r="B5998" s="1" t="s">
        <v>612</v>
      </c>
      <c r="C5998" s="1" t="s">
        <v>154</v>
      </c>
      <c r="D5998" s="1" t="s">
        <v>155</v>
      </c>
      <c r="E5998" s="1" t="s">
        <v>121</v>
      </c>
    </row>
    <row r="5999" spans="1:5" x14ac:dyDescent="0.25">
      <c r="A5999" s="1" t="s">
        <v>509</v>
      </c>
      <c r="B5999" s="1" t="s">
        <v>510</v>
      </c>
      <c r="C5999" s="1" t="s">
        <v>154</v>
      </c>
      <c r="D5999" s="1" t="s">
        <v>155</v>
      </c>
      <c r="E5999" s="1" t="s">
        <v>121</v>
      </c>
    </row>
    <row r="6000" spans="1:5" x14ac:dyDescent="0.25">
      <c r="A6000" s="1" t="s">
        <v>440</v>
      </c>
      <c r="B6000" s="1" t="s">
        <v>441</v>
      </c>
      <c r="C6000" s="1" t="s">
        <v>154</v>
      </c>
      <c r="D6000" s="1" t="s">
        <v>155</v>
      </c>
      <c r="E6000" s="1" t="s">
        <v>140</v>
      </c>
    </row>
    <row r="6001" spans="1:5" x14ac:dyDescent="0.25">
      <c r="A6001" s="1" t="s">
        <v>526</v>
      </c>
      <c r="B6001" s="1" t="s">
        <v>527</v>
      </c>
      <c r="C6001" s="1" t="s">
        <v>154</v>
      </c>
      <c r="D6001" s="1" t="s">
        <v>155</v>
      </c>
      <c r="E6001" s="1" t="s">
        <v>49</v>
      </c>
    </row>
    <row r="6002" spans="1:5" x14ac:dyDescent="0.25">
      <c r="A6002" s="1" t="s">
        <v>495</v>
      </c>
      <c r="B6002" s="1" t="s">
        <v>496</v>
      </c>
      <c r="C6002" s="1" t="s">
        <v>154</v>
      </c>
      <c r="D6002" s="1" t="s">
        <v>155</v>
      </c>
      <c r="E6002" s="1" t="s">
        <v>49</v>
      </c>
    </row>
    <row r="6003" spans="1:5" x14ac:dyDescent="0.25">
      <c r="A6003" s="1" t="s">
        <v>268</v>
      </c>
      <c r="B6003" s="1" t="s">
        <v>269</v>
      </c>
      <c r="C6003" s="1" t="s">
        <v>154</v>
      </c>
      <c r="D6003" s="1" t="s">
        <v>155</v>
      </c>
      <c r="E6003" s="1" t="s">
        <v>49</v>
      </c>
    </row>
    <row r="6004" spans="1:5" x14ac:dyDescent="0.25">
      <c r="A6004" s="1" t="s">
        <v>189</v>
      </c>
      <c r="B6004" s="1" t="s">
        <v>190</v>
      </c>
      <c r="C6004" s="1" t="s">
        <v>154</v>
      </c>
      <c r="D6004" s="1" t="s">
        <v>155</v>
      </c>
      <c r="E6004" s="1" t="s">
        <v>49</v>
      </c>
    </row>
    <row r="6005" spans="1:5" x14ac:dyDescent="0.25">
      <c r="A6005" s="1" t="s">
        <v>347</v>
      </c>
      <c r="B6005" s="1" t="s">
        <v>348</v>
      </c>
      <c r="C6005" s="1" t="s">
        <v>154</v>
      </c>
      <c r="D6005" s="1" t="s">
        <v>155</v>
      </c>
      <c r="E6005" s="1" t="s">
        <v>49</v>
      </c>
    </row>
    <row r="6006" spans="1:5" x14ac:dyDescent="0.25">
      <c r="A6006" s="1" t="s">
        <v>357</v>
      </c>
      <c r="B6006" s="1" t="s">
        <v>358</v>
      </c>
      <c r="C6006" s="1" t="s">
        <v>154</v>
      </c>
      <c r="D6006" s="1" t="s">
        <v>155</v>
      </c>
      <c r="E6006" s="1" t="s">
        <v>34</v>
      </c>
    </row>
    <row r="6007" spans="1:5" x14ac:dyDescent="0.25">
      <c r="A6007" s="1" t="s">
        <v>497</v>
      </c>
      <c r="B6007" s="1" t="s">
        <v>498</v>
      </c>
      <c r="C6007" s="1" t="s">
        <v>156</v>
      </c>
      <c r="D6007" s="1" t="s">
        <v>157</v>
      </c>
      <c r="E6007" s="1" t="s">
        <v>100</v>
      </c>
    </row>
    <row r="6008" spans="1:5" x14ac:dyDescent="0.25">
      <c r="A6008" s="1" t="s">
        <v>266</v>
      </c>
      <c r="B6008" s="1" t="s">
        <v>267</v>
      </c>
      <c r="C6008" s="1" t="s">
        <v>156</v>
      </c>
      <c r="D6008" s="1" t="s">
        <v>157</v>
      </c>
      <c r="E6008" s="1" t="s">
        <v>100</v>
      </c>
    </row>
    <row r="6009" spans="1:5" x14ac:dyDescent="0.25">
      <c r="A6009" s="1" t="s">
        <v>572</v>
      </c>
      <c r="B6009" s="1" t="s">
        <v>573</v>
      </c>
      <c r="C6009" s="1" t="s">
        <v>156</v>
      </c>
      <c r="D6009" s="1" t="s">
        <v>157</v>
      </c>
      <c r="E6009" s="1" t="s">
        <v>128</v>
      </c>
    </row>
    <row r="6010" spans="1:5" x14ac:dyDescent="0.25">
      <c r="A6010" s="1" t="s">
        <v>147</v>
      </c>
      <c r="B6010" s="1" t="s">
        <v>148</v>
      </c>
      <c r="C6010" s="1" t="s">
        <v>156</v>
      </c>
      <c r="D6010" s="1" t="s">
        <v>157</v>
      </c>
      <c r="E6010" s="1" t="s">
        <v>100</v>
      </c>
    </row>
    <row r="6011" spans="1:5" x14ac:dyDescent="0.25">
      <c r="A6011" s="1" t="s">
        <v>609</v>
      </c>
      <c r="B6011" s="1" t="s">
        <v>610</v>
      </c>
      <c r="C6011" s="1" t="s">
        <v>156</v>
      </c>
      <c r="D6011" s="1" t="s">
        <v>157</v>
      </c>
      <c r="E6011" s="1" t="s">
        <v>100</v>
      </c>
    </row>
    <row r="6012" spans="1:5" x14ac:dyDescent="0.25">
      <c r="A6012" s="1" t="s">
        <v>596</v>
      </c>
      <c r="B6012" s="1" t="s">
        <v>597</v>
      </c>
      <c r="C6012" s="1" t="s">
        <v>156</v>
      </c>
      <c r="D6012" s="1" t="s">
        <v>157</v>
      </c>
      <c r="E6012" s="1" t="s">
        <v>128</v>
      </c>
    </row>
    <row r="6013" spans="1:5" x14ac:dyDescent="0.25">
      <c r="A6013" s="1" t="s">
        <v>270</v>
      </c>
      <c r="B6013" s="1" t="s">
        <v>271</v>
      </c>
      <c r="C6013" s="1" t="s">
        <v>156</v>
      </c>
      <c r="D6013" s="1" t="s">
        <v>157</v>
      </c>
      <c r="E6013" s="1" t="s">
        <v>100</v>
      </c>
    </row>
    <row r="6014" spans="1:5" x14ac:dyDescent="0.25">
      <c r="A6014" s="1" t="s">
        <v>384</v>
      </c>
      <c r="B6014" s="1" t="s">
        <v>385</v>
      </c>
      <c r="C6014" s="1" t="s">
        <v>156</v>
      </c>
      <c r="D6014" s="1" t="s">
        <v>157</v>
      </c>
      <c r="E6014" s="1" t="s">
        <v>100</v>
      </c>
    </row>
    <row r="6015" spans="1:5" x14ac:dyDescent="0.25">
      <c r="A6015" s="1" t="s">
        <v>615</v>
      </c>
      <c r="B6015" s="1" t="s">
        <v>616</v>
      </c>
      <c r="C6015" s="1" t="s">
        <v>156</v>
      </c>
      <c r="D6015" s="1" t="s">
        <v>157</v>
      </c>
      <c r="E6015" s="1" t="s">
        <v>128</v>
      </c>
    </row>
    <row r="6016" spans="1:5" x14ac:dyDescent="0.25">
      <c r="A6016" s="1" t="s">
        <v>568</v>
      </c>
      <c r="B6016" s="1" t="s">
        <v>569</v>
      </c>
      <c r="C6016" s="1" t="s">
        <v>156</v>
      </c>
      <c r="D6016" s="1" t="s">
        <v>157</v>
      </c>
      <c r="E6016" s="1" t="s">
        <v>100</v>
      </c>
    </row>
    <row r="6017" spans="1:5" x14ac:dyDescent="0.25">
      <c r="A6017" s="1" t="s">
        <v>557</v>
      </c>
      <c r="B6017" s="1" t="s">
        <v>558</v>
      </c>
      <c r="C6017" s="1" t="s">
        <v>156</v>
      </c>
      <c r="D6017" s="1" t="s">
        <v>157</v>
      </c>
      <c r="E6017" s="1" t="s">
        <v>128</v>
      </c>
    </row>
    <row r="6018" spans="1:5" x14ac:dyDescent="0.25">
      <c r="A6018" s="1" t="s">
        <v>666</v>
      </c>
      <c r="B6018" s="1" t="s">
        <v>667</v>
      </c>
      <c r="C6018" s="1" t="s">
        <v>156</v>
      </c>
      <c r="D6018" s="1" t="s">
        <v>157</v>
      </c>
      <c r="E6018" s="1" t="s">
        <v>260</v>
      </c>
    </row>
    <row r="6019" spans="1:5" x14ac:dyDescent="0.25">
      <c r="A6019" s="1" t="s">
        <v>445</v>
      </c>
      <c r="B6019" s="1" t="s">
        <v>446</v>
      </c>
      <c r="C6019" s="1" t="s">
        <v>156</v>
      </c>
      <c r="D6019" s="1" t="s">
        <v>157</v>
      </c>
      <c r="E6019" s="1" t="s">
        <v>128</v>
      </c>
    </row>
    <row r="6020" spans="1:5" x14ac:dyDescent="0.25">
      <c r="A6020" s="1" t="s">
        <v>215</v>
      </c>
      <c r="B6020" s="1" t="s">
        <v>216</v>
      </c>
      <c r="C6020" s="1" t="s">
        <v>156</v>
      </c>
      <c r="D6020" s="1" t="s">
        <v>157</v>
      </c>
      <c r="E6020" s="1" t="s">
        <v>100</v>
      </c>
    </row>
    <row r="6021" spans="1:5" x14ac:dyDescent="0.25">
      <c r="A6021" s="1" t="s">
        <v>442</v>
      </c>
      <c r="B6021" s="1" t="s">
        <v>443</v>
      </c>
      <c r="C6021" s="1" t="s">
        <v>156</v>
      </c>
      <c r="D6021" s="1" t="s">
        <v>157</v>
      </c>
      <c r="E6021" s="1" t="s">
        <v>100</v>
      </c>
    </row>
    <row r="6022" spans="1:5" x14ac:dyDescent="0.25">
      <c r="A6022" s="1" t="s">
        <v>565</v>
      </c>
      <c r="B6022" s="1" t="s">
        <v>566</v>
      </c>
      <c r="C6022" s="1" t="s">
        <v>156</v>
      </c>
      <c r="D6022" s="1" t="s">
        <v>157</v>
      </c>
      <c r="E6022" s="1" t="s">
        <v>100</v>
      </c>
    </row>
    <row r="6023" spans="1:5" x14ac:dyDescent="0.25">
      <c r="A6023" s="1" t="s">
        <v>512</v>
      </c>
      <c r="B6023" s="1" t="s">
        <v>513</v>
      </c>
      <c r="C6023" s="1" t="s">
        <v>156</v>
      </c>
      <c r="D6023" s="1" t="s">
        <v>157</v>
      </c>
      <c r="E6023" s="1" t="s">
        <v>100</v>
      </c>
    </row>
    <row r="6024" spans="1:5" x14ac:dyDescent="0.25">
      <c r="A6024" s="1" t="s">
        <v>618</v>
      </c>
      <c r="B6024" s="1" t="s">
        <v>619</v>
      </c>
      <c r="C6024" s="1" t="s">
        <v>156</v>
      </c>
      <c r="D6024" s="1" t="s">
        <v>157</v>
      </c>
      <c r="E6024" s="1" t="s">
        <v>128</v>
      </c>
    </row>
    <row r="6025" spans="1:5" x14ac:dyDescent="0.25">
      <c r="A6025" s="1" t="s">
        <v>477</v>
      </c>
      <c r="B6025" s="1" t="s">
        <v>478</v>
      </c>
      <c r="C6025" s="1" t="s">
        <v>156</v>
      </c>
      <c r="D6025" s="1" t="s">
        <v>157</v>
      </c>
      <c r="E6025" s="1" t="s">
        <v>100</v>
      </c>
    </row>
    <row r="6026" spans="1:5" x14ac:dyDescent="0.25">
      <c r="A6026" s="1" t="s">
        <v>698</v>
      </c>
      <c r="B6026" s="1" t="s">
        <v>699</v>
      </c>
      <c r="C6026" s="1" t="s">
        <v>156</v>
      </c>
      <c r="D6026" s="1" t="s">
        <v>157</v>
      </c>
      <c r="E6026" s="1" t="s">
        <v>128</v>
      </c>
    </row>
    <row r="6027" spans="1:5" x14ac:dyDescent="0.25">
      <c r="A6027" s="1" t="s">
        <v>430</v>
      </c>
      <c r="B6027" s="1" t="s">
        <v>431</v>
      </c>
      <c r="C6027" s="1" t="s">
        <v>156</v>
      </c>
      <c r="D6027" s="1" t="s">
        <v>157</v>
      </c>
      <c r="E6027" s="1" t="s">
        <v>100</v>
      </c>
    </row>
    <row r="6028" spans="1:5" x14ac:dyDescent="0.25">
      <c r="A6028" s="1" t="s">
        <v>604</v>
      </c>
      <c r="B6028" s="1" t="s">
        <v>605</v>
      </c>
      <c r="C6028" s="1" t="s">
        <v>156</v>
      </c>
      <c r="D6028" s="1" t="s">
        <v>157</v>
      </c>
      <c r="E6028" s="1" t="s">
        <v>100</v>
      </c>
    </row>
    <row r="6029" spans="1:5" x14ac:dyDescent="0.25">
      <c r="A6029" s="1" t="s">
        <v>406</v>
      </c>
      <c r="B6029" s="1" t="s">
        <v>407</v>
      </c>
      <c r="C6029" s="1" t="s">
        <v>156</v>
      </c>
      <c r="D6029" s="1" t="s">
        <v>157</v>
      </c>
      <c r="E6029" s="1" t="s">
        <v>128</v>
      </c>
    </row>
    <row r="6030" spans="1:5" x14ac:dyDescent="0.25">
      <c r="A6030" s="1" t="s">
        <v>611</v>
      </c>
      <c r="B6030" s="1" t="s">
        <v>612</v>
      </c>
      <c r="C6030" s="1" t="s">
        <v>156</v>
      </c>
      <c r="D6030" s="1" t="s">
        <v>157</v>
      </c>
      <c r="E6030" s="1" t="s">
        <v>128</v>
      </c>
    </row>
    <row r="6031" spans="1:5" x14ac:dyDescent="0.25">
      <c r="A6031" s="1" t="s">
        <v>509</v>
      </c>
      <c r="B6031" s="1" t="s">
        <v>510</v>
      </c>
      <c r="C6031" s="1" t="s">
        <v>156</v>
      </c>
      <c r="D6031" s="1" t="s">
        <v>157</v>
      </c>
      <c r="E6031" s="1" t="s">
        <v>128</v>
      </c>
    </row>
    <row r="6032" spans="1:5" x14ac:dyDescent="0.25">
      <c r="A6032" s="1" t="s">
        <v>440</v>
      </c>
      <c r="B6032" s="1" t="s">
        <v>441</v>
      </c>
      <c r="C6032" s="1" t="s">
        <v>156</v>
      </c>
      <c r="D6032" s="1" t="s">
        <v>157</v>
      </c>
      <c r="E6032" s="1" t="s">
        <v>128</v>
      </c>
    </row>
    <row r="6033" spans="1:5" x14ac:dyDescent="0.25">
      <c r="A6033" s="1" t="s">
        <v>526</v>
      </c>
      <c r="B6033" s="1" t="s">
        <v>527</v>
      </c>
      <c r="C6033" s="1" t="s">
        <v>156</v>
      </c>
      <c r="D6033" s="1" t="s">
        <v>157</v>
      </c>
      <c r="E6033" s="1" t="s">
        <v>100</v>
      </c>
    </row>
    <row r="6034" spans="1:5" x14ac:dyDescent="0.25">
      <c r="A6034" s="1" t="s">
        <v>495</v>
      </c>
      <c r="B6034" s="1" t="s">
        <v>496</v>
      </c>
      <c r="C6034" s="1" t="s">
        <v>156</v>
      </c>
      <c r="D6034" s="1" t="s">
        <v>157</v>
      </c>
      <c r="E6034" s="1" t="s">
        <v>128</v>
      </c>
    </row>
    <row r="6035" spans="1:5" x14ac:dyDescent="0.25">
      <c r="A6035" s="1" t="s">
        <v>268</v>
      </c>
      <c r="B6035" s="1" t="s">
        <v>269</v>
      </c>
      <c r="C6035" s="1" t="s">
        <v>156</v>
      </c>
      <c r="D6035" s="1" t="s">
        <v>157</v>
      </c>
      <c r="E6035" s="1" t="s">
        <v>128</v>
      </c>
    </row>
    <row r="6036" spans="1:5" x14ac:dyDescent="0.25">
      <c r="A6036" s="1" t="s">
        <v>189</v>
      </c>
      <c r="B6036" s="1" t="s">
        <v>190</v>
      </c>
      <c r="C6036" s="1" t="s">
        <v>156</v>
      </c>
      <c r="D6036" s="1" t="s">
        <v>157</v>
      </c>
      <c r="E6036" s="1" t="s">
        <v>128</v>
      </c>
    </row>
    <row r="6037" spans="1:5" x14ac:dyDescent="0.25">
      <c r="A6037" s="1" t="s">
        <v>347</v>
      </c>
      <c r="B6037" s="1" t="s">
        <v>348</v>
      </c>
      <c r="C6037" s="1" t="s">
        <v>156</v>
      </c>
      <c r="D6037" s="1" t="s">
        <v>157</v>
      </c>
      <c r="E6037" s="1" t="s">
        <v>100</v>
      </c>
    </row>
    <row r="6038" spans="1:5" x14ac:dyDescent="0.25">
      <c r="A6038" s="1" t="s">
        <v>357</v>
      </c>
      <c r="B6038" s="1" t="s">
        <v>358</v>
      </c>
      <c r="C6038" s="1" t="s">
        <v>156</v>
      </c>
      <c r="D6038" s="1" t="s">
        <v>157</v>
      </c>
      <c r="E6038" s="1" t="s">
        <v>100</v>
      </c>
    </row>
    <row r="6039" spans="1:5" x14ac:dyDescent="0.25">
      <c r="A6039" s="1" t="s">
        <v>666</v>
      </c>
      <c r="B6039" s="1" t="s">
        <v>667</v>
      </c>
      <c r="C6039" s="1" t="s">
        <v>669</v>
      </c>
      <c r="D6039" s="1" t="s">
        <v>670</v>
      </c>
      <c r="E6039" s="1" t="s">
        <v>671</v>
      </c>
    </row>
    <row r="6040" spans="1:5" x14ac:dyDescent="0.25">
      <c r="A6040" s="1" t="s">
        <v>502</v>
      </c>
      <c r="B6040" s="1" t="s">
        <v>503</v>
      </c>
      <c r="C6040" s="1" t="s">
        <v>51</v>
      </c>
      <c r="D6040" s="1" t="s">
        <v>52</v>
      </c>
      <c r="E6040" s="1" t="s">
        <v>53</v>
      </c>
    </row>
    <row r="6041" spans="1:5" x14ac:dyDescent="0.25">
      <c r="A6041" s="1" t="s">
        <v>218</v>
      </c>
      <c r="B6041" s="1" t="s">
        <v>219</v>
      </c>
      <c r="C6041" s="1" t="s">
        <v>51</v>
      </c>
      <c r="D6041" s="1" t="s">
        <v>52</v>
      </c>
      <c r="E6041" s="1" t="s">
        <v>53</v>
      </c>
    </row>
    <row r="6042" spans="1:5" x14ac:dyDescent="0.25">
      <c r="A6042" s="1" t="s">
        <v>518</v>
      </c>
      <c r="B6042" s="1" t="s">
        <v>519</v>
      </c>
      <c r="C6042" s="1" t="s">
        <v>51</v>
      </c>
      <c r="D6042" s="1" t="s">
        <v>52</v>
      </c>
      <c r="E6042" s="1" t="s">
        <v>53</v>
      </c>
    </row>
    <row r="6043" spans="1:5" x14ac:dyDescent="0.25">
      <c r="A6043" s="1" t="s">
        <v>462</v>
      </c>
      <c r="B6043" s="1" t="s">
        <v>463</v>
      </c>
      <c r="C6043" s="1" t="s">
        <v>51</v>
      </c>
      <c r="D6043" s="1" t="s">
        <v>52</v>
      </c>
      <c r="E6043" s="1" t="s">
        <v>53</v>
      </c>
    </row>
    <row r="6044" spans="1:5" x14ac:dyDescent="0.25">
      <c r="A6044" s="1" t="s">
        <v>209</v>
      </c>
      <c r="B6044" s="1" t="s">
        <v>210</v>
      </c>
      <c r="C6044" s="1" t="s">
        <v>51</v>
      </c>
      <c r="D6044" s="1" t="s">
        <v>52</v>
      </c>
      <c r="E6044" s="1" t="s">
        <v>53</v>
      </c>
    </row>
    <row r="6045" spans="1:5" x14ac:dyDescent="0.25">
      <c r="A6045" s="1" t="s">
        <v>628</v>
      </c>
      <c r="B6045" s="1" t="s">
        <v>629</v>
      </c>
      <c r="C6045" s="1" t="s">
        <v>51</v>
      </c>
      <c r="D6045" s="1" t="s">
        <v>52</v>
      </c>
      <c r="E6045" s="1" t="s">
        <v>118</v>
      </c>
    </row>
    <row r="6046" spans="1:5" x14ac:dyDescent="0.25">
      <c r="A6046" s="1" t="s">
        <v>690</v>
      </c>
      <c r="B6046" s="1" t="s">
        <v>691</v>
      </c>
      <c r="C6046" s="1" t="s">
        <v>51</v>
      </c>
      <c r="D6046" s="1" t="s">
        <v>52</v>
      </c>
      <c r="E6046" s="1" t="s">
        <v>118</v>
      </c>
    </row>
    <row r="6047" spans="1:5" x14ac:dyDescent="0.25">
      <c r="A6047" s="1" t="s">
        <v>704</v>
      </c>
      <c r="B6047" s="1" t="s">
        <v>705</v>
      </c>
      <c r="C6047" s="1" t="s">
        <v>51</v>
      </c>
      <c r="D6047" s="1" t="s">
        <v>52</v>
      </c>
      <c r="E6047" s="1" t="s">
        <v>53</v>
      </c>
    </row>
    <row r="6048" spans="1:5" x14ac:dyDescent="0.25">
      <c r="A6048" s="1" t="s">
        <v>696</v>
      </c>
      <c r="B6048" s="1" t="s">
        <v>697</v>
      </c>
      <c r="C6048" s="1" t="s">
        <v>51</v>
      </c>
      <c r="D6048" s="1" t="s">
        <v>52</v>
      </c>
      <c r="E6048" s="1" t="s">
        <v>123</v>
      </c>
    </row>
    <row r="6049" spans="1:5" x14ac:dyDescent="0.25">
      <c r="A6049" s="1" t="s">
        <v>645</v>
      </c>
      <c r="B6049" s="1" t="s">
        <v>646</v>
      </c>
      <c r="C6049" s="1" t="s">
        <v>51</v>
      </c>
      <c r="D6049" s="1" t="s">
        <v>52</v>
      </c>
      <c r="E6049" s="1" t="s">
        <v>118</v>
      </c>
    </row>
    <row r="6050" spans="1:5" x14ac:dyDescent="0.25">
      <c r="A6050" s="1" t="s">
        <v>468</v>
      </c>
      <c r="B6050" s="1" t="s">
        <v>469</v>
      </c>
      <c r="C6050" s="1" t="s">
        <v>51</v>
      </c>
      <c r="D6050" s="1" t="s">
        <v>52</v>
      </c>
      <c r="E6050" s="1" t="s">
        <v>118</v>
      </c>
    </row>
    <row r="6051" spans="1:5" x14ac:dyDescent="0.25">
      <c r="A6051" s="1" t="s">
        <v>692</v>
      </c>
      <c r="B6051" s="1" t="s">
        <v>693</v>
      </c>
      <c r="C6051" s="1" t="s">
        <v>51</v>
      </c>
      <c r="D6051" s="1" t="s">
        <v>52</v>
      </c>
      <c r="E6051" s="1" t="s">
        <v>53</v>
      </c>
    </row>
    <row r="6052" spans="1:5" x14ac:dyDescent="0.25">
      <c r="A6052" s="1" t="s">
        <v>355</v>
      </c>
      <c r="B6052" s="1" t="s">
        <v>356</v>
      </c>
      <c r="C6052" s="1" t="s">
        <v>51</v>
      </c>
      <c r="D6052" s="1" t="s">
        <v>52</v>
      </c>
      <c r="E6052" s="1" t="s">
        <v>53</v>
      </c>
    </row>
    <row r="6053" spans="1:5" x14ac:dyDescent="0.25">
      <c r="A6053" s="1" t="s">
        <v>621</v>
      </c>
      <c r="B6053" s="1" t="s">
        <v>622</v>
      </c>
      <c r="C6053" s="1" t="s">
        <v>51</v>
      </c>
      <c r="D6053" s="1" t="s">
        <v>52</v>
      </c>
      <c r="E6053" s="1" t="s">
        <v>53</v>
      </c>
    </row>
    <row r="6054" spans="1:5" x14ac:dyDescent="0.25">
      <c r="A6054" s="1" t="s">
        <v>680</v>
      </c>
      <c r="B6054" s="1" t="s">
        <v>681</v>
      </c>
      <c r="C6054" s="1" t="s">
        <v>51</v>
      </c>
      <c r="D6054" s="1" t="s">
        <v>52</v>
      </c>
      <c r="E6054" s="1" t="s">
        <v>53</v>
      </c>
    </row>
    <row r="6055" spans="1:5" x14ac:dyDescent="0.25">
      <c r="A6055" s="1" t="s">
        <v>395</v>
      </c>
      <c r="B6055" s="1" t="s">
        <v>396</v>
      </c>
      <c r="C6055" s="1" t="s">
        <v>51</v>
      </c>
      <c r="D6055" s="1" t="s">
        <v>52</v>
      </c>
      <c r="E6055" s="1" t="s">
        <v>118</v>
      </c>
    </row>
    <row r="6056" spans="1:5" x14ac:dyDescent="0.25">
      <c r="A6056" s="1" t="s">
        <v>659</v>
      </c>
      <c r="B6056" s="1" t="s">
        <v>660</v>
      </c>
      <c r="C6056" s="1" t="s">
        <v>51</v>
      </c>
      <c r="D6056" s="1" t="s">
        <v>52</v>
      </c>
      <c r="E6056" s="1" t="s">
        <v>473</v>
      </c>
    </row>
    <row r="6057" spans="1:5" x14ac:dyDescent="0.25">
      <c r="A6057" s="1" t="s">
        <v>243</v>
      </c>
      <c r="B6057" s="1" t="s">
        <v>244</v>
      </c>
      <c r="C6057" s="1" t="s">
        <v>51</v>
      </c>
      <c r="D6057" s="1" t="s">
        <v>52</v>
      </c>
      <c r="E6057" s="1" t="s">
        <v>53</v>
      </c>
    </row>
    <row r="6058" spans="1:5" x14ac:dyDescent="0.25">
      <c r="A6058" s="1" t="s">
        <v>684</v>
      </c>
      <c r="B6058" s="1" t="s">
        <v>685</v>
      </c>
      <c r="C6058" s="1" t="s">
        <v>51</v>
      </c>
      <c r="D6058" s="1" t="s">
        <v>52</v>
      </c>
      <c r="E6058" s="1" t="s">
        <v>118</v>
      </c>
    </row>
    <row r="6059" spans="1:5" x14ac:dyDescent="0.25">
      <c r="A6059" s="1" t="s">
        <v>594</v>
      </c>
      <c r="B6059" s="1" t="s">
        <v>595</v>
      </c>
      <c r="C6059" s="1" t="s">
        <v>51</v>
      </c>
      <c r="D6059" s="1" t="s">
        <v>52</v>
      </c>
      <c r="E6059" s="1" t="s">
        <v>473</v>
      </c>
    </row>
    <row r="6060" spans="1:5" x14ac:dyDescent="0.25">
      <c r="A6060" s="1" t="s">
        <v>241</v>
      </c>
      <c r="B6060" s="1" t="s">
        <v>242</v>
      </c>
      <c r="C6060" s="1" t="s">
        <v>51</v>
      </c>
      <c r="D6060" s="1" t="s">
        <v>52</v>
      </c>
      <c r="E6060" s="1" t="s">
        <v>53</v>
      </c>
    </row>
    <row r="6061" spans="1:5" x14ac:dyDescent="0.25">
      <c r="A6061" s="1" t="s">
        <v>114</v>
      </c>
      <c r="B6061" s="1" t="s">
        <v>115</v>
      </c>
      <c r="C6061" s="1" t="s">
        <v>51</v>
      </c>
      <c r="D6061" s="1" t="s">
        <v>52</v>
      </c>
      <c r="E6061" s="1" t="s">
        <v>118</v>
      </c>
    </row>
    <row r="6062" spans="1:5" x14ac:dyDescent="0.25">
      <c r="A6062" s="1" t="s">
        <v>662</v>
      </c>
      <c r="B6062" s="1" t="s">
        <v>663</v>
      </c>
      <c r="C6062" s="1" t="s">
        <v>51</v>
      </c>
      <c r="D6062" s="1" t="s">
        <v>52</v>
      </c>
      <c r="E6062" s="1" t="s">
        <v>473</v>
      </c>
    </row>
    <row r="6063" spans="1:5" x14ac:dyDescent="0.25">
      <c r="A6063" s="1" t="s">
        <v>281</v>
      </c>
      <c r="B6063" s="1" t="s">
        <v>282</v>
      </c>
      <c r="C6063" s="1" t="s">
        <v>51</v>
      </c>
      <c r="D6063" s="1" t="s">
        <v>52</v>
      </c>
      <c r="E6063" s="1" t="s">
        <v>123</v>
      </c>
    </row>
    <row r="6064" spans="1:5" x14ac:dyDescent="0.25">
      <c r="A6064" s="1" t="s">
        <v>694</v>
      </c>
      <c r="B6064" s="1" t="s">
        <v>695</v>
      </c>
      <c r="C6064" s="1" t="s">
        <v>51</v>
      </c>
      <c r="D6064" s="1" t="s">
        <v>52</v>
      </c>
      <c r="E6064" s="1" t="s">
        <v>118</v>
      </c>
    </row>
    <row r="6065" spans="1:5" x14ac:dyDescent="0.25">
      <c r="A6065" s="1" t="s">
        <v>534</v>
      </c>
      <c r="B6065" s="1" t="s">
        <v>535</v>
      </c>
      <c r="C6065" s="1" t="s">
        <v>51</v>
      </c>
      <c r="D6065" s="1" t="s">
        <v>52</v>
      </c>
      <c r="E6065" s="1" t="s">
        <v>53</v>
      </c>
    </row>
    <row r="6066" spans="1:5" x14ac:dyDescent="0.25">
      <c r="A6066" s="1" t="s">
        <v>275</v>
      </c>
      <c r="B6066" s="1" t="s">
        <v>276</v>
      </c>
      <c r="C6066" s="1" t="s">
        <v>51</v>
      </c>
      <c r="D6066" s="1" t="s">
        <v>52</v>
      </c>
      <c r="E6066" s="1" t="s">
        <v>53</v>
      </c>
    </row>
    <row r="6067" spans="1:5" x14ac:dyDescent="0.25">
      <c r="A6067" s="1" t="s">
        <v>415</v>
      </c>
      <c r="B6067" s="1" t="s">
        <v>416</v>
      </c>
      <c r="C6067" s="1" t="s">
        <v>51</v>
      </c>
      <c r="D6067" s="1" t="s">
        <v>52</v>
      </c>
      <c r="E6067" s="1" t="s">
        <v>53</v>
      </c>
    </row>
    <row r="6068" spans="1:5" x14ac:dyDescent="0.25">
      <c r="A6068" s="1" t="s">
        <v>256</v>
      </c>
      <c r="B6068" s="1" t="s">
        <v>257</v>
      </c>
      <c r="C6068" s="1" t="s">
        <v>51</v>
      </c>
      <c r="D6068" s="1" t="s">
        <v>52</v>
      </c>
      <c r="E6068" s="1" t="s">
        <v>53</v>
      </c>
    </row>
    <row r="6069" spans="1:5" x14ac:dyDescent="0.25">
      <c r="A6069" s="1" t="s">
        <v>119</v>
      </c>
      <c r="B6069" s="1" t="s">
        <v>120</v>
      </c>
      <c r="C6069" s="1" t="s">
        <v>51</v>
      </c>
      <c r="D6069" s="1" t="s">
        <v>52</v>
      </c>
      <c r="E6069" s="1" t="s">
        <v>123</v>
      </c>
    </row>
    <row r="6070" spans="1:5" x14ac:dyDescent="0.25">
      <c r="A6070" s="1" t="s">
        <v>417</v>
      </c>
      <c r="B6070" s="1" t="s">
        <v>418</v>
      </c>
      <c r="C6070" s="1" t="s">
        <v>51</v>
      </c>
      <c r="D6070" s="1" t="s">
        <v>52</v>
      </c>
      <c r="E6070" s="1" t="s">
        <v>123</v>
      </c>
    </row>
    <row r="6071" spans="1:5" x14ac:dyDescent="0.25">
      <c r="A6071" s="1" t="s">
        <v>232</v>
      </c>
      <c r="B6071" s="1" t="s">
        <v>233</v>
      </c>
      <c r="C6071" s="1" t="s">
        <v>51</v>
      </c>
      <c r="D6071" s="1" t="s">
        <v>52</v>
      </c>
      <c r="E6071" s="1" t="s">
        <v>53</v>
      </c>
    </row>
    <row r="6072" spans="1:5" x14ac:dyDescent="0.25">
      <c r="A6072" s="1" t="s">
        <v>587</v>
      </c>
      <c r="B6072" s="1" t="s">
        <v>588</v>
      </c>
      <c r="C6072" s="1" t="s">
        <v>51</v>
      </c>
      <c r="D6072" s="1" t="s">
        <v>52</v>
      </c>
      <c r="E6072" s="1" t="s">
        <v>53</v>
      </c>
    </row>
    <row r="6073" spans="1:5" x14ac:dyDescent="0.25">
      <c r="A6073" s="1" t="s">
        <v>485</v>
      </c>
      <c r="B6073" s="1" t="s">
        <v>486</v>
      </c>
      <c r="C6073" s="1" t="s">
        <v>51</v>
      </c>
      <c r="D6073" s="1" t="s">
        <v>52</v>
      </c>
      <c r="E6073" s="1" t="s">
        <v>118</v>
      </c>
    </row>
    <row r="6074" spans="1:5" x14ac:dyDescent="0.25">
      <c r="A6074" s="1" t="s">
        <v>294</v>
      </c>
      <c r="B6074" s="1" t="s">
        <v>295</v>
      </c>
      <c r="C6074" s="1" t="s">
        <v>51</v>
      </c>
      <c r="D6074" s="1" t="s">
        <v>52</v>
      </c>
      <c r="E6074" s="1" t="s">
        <v>53</v>
      </c>
    </row>
    <row r="6075" spans="1:5" x14ac:dyDescent="0.25">
      <c r="A6075" s="1" t="s">
        <v>470</v>
      </c>
      <c r="B6075" s="1" t="s">
        <v>471</v>
      </c>
      <c r="C6075" s="1" t="s">
        <v>51</v>
      </c>
      <c r="D6075" s="1" t="s">
        <v>52</v>
      </c>
      <c r="E6075" s="1" t="s">
        <v>473</v>
      </c>
    </row>
    <row r="6076" spans="1:5" x14ac:dyDescent="0.25">
      <c r="A6076" s="1" t="s">
        <v>302</v>
      </c>
      <c r="B6076" s="1" t="s">
        <v>303</v>
      </c>
      <c r="C6076" s="1" t="s">
        <v>51</v>
      </c>
      <c r="D6076" s="1" t="s">
        <v>52</v>
      </c>
      <c r="E6076" s="1" t="s">
        <v>53</v>
      </c>
    </row>
    <row r="6077" spans="1:5" x14ac:dyDescent="0.25">
      <c r="A6077" s="1" t="s">
        <v>419</v>
      </c>
      <c r="B6077" s="1" t="s">
        <v>420</v>
      </c>
      <c r="C6077" s="1" t="s">
        <v>51</v>
      </c>
      <c r="D6077" s="1" t="s">
        <v>52</v>
      </c>
      <c r="E6077" s="1" t="s">
        <v>53</v>
      </c>
    </row>
    <row r="6078" spans="1:5" x14ac:dyDescent="0.25">
      <c r="A6078" s="1" t="s">
        <v>602</v>
      </c>
      <c r="B6078" s="1" t="s">
        <v>603</v>
      </c>
      <c r="C6078" s="1" t="s">
        <v>51</v>
      </c>
      <c r="D6078" s="1" t="s">
        <v>52</v>
      </c>
      <c r="E6078" s="1" t="s">
        <v>53</v>
      </c>
    </row>
    <row r="6079" spans="1:5" x14ac:dyDescent="0.25">
      <c r="A6079" s="1" t="s">
        <v>702</v>
      </c>
      <c r="B6079" s="1" t="s">
        <v>703</v>
      </c>
      <c r="C6079" s="1" t="s">
        <v>51</v>
      </c>
      <c r="D6079" s="1" t="s">
        <v>52</v>
      </c>
      <c r="E6079" s="1" t="s">
        <v>53</v>
      </c>
    </row>
    <row r="6080" spans="1:5" x14ac:dyDescent="0.25">
      <c r="A6080" s="1" t="s">
        <v>337</v>
      </c>
      <c r="B6080" s="1" t="s">
        <v>338</v>
      </c>
      <c r="C6080" s="1" t="s">
        <v>51</v>
      </c>
      <c r="D6080" s="1" t="s">
        <v>52</v>
      </c>
      <c r="E6080" s="1" t="s">
        <v>53</v>
      </c>
    </row>
    <row r="6081" spans="1:5" x14ac:dyDescent="0.25">
      <c r="A6081" s="1" t="s">
        <v>45</v>
      </c>
      <c r="B6081" s="1" t="s">
        <v>46</v>
      </c>
      <c r="C6081" s="1" t="s">
        <v>51</v>
      </c>
      <c r="D6081" s="1" t="s">
        <v>52</v>
      </c>
      <c r="E6081" s="1" t="s">
        <v>53</v>
      </c>
    </row>
    <row r="6082" spans="1:5" x14ac:dyDescent="0.25">
      <c r="A6082" s="1" t="s">
        <v>674</v>
      </c>
      <c r="B6082" s="1" t="s">
        <v>675</v>
      </c>
      <c r="C6082" s="1" t="s">
        <v>51</v>
      </c>
      <c r="D6082" s="1" t="s">
        <v>52</v>
      </c>
      <c r="E6082" s="1" t="s">
        <v>473</v>
      </c>
    </row>
    <row r="6083" spans="1:5" x14ac:dyDescent="0.25">
      <c r="A6083" s="1" t="s">
        <v>560</v>
      </c>
      <c r="B6083" s="1" t="s">
        <v>561</v>
      </c>
      <c r="C6083" s="1" t="s">
        <v>51</v>
      </c>
      <c r="D6083" s="1" t="s">
        <v>52</v>
      </c>
      <c r="E6083" s="1" t="s">
        <v>53</v>
      </c>
    </row>
    <row r="6084" spans="1:5" x14ac:dyDescent="0.25">
      <c r="A6084" s="1" t="s">
        <v>452</v>
      </c>
      <c r="B6084" s="1" t="s">
        <v>453</v>
      </c>
      <c r="C6084" s="1" t="s">
        <v>51</v>
      </c>
      <c r="D6084" s="1" t="s">
        <v>52</v>
      </c>
      <c r="E6084" s="1" t="s">
        <v>53</v>
      </c>
    </row>
    <row r="6085" spans="1:5" x14ac:dyDescent="0.25">
      <c r="A6085" s="1" t="s">
        <v>677</v>
      </c>
      <c r="B6085" s="1" t="s">
        <v>678</v>
      </c>
      <c r="C6085" s="1" t="s">
        <v>51</v>
      </c>
      <c r="D6085" s="1" t="s">
        <v>52</v>
      </c>
      <c r="E6085" s="1" t="s">
        <v>53</v>
      </c>
    </row>
    <row r="6086" spans="1:5" x14ac:dyDescent="0.25">
      <c r="A6086" s="1" t="s">
        <v>158</v>
      </c>
      <c r="B6086" s="1" t="s">
        <v>159</v>
      </c>
      <c r="C6086" s="1" t="s">
        <v>51</v>
      </c>
      <c r="D6086" s="1" t="s">
        <v>52</v>
      </c>
      <c r="E6086" s="1" t="s">
        <v>53</v>
      </c>
    </row>
    <row r="6087" spans="1:5" x14ac:dyDescent="0.25">
      <c r="A6087" s="1" t="s">
        <v>528</v>
      </c>
      <c r="B6087" s="1" t="s">
        <v>529</v>
      </c>
      <c r="C6087" s="1" t="s">
        <v>51</v>
      </c>
      <c r="D6087" s="1" t="s">
        <v>52</v>
      </c>
      <c r="E6087" s="1" t="s">
        <v>53</v>
      </c>
    </row>
    <row r="6088" spans="1:5" x14ac:dyDescent="0.25">
      <c r="A6088" s="1" t="s">
        <v>376</v>
      </c>
      <c r="B6088" s="1" t="s">
        <v>377</v>
      </c>
      <c r="C6088" s="1" t="s">
        <v>51</v>
      </c>
      <c r="D6088" s="1" t="s">
        <v>52</v>
      </c>
      <c r="E6088" s="1" t="s">
        <v>118</v>
      </c>
    </row>
    <row r="6089" spans="1:5" x14ac:dyDescent="0.25">
      <c r="A6089" s="1" t="s">
        <v>582</v>
      </c>
      <c r="B6089" s="1" t="s">
        <v>583</v>
      </c>
      <c r="C6089" s="1" t="s">
        <v>51</v>
      </c>
      <c r="D6089" s="1" t="s">
        <v>52</v>
      </c>
      <c r="E6089" s="1" t="s">
        <v>473</v>
      </c>
    </row>
    <row r="6090" spans="1:5" x14ac:dyDescent="0.25">
      <c r="A6090" s="1" t="s">
        <v>436</v>
      </c>
      <c r="B6090" s="1" t="s">
        <v>437</v>
      </c>
      <c r="C6090" s="1" t="s">
        <v>51</v>
      </c>
      <c r="D6090" s="1" t="s">
        <v>52</v>
      </c>
      <c r="E6090" s="1" t="s">
        <v>123</v>
      </c>
    </row>
    <row r="6091" spans="1:5" x14ac:dyDescent="0.25">
      <c r="A6091" s="1" t="s">
        <v>541</v>
      </c>
      <c r="B6091" s="1" t="s">
        <v>542</v>
      </c>
      <c r="C6091" s="1" t="s">
        <v>51</v>
      </c>
      <c r="D6091" s="1" t="s">
        <v>52</v>
      </c>
      <c r="E6091" s="1" t="s">
        <v>123</v>
      </c>
    </row>
    <row r="6092" spans="1:5" x14ac:dyDescent="0.25">
      <c r="A6092" s="1" t="s">
        <v>664</v>
      </c>
      <c r="B6092" s="1" t="s">
        <v>665</v>
      </c>
      <c r="C6092" s="1" t="s">
        <v>51</v>
      </c>
      <c r="D6092" s="1" t="s">
        <v>52</v>
      </c>
      <c r="E6092" s="1" t="s">
        <v>473</v>
      </c>
    </row>
    <row r="6093" spans="1:5" x14ac:dyDescent="0.25">
      <c r="A6093" s="1" t="s">
        <v>657</v>
      </c>
      <c r="B6093" s="1" t="s">
        <v>658</v>
      </c>
      <c r="C6093" s="1" t="s">
        <v>51</v>
      </c>
      <c r="D6093" s="1" t="s">
        <v>52</v>
      </c>
      <c r="E6093" s="1" t="s">
        <v>53</v>
      </c>
    </row>
    <row r="6094" spans="1:5" x14ac:dyDescent="0.25">
      <c r="A6094" s="1" t="s">
        <v>592</v>
      </c>
      <c r="B6094" s="1" t="s">
        <v>593</v>
      </c>
      <c r="C6094" s="1" t="s">
        <v>51</v>
      </c>
      <c r="D6094" s="1" t="s">
        <v>52</v>
      </c>
      <c r="E6094" s="1" t="s">
        <v>53</v>
      </c>
    </row>
    <row r="6095" spans="1:5" x14ac:dyDescent="0.25">
      <c r="A6095" s="1" t="s">
        <v>688</v>
      </c>
      <c r="B6095" s="1" t="s">
        <v>689</v>
      </c>
      <c r="C6095" s="1" t="s">
        <v>40</v>
      </c>
      <c r="D6095" s="1" t="s">
        <v>41</v>
      </c>
      <c r="E6095" s="1" t="s">
        <v>42</v>
      </c>
    </row>
    <row r="6096" spans="1:5" x14ac:dyDescent="0.25">
      <c r="A6096" s="1" t="s">
        <v>642</v>
      </c>
      <c r="B6096" s="1" t="s">
        <v>643</v>
      </c>
      <c r="C6096" s="1" t="s">
        <v>40</v>
      </c>
      <c r="D6096" s="1" t="s">
        <v>41</v>
      </c>
      <c r="E6096" s="1" t="s">
        <v>644</v>
      </c>
    </row>
    <row r="6097" spans="1:5" x14ac:dyDescent="0.25">
      <c r="A6097" s="1" t="s">
        <v>464</v>
      </c>
      <c r="B6097" s="1" t="s">
        <v>465</v>
      </c>
      <c r="C6097" s="1" t="s">
        <v>40</v>
      </c>
      <c r="D6097" s="1" t="s">
        <v>41</v>
      </c>
      <c r="E6097" s="1" t="s">
        <v>42</v>
      </c>
    </row>
    <row r="6098" spans="1:5" x14ac:dyDescent="0.25">
      <c r="A6098" s="1" t="s">
        <v>647</v>
      </c>
      <c r="B6098" s="1" t="s">
        <v>648</v>
      </c>
      <c r="C6098" s="1" t="s">
        <v>40</v>
      </c>
      <c r="D6098" s="1" t="s">
        <v>41</v>
      </c>
      <c r="E6098" s="1" t="s">
        <v>227</v>
      </c>
    </row>
    <row r="6099" spans="1:5" x14ac:dyDescent="0.25">
      <c r="A6099" s="1" t="s">
        <v>590</v>
      </c>
      <c r="B6099" s="1" t="s">
        <v>591</v>
      </c>
      <c r="C6099" s="1" t="s">
        <v>40</v>
      </c>
      <c r="D6099" s="1" t="s">
        <v>41</v>
      </c>
      <c r="E6099" s="1" t="s">
        <v>227</v>
      </c>
    </row>
    <row r="6100" spans="1:5" x14ac:dyDescent="0.25">
      <c r="A6100" s="1" t="s">
        <v>55</v>
      </c>
      <c r="B6100" s="1" t="s">
        <v>56</v>
      </c>
      <c r="C6100" s="1" t="s">
        <v>40</v>
      </c>
      <c r="D6100" s="1" t="s">
        <v>41</v>
      </c>
      <c r="E6100" s="1" t="s">
        <v>42</v>
      </c>
    </row>
    <row r="6101" spans="1:5" x14ac:dyDescent="0.25">
      <c r="A6101" s="1" t="s">
        <v>290</v>
      </c>
      <c r="B6101" s="1" t="s">
        <v>291</v>
      </c>
      <c r="C6101" s="1" t="s">
        <v>40</v>
      </c>
      <c r="D6101" s="1" t="s">
        <v>41</v>
      </c>
      <c r="E6101" s="1" t="s">
        <v>227</v>
      </c>
    </row>
    <row r="6102" spans="1:5" x14ac:dyDescent="0.25">
      <c r="A6102" s="1" t="s">
        <v>672</v>
      </c>
      <c r="B6102" s="1" t="s">
        <v>673</v>
      </c>
      <c r="C6102" s="1" t="s">
        <v>40</v>
      </c>
      <c r="D6102" s="1" t="s">
        <v>41</v>
      </c>
      <c r="E6102" s="1" t="s">
        <v>227</v>
      </c>
    </row>
    <row r="6103" spans="1:5" x14ac:dyDescent="0.25">
      <c r="A6103" s="1" t="s">
        <v>606</v>
      </c>
      <c r="B6103" s="1" t="s">
        <v>607</v>
      </c>
      <c r="C6103" s="1" t="s">
        <v>40</v>
      </c>
      <c r="D6103" s="1" t="s">
        <v>41</v>
      </c>
      <c r="E6103" s="1" t="s">
        <v>42</v>
      </c>
    </row>
    <row r="6104" spans="1:5" x14ac:dyDescent="0.25">
      <c r="A6104" s="1" t="s">
        <v>58</v>
      </c>
      <c r="B6104" s="1" t="s">
        <v>59</v>
      </c>
      <c r="C6104" s="1" t="s">
        <v>40</v>
      </c>
      <c r="D6104" s="1" t="s">
        <v>41</v>
      </c>
      <c r="E6104" s="1" t="s">
        <v>42</v>
      </c>
    </row>
    <row r="6105" spans="1:5" x14ac:dyDescent="0.25">
      <c r="A6105" s="1" t="s">
        <v>239</v>
      </c>
      <c r="B6105" s="1" t="s">
        <v>240</v>
      </c>
      <c r="C6105" s="1" t="s">
        <v>40</v>
      </c>
      <c r="D6105" s="1" t="s">
        <v>41</v>
      </c>
      <c r="E6105" s="1" t="s">
        <v>42</v>
      </c>
    </row>
    <row r="6106" spans="1:5" x14ac:dyDescent="0.25">
      <c r="A6106" s="1" t="s">
        <v>580</v>
      </c>
      <c r="B6106" s="1" t="s">
        <v>581</v>
      </c>
      <c r="C6106" s="1" t="s">
        <v>40</v>
      </c>
      <c r="D6106" s="1" t="s">
        <v>41</v>
      </c>
      <c r="E6106" s="1" t="s">
        <v>107</v>
      </c>
    </row>
    <row r="6107" spans="1:5" x14ac:dyDescent="0.25">
      <c r="A6107" s="1" t="s">
        <v>389</v>
      </c>
      <c r="B6107" s="1" t="s">
        <v>390</v>
      </c>
      <c r="C6107" s="1" t="s">
        <v>40</v>
      </c>
      <c r="D6107" s="1" t="s">
        <v>41</v>
      </c>
      <c r="E6107" s="1" t="s">
        <v>391</v>
      </c>
    </row>
    <row r="6108" spans="1:5" x14ac:dyDescent="0.25">
      <c r="A6108" s="1" t="s">
        <v>225</v>
      </c>
      <c r="B6108" s="1" t="s">
        <v>226</v>
      </c>
      <c r="C6108" s="1" t="s">
        <v>40</v>
      </c>
      <c r="D6108" s="1" t="s">
        <v>41</v>
      </c>
      <c r="E6108" s="1" t="s">
        <v>227</v>
      </c>
    </row>
    <row r="6109" spans="1:5" x14ac:dyDescent="0.25">
      <c r="A6109" s="1" t="s">
        <v>105</v>
      </c>
      <c r="B6109" s="1" t="s">
        <v>106</v>
      </c>
      <c r="C6109" s="1" t="s">
        <v>40</v>
      </c>
      <c r="D6109" s="1" t="s">
        <v>41</v>
      </c>
      <c r="E6109" s="1" t="s">
        <v>107</v>
      </c>
    </row>
    <row r="6110" spans="1:5" x14ac:dyDescent="0.25">
      <c r="A6110" s="1" t="s">
        <v>5</v>
      </c>
      <c r="B6110" s="1" t="s">
        <v>6</v>
      </c>
      <c r="C6110" s="1" t="s">
        <v>40</v>
      </c>
      <c r="D6110" s="1" t="s">
        <v>41</v>
      </c>
      <c r="E6110" s="1" t="s">
        <v>42</v>
      </c>
    </row>
    <row r="6111" spans="1:5" x14ac:dyDescent="0.25">
      <c r="A6111" s="1" t="s">
        <v>263</v>
      </c>
      <c r="B6111" s="1" t="s">
        <v>264</v>
      </c>
      <c r="C6111" s="1" t="s">
        <v>43</v>
      </c>
      <c r="D6111" s="1" t="s">
        <v>44</v>
      </c>
      <c r="E6111" s="1" t="s">
        <v>265</v>
      </c>
    </row>
    <row r="6112" spans="1:5" x14ac:dyDescent="0.25">
      <c r="A6112" s="1" t="s">
        <v>572</v>
      </c>
      <c r="B6112" s="1" t="s">
        <v>573</v>
      </c>
      <c r="C6112" s="1" t="s">
        <v>43</v>
      </c>
      <c r="D6112" s="1" t="s">
        <v>44</v>
      </c>
      <c r="E6112" s="1" t="s">
        <v>574</v>
      </c>
    </row>
    <row r="6113" spans="1:5" x14ac:dyDescent="0.25">
      <c r="A6113" s="1" t="s">
        <v>628</v>
      </c>
      <c r="B6113" s="1" t="s">
        <v>629</v>
      </c>
      <c r="C6113" s="1" t="s">
        <v>43</v>
      </c>
      <c r="D6113" s="1" t="s">
        <v>44</v>
      </c>
      <c r="E6113" s="1" t="s">
        <v>630</v>
      </c>
    </row>
    <row r="6114" spans="1:5" x14ac:dyDescent="0.25">
      <c r="A6114" s="1" t="s">
        <v>623</v>
      </c>
      <c r="B6114" s="1" t="s">
        <v>624</v>
      </c>
      <c r="C6114" s="1" t="s">
        <v>43</v>
      </c>
      <c r="D6114" s="1" t="s">
        <v>44</v>
      </c>
      <c r="E6114" s="1" t="s">
        <v>625</v>
      </c>
    </row>
    <row r="6115" spans="1:5" x14ac:dyDescent="0.25">
      <c r="A6115" s="1" t="s">
        <v>575</v>
      </c>
      <c r="B6115" s="1" t="s">
        <v>576</v>
      </c>
      <c r="C6115" s="1" t="s">
        <v>43</v>
      </c>
      <c r="D6115" s="1" t="s">
        <v>44</v>
      </c>
      <c r="E6115" s="1" t="s">
        <v>577</v>
      </c>
    </row>
    <row r="6116" spans="1:5" x14ac:dyDescent="0.25">
      <c r="A6116" s="1" t="s">
        <v>236</v>
      </c>
      <c r="B6116" s="1" t="s">
        <v>237</v>
      </c>
      <c r="C6116" s="1" t="s">
        <v>43</v>
      </c>
      <c r="D6116" s="1" t="s">
        <v>44</v>
      </c>
      <c r="E6116" s="1" t="s">
        <v>238</v>
      </c>
    </row>
    <row r="6117" spans="1:5" x14ac:dyDescent="0.25">
      <c r="A6117" s="1" t="s">
        <v>317</v>
      </c>
      <c r="B6117" s="1" t="s">
        <v>318</v>
      </c>
      <c r="C6117" s="1" t="s">
        <v>43</v>
      </c>
      <c r="D6117" s="1" t="s">
        <v>44</v>
      </c>
      <c r="E6117" s="1" t="s">
        <v>320</v>
      </c>
    </row>
    <row r="6118" spans="1:5" x14ac:dyDescent="0.25">
      <c r="A6118" s="1" t="s">
        <v>615</v>
      </c>
      <c r="B6118" s="1" t="s">
        <v>616</v>
      </c>
      <c r="C6118" s="1" t="s">
        <v>43</v>
      </c>
      <c r="D6118" s="1" t="s">
        <v>44</v>
      </c>
      <c r="E6118" s="1" t="s">
        <v>617</v>
      </c>
    </row>
    <row r="6119" spans="1:5" x14ac:dyDescent="0.25">
      <c r="A6119" s="1" t="s">
        <v>186</v>
      </c>
      <c r="B6119" s="1" t="s">
        <v>187</v>
      </c>
      <c r="C6119" s="1" t="s">
        <v>43</v>
      </c>
      <c r="D6119" s="1" t="s">
        <v>44</v>
      </c>
      <c r="E6119" s="1" t="s">
        <v>188</v>
      </c>
    </row>
    <row r="6120" spans="1:5" x14ac:dyDescent="0.25">
      <c r="A6120" s="1" t="s">
        <v>552</v>
      </c>
      <c r="B6120" s="1" t="s">
        <v>553</v>
      </c>
      <c r="C6120" s="1" t="s">
        <v>43</v>
      </c>
      <c r="D6120" s="1" t="s">
        <v>44</v>
      </c>
      <c r="E6120" s="1" t="s">
        <v>27</v>
      </c>
    </row>
    <row r="6121" spans="1:5" x14ac:dyDescent="0.25">
      <c r="A6121" s="1" t="s">
        <v>598</v>
      </c>
      <c r="B6121" s="1" t="s">
        <v>599</v>
      </c>
      <c r="C6121" s="1" t="s">
        <v>43</v>
      </c>
      <c r="D6121" s="1" t="s">
        <v>44</v>
      </c>
      <c r="E6121" s="1" t="s">
        <v>601</v>
      </c>
    </row>
    <row r="6122" spans="1:5" x14ac:dyDescent="0.25">
      <c r="A6122" s="1" t="s">
        <v>520</v>
      </c>
      <c r="B6122" s="1" t="s">
        <v>521</v>
      </c>
      <c r="C6122" s="1" t="s">
        <v>43</v>
      </c>
      <c r="D6122" s="1" t="s">
        <v>44</v>
      </c>
      <c r="E6122" s="1" t="s">
        <v>27</v>
      </c>
    </row>
    <row r="6123" spans="1:5" x14ac:dyDescent="0.25">
      <c r="A6123" s="1" t="s">
        <v>360</v>
      </c>
      <c r="B6123" s="1" t="s">
        <v>361</v>
      </c>
      <c r="C6123" s="1" t="s">
        <v>43</v>
      </c>
      <c r="D6123" s="1" t="s">
        <v>44</v>
      </c>
      <c r="E6123" s="1" t="s">
        <v>362</v>
      </c>
    </row>
    <row r="6124" spans="1:5" x14ac:dyDescent="0.25">
      <c r="A6124" s="1" t="s">
        <v>482</v>
      </c>
      <c r="B6124" s="1" t="s">
        <v>483</v>
      </c>
      <c r="C6124" s="1" t="s">
        <v>43</v>
      </c>
      <c r="D6124" s="1" t="s">
        <v>44</v>
      </c>
      <c r="E6124" s="1" t="s">
        <v>484</v>
      </c>
    </row>
    <row r="6125" spans="1:5" x14ac:dyDescent="0.25">
      <c r="A6125" s="1" t="s">
        <v>306</v>
      </c>
      <c r="B6125" s="1" t="s">
        <v>307</v>
      </c>
      <c r="C6125" s="1" t="s">
        <v>43</v>
      </c>
      <c r="D6125" s="1" t="s">
        <v>44</v>
      </c>
      <c r="E6125" s="1" t="s">
        <v>309</v>
      </c>
    </row>
    <row r="6126" spans="1:5" x14ac:dyDescent="0.25">
      <c r="A6126" s="1" t="s">
        <v>650</v>
      </c>
      <c r="B6126" s="1" t="s">
        <v>651</v>
      </c>
      <c r="C6126" s="1" t="s">
        <v>43</v>
      </c>
      <c r="D6126" s="1" t="s">
        <v>44</v>
      </c>
      <c r="E6126" s="1" t="s">
        <v>652</v>
      </c>
    </row>
    <row r="6127" spans="1:5" x14ac:dyDescent="0.25">
      <c r="A6127" s="1" t="s">
        <v>662</v>
      </c>
      <c r="B6127" s="1" t="s">
        <v>663</v>
      </c>
      <c r="C6127" s="1" t="s">
        <v>43</v>
      </c>
      <c r="D6127" s="1" t="s">
        <v>44</v>
      </c>
      <c r="E6127" s="1" t="s">
        <v>27</v>
      </c>
    </row>
    <row r="6128" spans="1:5" x14ac:dyDescent="0.25">
      <c r="A6128" s="1" t="s">
        <v>512</v>
      </c>
      <c r="B6128" s="1" t="s">
        <v>513</v>
      </c>
      <c r="C6128" s="1" t="s">
        <v>43</v>
      </c>
      <c r="D6128" s="1" t="s">
        <v>44</v>
      </c>
      <c r="E6128" s="1" t="s">
        <v>515</v>
      </c>
    </row>
    <row r="6129" spans="1:5" x14ac:dyDescent="0.25">
      <c r="A6129" s="1" t="s">
        <v>281</v>
      </c>
      <c r="B6129" s="1" t="s">
        <v>282</v>
      </c>
      <c r="C6129" s="1" t="s">
        <v>43</v>
      </c>
      <c r="D6129" s="1" t="s">
        <v>44</v>
      </c>
      <c r="E6129" s="1" t="s">
        <v>283</v>
      </c>
    </row>
    <row r="6130" spans="1:5" x14ac:dyDescent="0.25">
      <c r="A6130" s="1" t="s">
        <v>447</v>
      </c>
      <c r="B6130" s="1" t="s">
        <v>448</v>
      </c>
      <c r="C6130" s="1" t="s">
        <v>43</v>
      </c>
      <c r="D6130" s="1" t="s">
        <v>44</v>
      </c>
      <c r="E6130" s="1" t="s">
        <v>449</v>
      </c>
    </row>
    <row r="6131" spans="1:5" x14ac:dyDescent="0.25">
      <c r="A6131" s="1" t="s">
        <v>119</v>
      </c>
      <c r="B6131" s="1" t="s">
        <v>120</v>
      </c>
      <c r="C6131" s="1" t="s">
        <v>43</v>
      </c>
      <c r="D6131" s="1" t="s">
        <v>44</v>
      </c>
      <c r="E6131" s="1" t="s">
        <v>124</v>
      </c>
    </row>
    <row r="6132" spans="1:5" x14ac:dyDescent="0.25">
      <c r="A6132" s="1" t="s">
        <v>232</v>
      </c>
      <c r="B6132" s="1" t="s">
        <v>233</v>
      </c>
      <c r="C6132" s="1" t="s">
        <v>43</v>
      </c>
      <c r="D6132" s="1" t="s">
        <v>44</v>
      </c>
      <c r="E6132" s="1" t="s">
        <v>27</v>
      </c>
    </row>
    <row r="6133" spans="1:5" x14ac:dyDescent="0.25">
      <c r="A6133" s="1" t="s">
        <v>413</v>
      </c>
      <c r="B6133" s="1" t="s">
        <v>414</v>
      </c>
      <c r="C6133" s="1" t="s">
        <v>43</v>
      </c>
      <c r="D6133" s="1" t="s">
        <v>44</v>
      </c>
      <c r="E6133" s="1" t="s">
        <v>27</v>
      </c>
    </row>
    <row r="6134" spans="1:5" x14ac:dyDescent="0.25">
      <c r="A6134" s="1" t="s">
        <v>647</v>
      </c>
      <c r="B6134" s="1" t="s">
        <v>648</v>
      </c>
      <c r="C6134" s="1" t="s">
        <v>43</v>
      </c>
      <c r="D6134" s="1" t="s">
        <v>44</v>
      </c>
      <c r="E6134" s="1" t="s">
        <v>649</v>
      </c>
    </row>
    <row r="6135" spans="1:5" x14ac:dyDescent="0.25">
      <c r="A6135" s="1" t="s">
        <v>392</v>
      </c>
      <c r="B6135" s="1" t="s">
        <v>393</v>
      </c>
      <c r="C6135" s="1" t="s">
        <v>43</v>
      </c>
      <c r="D6135" s="1" t="s">
        <v>44</v>
      </c>
      <c r="E6135" s="1" t="s">
        <v>394</v>
      </c>
    </row>
    <row r="6136" spans="1:5" x14ac:dyDescent="0.25">
      <c r="A6136" s="1" t="s">
        <v>590</v>
      </c>
      <c r="B6136" s="1" t="s">
        <v>591</v>
      </c>
      <c r="C6136" s="1" t="s">
        <v>43</v>
      </c>
      <c r="D6136" s="1" t="s">
        <v>44</v>
      </c>
      <c r="E6136" s="1" t="s">
        <v>163</v>
      </c>
    </row>
    <row r="6137" spans="1:5" x14ac:dyDescent="0.25">
      <c r="A6137" s="1" t="s">
        <v>402</v>
      </c>
      <c r="B6137" s="1" t="s">
        <v>403</v>
      </c>
      <c r="C6137" s="1" t="s">
        <v>43</v>
      </c>
      <c r="D6137" s="1" t="s">
        <v>44</v>
      </c>
      <c r="E6137" s="1" t="s">
        <v>27</v>
      </c>
    </row>
    <row r="6138" spans="1:5" x14ac:dyDescent="0.25">
      <c r="A6138" s="1" t="s">
        <v>489</v>
      </c>
      <c r="B6138" s="1" t="s">
        <v>490</v>
      </c>
      <c r="C6138" s="1" t="s">
        <v>43</v>
      </c>
      <c r="D6138" s="1" t="s">
        <v>44</v>
      </c>
      <c r="E6138" s="1" t="s">
        <v>491</v>
      </c>
    </row>
    <row r="6139" spans="1:5" x14ac:dyDescent="0.25">
      <c r="A6139" s="1" t="s">
        <v>421</v>
      </c>
      <c r="B6139" s="1" t="s">
        <v>422</v>
      </c>
      <c r="C6139" s="1" t="s">
        <v>43</v>
      </c>
      <c r="D6139" s="1" t="s">
        <v>44</v>
      </c>
      <c r="E6139" s="1" t="s">
        <v>423</v>
      </c>
    </row>
    <row r="6140" spans="1:5" x14ac:dyDescent="0.25">
      <c r="A6140" s="1" t="s">
        <v>339</v>
      </c>
      <c r="B6140" s="1" t="s">
        <v>340</v>
      </c>
      <c r="C6140" s="1" t="s">
        <v>43</v>
      </c>
      <c r="D6140" s="1" t="s">
        <v>44</v>
      </c>
      <c r="E6140" s="1" t="s">
        <v>342</v>
      </c>
    </row>
    <row r="6141" spans="1:5" x14ac:dyDescent="0.25">
      <c r="A6141" s="1" t="s">
        <v>249</v>
      </c>
      <c r="B6141" s="1" t="s">
        <v>250</v>
      </c>
      <c r="C6141" s="1" t="s">
        <v>43</v>
      </c>
      <c r="D6141" s="1" t="s">
        <v>44</v>
      </c>
      <c r="E6141" s="1" t="s">
        <v>251</v>
      </c>
    </row>
    <row r="6142" spans="1:5" x14ac:dyDescent="0.25">
      <c r="A6142" s="1" t="s">
        <v>220</v>
      </c>
      <c r="B6142" s="1" t="s">
        <v>221</v>
      </c>
      <c r="C6142" s="1" t="s">
        <v>43</v>
      </c>
      <c r="D6142" s="1" t="s">
        <v>44</v>
      </c>
      <c r="E6142" s="1" t="s">
        <v>224</v>
      </c>
    </row>
    <row r="6143" spans="1:5" x14ac:dyDescent="0.25">
      <c r="A6143" s="1" t="s">
        <v>298</v>
      </c>
      <c r="B6143" s="1" t="s">
        <v>299</v>
      </c>
      <c r="C6143" s="1" t="s">
        <v>43</v>
      </c>
      <c r="D6143" s="1" t="s">
        <v>44</v>
      </c>
      <c r="E6143" s="1" t="s">
        <v>301</v>
      </c>
    </row>
    <row r="6144" spans="1:5" x14ac:dyDescent="0.25">
      <c r="A6144" s="1" t="s">
        <v>45</v>
      </c>
      <c r="B6144" s="1" t="s">
        <v>46</v>
      </c>
      <c r="C6144" s="1" t="s">
        <v>43</v>
      </c>
      <c r="D6144" s="1" t="s">
        <v>44</v>
      </c>
      <c r="E6144" s="1" t="s">
        <v>54</v>
      </c>
    </row>
    <row r="6145" spans="1:5" x14ac:dyDescent="0.25">
      <c r="A6145" s="1" t="s">
        <v>674</v>
      </c>
      <c r="B6145" s="1" t="s">
        <v>675</v>
      </c>
      <c r="C6145" s="1" t="s">
        <v>43</v>
      </c>
      <c r="D6145" s="1" t="s">
        <v>44</v>
      </c>
      <c r="E6145" s="1" t="s">
        <v>676</v>
      </c>
    </row>
    <row r="6146" spans="1:5" x14ac:dyDescent="0.25">
      <c r="A6146" s="1" t="s">
        <v>321</v>
      </c>
      <c r="B6146" s="1" t="s">
        <v>322</v>
      </c>
      <c r="C6146" s="1" t="s">
        <v>43</v>
      </c>
      <c r="D6146" s="1" t="s">
        <v>44</v>
      </c>
      <c r="E6146" s="1" t="s">
        <v>324</v>
      </c>
    </row>
    <row r="6147" spans="1:5" x14ac:dyDescent="0.25">
      <c r="A6147" s="1" t="s">
        <v>440</v>
      </c>
      <c r="B6147" s="1" t="s">
        <v>441</v>
      </c>
      <c r="C6147" s="1" t="s">
        <v>43</v>
      </c>
      <c r="D6147" s="1" t="s">
        <v>44</v>
      </c>
      <c r="E6147" s="1" t="s">
        <v>27</v>
      </c>
    </row>
    <row r="6148" spans="1:5" x14ac:dyDescent="0.25">
      <c r="A6148" s="1" t="s">
        <v>677</v>
      </c>
      <c r="B6148" s="1" t="s">
        <v>678</v>
      </c>
      <c r="C6148" s="1" t="s">
        <v>43</v>
      </c>
      <c r="D6148" s="1" t="s">
        <v>44</v>
      </c>
      <c r="E6148" s="1" t="s">
        <v>679</v>
      </c>
    </row>
    <row r="6149" spans="1:5" x14ac:dyDescent="0.25">
      <c r="A6149" s="1" t="s">
        <v>526</v>
      </c>
      <c r="B6149" s="1" t="s">
        <v>527</v>
      </c>
      <c r="C6149" s="1" t="s">
        <v>43</v>
      </c>
      <c r="D6149" s="1" t="s">
        <v>44</v>
      </c>
      <c r="E6149" s="1" t="s">
        <v>27</v>
      </c>
    </row>
    <row r="6150" spans="1:5" x14ac:dyDescent="0.25">
      <c r="A6150" s="1" t="s">
        <v>636</v>
      </c>
      <c r="B6150" s="1" t="s">
        <v>637</v>
      </c>
      <c r="C6150" s="1" t="s">
        <v>43</v>
      </c>
      <c r="D6150" s="1" t="s">
        <v>44</v>
      </c>
      <c r="E6150" s="1" t="s">
        <v>638</v>
      </c>
    </row>
    <row r="6151" spans="1:5" x14ac:dyDescent="0.25">
      <c r="A6151" s="1" t="s">
        <v>239</v>
      </c>
      <c r="B6151" s="1" t="s">
        <v>240</v>
      </c>
      <c r="C6151" s="1" t="s">
        <v>43</v>
      </c>
      <c r="D6151" s="1" t="s">
        <v>44</v>
      </c>
      <c r="E6151" s="1" t="s">
        <v>27</v>
      </c>
    </row>
    <row r="6152" spans="1:5" x14ac:dyDescent="0.25">
      <c r="A6152" s="1" t="s">
        <v>204</v>
      </c>
      <c r="B6152" s="1" t="s">
        <v>205</v>
      </c>
      <c r="C6152" s="1" t="s">
        <v>43</v>
      </c>
      <c r="D6152" s="1" t="s">
        <v>44</v>
      </c>
      <c r="E6152" s="1" t="s">
        <v>206</v>
      </c>
    </row>
    <row r="6153" spans="1:5" x14ac:dyDescent="0.25">
      <c r="A6153" s="1" t="s">
        <v>171</v>
      </c>
      <c r="B6153" s="1" t="s">
        <v>172</v>
      </c>
      <c r="C6153" s="1" t="s">
        <v>43</v>
      </c>
      <c r="D6153" s="1" t="s">
        <v>44</v>
      </c>
      <c r="E6153" s="1" t="s">
        <v>27</v>
      </c>
    </row>
    <row r="6154" spans="1:5" x14ac:dyDescent="0.25">
      <c r="A6154" s="1" t="s">
        <v>480</v>
      </c>
      <c r="B6154" s="1" t="s">
        <v>481</v>
      </c>
      <c r="C6154" s="1" t="s">
        <v>43</v>
      </c>
      <c r="D6154" s="1" t="s">
        <v>44</v>
      </c>
      <c r="E6154" s="1" t="s">
        <v>27</v>
      </c>
    </row>
    <row r="6155" spans="1:5" x14ac:dyDescent="0.25">
      <c r="A6155" s="1" t="s">
        <v>129</v>
      </c>
      <c r="B6155" s="1" t="s">
        <v>130</v>
      </c>
      <c r="C6155" s="1" t="s">
        <v>43</v>
      </c>
      <c r="D6155" s="1" t="s">
        <v>44</v>
      </c>
      <c r="E6155" s="1" t="s">
        <v>133</v>
      </c>
    </row>
    <row r="6156" spans="1:5" x14ac:dyDescent="0.25">
      <c r="A6156" s="1" t="s">
        <v>5</v>
      </c>
      <c r="B6156" s="1" t="s">
        <v>6</v>
      </c>
      <c r="C6156" s="1" t="s">
        <v>43</v>
      </c>
      <c r="D6156" s="1" t="s">
        <v>44</v>
      </c>
      <c r="E6156" s="1" t="s">
        <v>27</v>
      </c>
    </row>
    <row r="6157" spans="1:5" x14ac:dyDescent="0.25">
      <c r="A6157" s="1" t="s">
        <v>134</v>
      </c>
      <c r="B6157" s="1" t="s">
        <v>135</v>
      </c>
      <c r="C6157" s="1" t="s">
        <v>43</v>
      </c>
      <c r="D6157" s="1" t="s">
        <v>44</v>
      </c>
      <c r="E6157" s="1" t="s">
        <v>136</v>
      </c>
    </row>
  </sheetData>
  <autoFilter ref="A1:E6157">
    <sortState ref="A2:E6157">
      <sortCondition ref="C1"/>
    </sortState>
  </autoFilter>
  <sortState ref="A2:E6157">
    <sortCondition ref="B2:B6157"/>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6"/>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s="1" t="s">
        <v>5</v>
      </c>
      <c r="B2" s="1" t="s">
        <v>6</v>
      </c>
      <c r="C2" s="1" t="s">
        <v>7</v>
      </c>
      <c r="D2" s="1" t="s">
        <v>8</v>
      </c>
      <c r="E2" s="1" t="s">
        <v>9</v>
      </c>
    </row>
    <row r="3" spans="1:5" x14ac:dyDescent="0.25">
      <c r="A3" s="1" t="s">
        <v>45</v>
      </c>
      <c r="B3" s="1" t="s">
        <v>46</v>
      </c>
      <c r="C3" s="1" t="s">
        <v>7</v>
      </c>
      <c r="D3" s="1" t="s">
        <v>8</v>
      </c>
      <c r="E3" s="1" t="s">
        <v>47</v>
      </c>
    </row>
    <row r="4" spans="1:5" x14ac:dyDescent="0.25">
      <c r="A4" s="1" t="s">
        <v>55</v>
      </c>
      <c r="B4" s="1" t="s">
        <v>56</v>
      </c>
      <c r="C4" s="1" t="s">
        <v>7</v>
      </c>
      <c r="D4" s="1" t="s">
        <v>8</v>
      </c>
      <c r="E4" s="1" t="s">
        <v>9</v>
      </c>
    </row>
    <row r="5" spans="1:5" x14ac:dyDescent="0.25">
      <c r="A5" s="1" t="s">
        <v>58</v>
      </c>
      <c r="B5" s="1" t="s">
        <v>59</v>
      </c>
      <c r="C5" s="1" t="s">
        <v>7</v>
      </c>
      <c r="D5" s="1" t="s">
        <v>8</v>
      </c>
      <c r="E5" s="1" t="s">
        <v>9</v>
      </c>
    </row>
    <row r="6" spans="1:5" x14ac:dyDescent="0.25">
      <c r="A6" s="1" t="s">
        <v>60</v>
      </c>
      <c r="B6" s="1" t="s">
        <v>61</v>
      </c>
      <c r="C6" s="1" t="s">
        <v>7</v>
      </c>
      <c r="D6" s="1" t="s">
        <v>8</v>
      </c>
      <c r="E6" s="1" t="s">
        <v>62</v>
      </c>
    </row>
    <row r="7" spans="1:5" x14ac:dyDescent="0.25">
      <c r="A7" s="1" t="s">
        <v>105</v>
      </c>
      <c r="B7" s="1" t="s">
        <v>106</v>
      </c>
      <c r="C7" s="1" t="s">
        <v>7</v>
      </c>
      <c r="D7" s="1" t="s">
        <v>8</v>
      </c>
      <c r="E7" s="1" t="s">
        <v>9</v>
      </c>
    </row>
    <row r="8" spans="1:5" x14ac:dyDescent="0.25">
      <c r="A8" s="1" t="s">
        <v>108</v>
      </c>
      <c r="B8" s="1" t="s">
        <v>109</v>
      </c>
      <c r="C8" s="1" t="s">
        <v>7</v>
      </c>
      <c r="D8" s="1" t="s">
        <v>8</v>
      </c>
      <c r="E8" s="1" t="s">
        <v>62</v>
      </c>
    </row>
    <row r="9" spans="1:5" x14ac:dyDescent="0.25">
      <c r="A9" s="1" t="s">
        <v>114</v>
      </c>
      <c r="B9" s="1" t="s">
        <v>115</v>
      </c>
      <c r="C9" s="1" t="s">
        <v>7</v>
      </c>
      <c r="D9" s="1" t="s">
        <v>8</v>
      </c>
      <c r="E9" s="1" t="s">
        <v>47</v>
      </c>
    </row>
    <row r="10" spans="1:5" x14ac:dyDescent="0.25">
      <c r="A10" s="1" t="s">
        <v>119</v>
      </c>
      <c r="B10" s="1" t="s">
        <v>120</v>
      </c>
      <c r="C10" s="1" t="s">
        <v>7</v>
      </c>
      <c r="D10" s="1" t="s">
        <v>8</v>
      </c>
      <c r="E10" s="1" t="s">
        <v>47</v>
      </c>
    </row>
    <row r="11" spans="1:5" x14ac:dyDescent="0.25">
      <c r="A11" s="1" t="s">
        <v>125</v>
      </c>
      <c r="B11" s="1" t="s">
        <v>126</v>
      </c>
      <c r="C11" s="1" t="s">
        <v>7</v>
      </c>
      <c r="D11" s="1" t="s">
        <v>8</v>
      </c>
      <c r="E11" s="1" t="s">
        <v>62</v>
      </c>
    </row>
    <row r="12" spans="1:5" x14ac:dyDescent="0.25">
      <c r="A12" s="1" t="s">
        <v>129</v>
      </c>
      <c r="B12" s="1" t="s">
        <v>130</v>
      </c>
      <c r="C12" s="1" t="s">
        <v>7</v>
      </c>
      <c r="D12" s="1" t="s">
        <v>8</v>
      </c>
      <c r="E12" s="1" t="s">
        <v>62</v>
      </c>
    </row>
    <row r="13" spans="1:5" x14ac:dyDescent="0.25">
      <c r="A13" s="1" t="s">
        <v>134</v>
      </c>
      <c r="B13" s="1" t="s">
        <v>135</v>
      </c>
      <c r="C13" s="1" t="s">
        <v>7</v>
      </c>
      <c r="D13" s="1" t="s">
        <v>8</v>
      </c>
      <c r="E13" s="1" t="s">
        <v>62</v>
      </c>
    </row>
    <row r="14" spans="1:5" x14ac:dyDescent="0.25">
      <c r="A14" s="1" t="s">
        <v>137</v>
      </c>
      <c r="B14" s="1" t="s">
        <v>138</v>
      </c>
      <c r="C14" s="1" t="s">
        <v>7</v>
      </c>
      <c r="D14" s="1" t="s">
        <v>8</v>
      </c>
      <c r="E14" s="1" t="s">
        <v>62</v>
      </c>
    </row>
    <row r="15" spans="1:5" x14ac:dyDescent="0.25">
      <c r="A15" s="1" t="s">
        <v>144</v>
      </c>
      <c r="B15" s="1" t="s">
        <v>145</v>
      </c>
      <c r="C15" s="1" t="s">
        <v>7</v>
      </c>
      <c r="D15" s="1" t="s">
        <v>8</v>
      </c>
      <c r="E15" s="1" t="s">
        <v>62</v>
      </c>
    </row>
    <row r="16" spans="1:5" x14ac:dyDescent="0.25">
      <c r="A16" s="1" t="s">
        <v>147</v>
      </c>
      <c r="B16" s="1" t="s">
        <v>148</v>
      </c>
      <c r="C16" s="1" t="s">
        <v>7</v>
      </c>
      <c r="D16" s="1" t="s">
        <v>8</v>
      </c>
      <c r="E16" s="1" t="s">
        <v>149</v>
      </c>
    </row>
    <row r="17" spans="1:5" x14ac:dyDescent="0.25">
      <c r="A17" s="1" t="s">
        <v>158</v>
      </c>
      <c r="B17" s="1" t="s">
        <v>159</v>
      </c>
      <c r="C17" s="1" t="s">
        <v>7</v>
      </c>
      <c r="D17" s="1" t="s">
        <v>8</v>
      </c>
      <c r="E17" s="1" t="s">
        <v>47</v>
      </c>
    </row>
    <row r="18" spans="1:5" x14ac:dyDescent="0.25">
      <c r="A18" s="1" t="s">
        <v>160</v>
      </c>
      <c r="B18" s="1" t="s">
        <v>161</v>
      </c>
      <c r="C18" s="1" t="s">
        <v>7</v>
      </c>
      <c r="D18" s="1" t="s">
        <v>8</v>
      </c>
      <c r="E18" s="1" t="s">
        <v>62</v>
      </c>
    </row>
    <row r="19" spans="1:5" x14ac:dyDescent="0.25">
      <c r="A19" s="1" t="s">
        <v>164</v>
      </c>
      <c r="B19" s="1" t="s">
        <v>165</v>
      </c>
      <c r="C19" s="1" t="s">
        <v>7</v>
      </c>
      <c r="D19" s="1" t="s">
        <v>8</v>
      </c>
      <c r="E19" s="1" t="s">
        <v>62</v>
      </c>
    </row>
    <row r="20" spans="1:5" x14ac:dyDescent="0.25">
      <c r="A20" s="1" t="s">
        <v>167</v>
      </c>
      <c r="B20" s="1" t="s">
        <v>168</v>
      </c>
      <c r="C20" s="1" t="s">
        <v>7</v>
      </c>
      <c r="D20" s="1" t="s">
        <v>8</v>
      </c>
      <c r="E20" s="1" t="s">
        <v>62</v>
      </c>
    </row>
    <row r="21" spans="1:5" x14ac:dyDescent="0.25">
      <c r="A21" s="1" t="s">
        <v>171</v>
      </c>
      <c r="B21" s="1" t="s">
        <v>172</v>
      </c>
      <c r="C21" s="1" t="s">
        <v>7</v>
      </c>
      <c r="D21" s="1" t="s">
        <v>8</v>
      </c>
      <c r="E21" s="1" t="s">
        <v>62</v>
      </c>
    </row>
    <row r="22" spans="1:5" x14ac:dyDescent="0.25">
      <c r="A22" s="1" t="s">
        <v>173</v>
      </c>
      <c r="B22" s="1" t="s">
        <v>174</v>
      </c>
      <c r="C22" s="1" t="s">
        <v>7</v>
      </c>
      <c r="D22" s="1" t="s">
        <v>8</v>
      </c>
      <c r="E22" s="1" t="s">
        <v>62</v>
      </c>
    </row>
    <row r="23" spans="1:5" x14ac:dyDescent="0.25">
      <c r="A23" s="1" t="s">
        <v>178</v>
      </c>
      <c r="B23" s="1" t="s">
        <v>179</v>
      </c>
      <c r="C23" s="1" t="s">
        <v>7</v>
      </c>
      <c r="D23" s="1" t="s">
        <v>8</v>
      </c>
      <c r="E23" s="1" t="s">
        <v>62</v>
      </c>
    </row>
    <row r="24" spans="1:5" x14ac:dyDescent="0.25">
      <c r="A24" s="1" t="s">
        <v>183</v>
      </c>
      <c r="B24" s="1" t="s">
        <v>184</v>
      </c>
      <c r="C24" s="1" t="s">
        <v>7</v>
      </c>
      <c r="D24" s="1" t="s">
        <v>8</v>
      </c>
      <c r="E24" s="1" t="s">
        <v>62</v>
      </c>
    </row>
    <row r="25" spans="1:5" x14ac:dyDescent="0.25">
      <c r="A25" s="1" t="s">
        <v>186</v>
      </c>
      <c r="B25" s="1" t="s">
        <v>187</v>
      </c>
      <c r="C25" s="1" t="s">
        <v>7</v>
      </c>
      <c r="D25" s="1" t="s">
        <v>8</v>
      </c>
      <c r="E25" s="1" t="s">
        <v>62</v>
      </c>
    </row>
    <row r="26" spans="1:5" x14ac:dyDescent="0.25">
      <c r="A26" s="1" t="s">
        <v>189</v>
      </c>
      <c r="B26" s="1" t="s">
        <v>190</v>
      </c>
      <c r="C26" s="1" t="s">
        <v>7</v>
      </c>
      <c r="D26" s="1" t="s">
        <v>8</v>
      </c>
      <c r="E26" s="1" t="s">
        <v>149</v>
      </c>
    </row>
    <row r="27" spans="1:5" x14ac:dyDescent="0.25">
      <c r="A27" s="1" t="s">
        <v>191</v>
      </c>
      <c r="B27" s="1" t="s">
        <v>192</v>
      </c>
      <c r="C27" s="1" t="s">
        <v>7</v>
      </c>
      <c r="D27" s="1" t="s">
        <v>8</v>
      </c>
      <c r="E27" s="1" t="s">
        <v>62</v>
      </c>
    </row>
    <row r="28" spans="1:5" x14ac:dyDescent="0.25">
      <c r="A28" s="1" t="s">
        <v>194</v>
      </c>
      <c r="B28" s="1" t="s">
        <v>195</v>
      </c>
      <c r="C28" s="1" t="s">
        <v>7</v>
      </c>
      <c r="D28" s="1" t="s">
        <v>8</v>
      </c>
      <c r="E28" s="1" t="s">
        <v>62</v>
      </c>
    </row>
    <row r="29" spans="1:5" x14ac:dyDescent="0.25">
      <c r="A29" s="1" t="s">
        <v>197</v>
      </c>
      <c r="B29" s="1" t="s">
        <v>198</v>
      </c>
      <c r="C29" s="1" t="s">
        <v>7</v>
      </c>
      <c r="D29" s="1" t="s">
        <v>8</v>
      </c>
      <c r="E29" s="1" t="s">
        <v>62</v>
      </c>
    </row>
    <row r="30" spans="1:5" x14ac:dyDescent="0.25">
      <c r="A30" s="1" t="s">
        <v>199</v>
      </c>
      <c r="B30" s="1" t="s">
        <v>200</v>
      </c>
      <c r="C30" s="1" t="s">
        <v>7</v>
      </c>
      <c r="D30" s="1" t="s">
        <v>8</v>
      </c>
      <c r="E30" s="1" t="s">
        <v>62</v>
      </c>
    </row>
    <row r="31" spans="1:5" x14ac:dyDescent="0.25">
      <c r="A31" s="1" t="s">
        <v>202</v>
      </c>
      <c r="B31" s="1" t="s">
        <v>203</v>
      </c>
      <c r="C31" s="1" t="s">
        <v>7</v>
      </c>
      <c r="D31" s="1" t="s">
        <v>8</v>
      </c>
      <c r="E31" s="1" t="s">
        <v>62</v>
      </c>
    </row>
    <row r="32" spans="1:5" x14ac:dyDescent="0.25">
      <c r="A32" s="1" t="s">
        <v>204</v>
      </c>
      <c r="B32" s="1" t="s">
        <v>205</v>
      </c>
      <c r="C32" s="1" t="s">
        <v>7</v>
      </c>
      <c r="D32" s="1" t="s">
        <v>8</v>
      </c>
      <c r="E32" s="1" t="s">
        <v>62</v>
      </c>
    </row>
    <row r="33" spans="1:5" x14ac:dyDescent="0.25">
      <c r="A33" s="1" t="s">
        <v>207</v>
      </c>
      <c r="B33" s="1" t="s">
        <v>208</v>
      </c>
      <c r="C33" s="1" t="s">
        <v>7</v>
      </c>
      <c r="D33" s="1" t="s">
        <v>8</v>
      </c>
      <c r="E33" s="1" t="s">
        <v>62</v>
      </c>
    </row>
    <row r="34" spans="1:5" x14ac:dyDescent="0.25">
      <c r="A34" s="1" t="s">
        <v>209</v>
      </c>
      <c r="B34" s="1" t="s">
        <v>210</v>
      </c>
      <c r="C34" s="1" t="s">
        <v>7</v>
      </c>
      <c r="D34" s="1" t="s">
        <v>8</v>
      </c>
      <c r="E34" s="1" t="s">
        <v>47</v>
      </c>
    </row>
    <row r="35" spans="1:5" x14ac:dyDescent="0.25">
      <c r="A35" s="1" t="s">
        <v>211</v>
      </c>
      <c r="B35" s="1" t="s">
        <v>212</v>
      </c>
      <c r="C35" s="1" t="s">
        <v>7</v>
      </c>
      <c r="D35" s="1" t="s">
        <v>8</v>
      </c>
      <c r="E35" s="1" t="s">
        <v>62</v>
      </c>
    </row>
    <row r="36" spans="1:5" x14ac:dyDescent="0.25">
      <c r="A36" s="1" t="s">
        <v>213</v>
      </c>
      <c r="B36" s="1" t="s">
        <v>214</v>
      </c>
      <c r="C36" s="1" t="s">
        <v>7</v>
      </c>
      <c r="D36" s="1" t="s">
        <v>8</v>
      </c>
      <c r="E36" s="1" t="s">
        <v>62</v>
      </c>
    </row>
    <row r="37" spans="1:5" x14ac:dyDescent="0.25">
      <c r="A37" s="1" t="s">
        <v>215</v>
      </c>
      <c r="B37" s="1" t="s">
        <v>216</v>
      </c>
      <c r="C37" s="1" t="s">
        <v>7</v>
      </c>
      <c r="D37" s="1" t="s">
        <v>8</v>
      </c>
      <c r="E37" s="1" t="s">
        <v>149</v>
      </c>
    </row>
    <row r="38" spans="1:5" x14ac:dyDescent="0.25">
      <c r="A38" s="1" t="s">
        <v>218</v>
      </c>
      <c r="B38" s="1" t="s">
        <v>219</v>
      </c>
      <c r="C38" s="1" t="s">
        <v>7</v>
      </c>
      <c r="D38" s="1" t="s">
        <v>8</v>
      </c>
      <c r="E38" s="1" t="s">
        <v>47</v>
      </c>
    </row>
    <row r="39" spans="1:5" x14ac:dyDescent="0.25">
      <c r="A39" s="1" t="s">
        <v>220</v>
      </c>
      <c r="B39" s="1" t="s">
        <v>221</v>
      </c>
      <c r="C39" s="1" t="s">
        <v>7</v>
      </c>
      <c r="D39" s="1" t="s">
        <v>8</v>
      </c>
      <c r="E39" s="1" t="s">
        <v>62</v>
      </c>
    </row>
    <row r="40" spans="1:5" x14ac:dyDescent="0.25">
      <c r="A40" s="1" t="s">
        <v>225</v>
      </c>
      <c r="B40" s="1" t="s">
        <v>226</v>
      </c>
      <c r="C40" s="1" t="s">
        <v>7</v>
      </c>
      <c r="D40" s="1" t="s">
        <v>8</v>
      </c>
      <c r="E40" s="1" t="s">
        <v>9</v>
      </c>
    </row>
    <row r="41" spans="1:5" x14ac:dyDescent="0.25">
      <c r="A41" s="1" t="s">
        <v>228</v>
      </c>
      <c r="B41" s="1" t="s">
        <v>229</v>
      </c>
      <c r="C41" s="1" t="s">
        <v>7</v>
      </c>
      <c r="D41" s="1" t="s">
        <v>8</v>
      </c>
      <c r="E41" s="1" t="s">
        <v>62</v>
      </c>
    </row>
    <row r="42" spans="1:5" x14ac:dyDescent="0.25">
      <c r="A42" s="1" t="s">
        <v>230</v>
      </c>
      <c r="B42" s="1" t="s">
        <v>231</v>
      </c>
      <c r="C42" s="1" t="s">
        <v>7</v>
      </c>
      <c r="D42" s="1" t="s">
        <v>8</v>
      </c>
      <c r="E42" s="1" t="s">
        <v>62</v>
      </c>
    </row>
    <row r="43" spans="1:5" x14ac:dyDescent="0.25">
      <c r="A43" s="1" t="s">
        <v>232</v>
      </c>
      <c r="B43" s="1" t="s">
        <v>233</v>
      </c>
      <c r="C43" s="1" t="s">
        <v>7</v>
      </c>
      <c r="D43" s="1" t="s">
        <v>8</v>
      </c>
      <c r="E43" s="1" t="s">
        <v>47</v>
      </c>
    </row>
    <row r="44" spans="1:5" x14ac:dyDescent="0.25">
      <c r="A44" s="1" t="s">
        <v>234</v>
      </c>
      <c r="B44" s="1" t="s">
        <v>235</v>
      </c>
      <c r="C44" s="1" t="s">
        <v>7</v>
      </c>
      <c r="D44" s="1" t="s">
        <v>8</v>
      </c>
      <c r="E44" s="1" t="s">
        <v>62</v>
      </c>
    </row>
    <row r="45" spans="1:5" x14ac:dyDescent="0.25">
      <c r="A45" s="1" t="s">
        <v>236</v>
      </c>
      <c r="B45" s="1" t="s">
        <v>237</v>
      </c>
      <c r="C45" s="1" t="s">
        <v>7</v>
      </c>
      <c r="D45" s="1" t="s">
        <v>8</v>
      </c>
      <c r="E45" s="1" t="s">
        <v>62</v>
      </c>
    </row>
    <row r="46" spans="1:5" x14ac:dyDescent="0.25">
      <c r="A46" s="1" t="s">
        <v>239</v>
      </c>
      <c r="B46" s="1" t="s">
        <v>240</v>
      </c>
      <c r="C46" s="1" t="s">
        <v>7</v>
      </c>
      <c r="D46" s="1" t="s">
        <v>8</v>
      </c>
      <c r="E46" s="1" t="s">
        <v>9</v>
      </c>
    </row>
    <row r="47" spans="1:5" x14ac:dyDescent="0.25">
      <c r="A47" s="1" t="s">
        <v>241</v>
      </c>
      <c r="B47" s="1" t="s">
        <v>242</v>
      </c>
      <c r="C47" s="1" t="s">
        <v>7</v>
      </c>
      <c r="D47" s="1" t="s">
        <v>8</v>
      </c>
      <c r="E47" s="1" t="s">
        <v>47</v>
      </c>
    </row>
    <row r="48" spans="1:5" x14ac:dyDescent="0.25">
      <c r="A48" s="1" t="s">
        <v>243</v>
      </c>
      <c r="B48" s="1" t="s">
        <v>244</v>
      </c>
      <c r="C48" s="1" t="s">
        <v>7</v>
      </c>
      <c r="D48" s="1" t="s">
        <v>8</v>
      </c>
      <c r="E48" s="1" t="s">
        <v>47</v>
      </c>
    </row>
    <row r="49" spans="1:5" x14ac:dyDescent="0.25">
      <c r="A49" s="1" t="s">
        <v>245</v>
      </c>
      <c r="B49" s="1" t="s">
        <v>246</v>
      </c>
      <c r="C49" s="1" t="s">
        <v>7</v>
      </c>
      <c r="D49" s="1" t="s">
        <v>8</v>
      </c>
      <c r="E49" s="1" t="s">
        <v>62</v>
      </c>
    </row>
    <row r="50" spans="1:5" x14ac:dyDescent="0.25">
      <c r="A50" s="1" t="s">
        <v>247</v>
      </c>
      <c r="B50" s="1" t="s">
        <v>248</v>
      </c>
      <c r="C50" s="1" t="s">
        <v>7</v>
      </c>
      <c r="D50" s="1" t="s">
        <v>8</v>
      </c>
      <c r="E50" s="1" t="s">
        <v>62</v>
      </c>
    </row>
    <row r="51" spans="1:5" x14ac:dyDescent="0.25">
      <c r="A51" s="1" t="s">
        <v>249</v>
      </c>
      <c r="B51" s="1" t="s">
        <v>250</v>
      </c>
      <c r="C51" s="1" t="s">
        <v>7</v>
      </c>
      <c r="D51" s="1" t="s">
        <v>8</v>
      </c>
      <c r="E51" s="1" t="s">
        <v>62</v>
      </c>
    </row>
    <row r="52" spans="1:5" x14ac:dyDescent="0.25">
      <c r="A52" s="1" t="s">
        <v>252</v>
      </c>
      <c r="B52" s="1" t="s">
        <v>253</v>
      </c>
      <c r="C52" s="1" t="s">
        <v>7</v>
      </c>
      <c r="D52" s="1" t="s">
        <v>8</v>
      </c>
      <c r="E52" s="1" t="s">
        <v>62</v>
      </c>
    </row>
    <row r="53" spans="1:5" x14ac:dyDescent="0.25">
      <c r="A53" s="1" t="s">
        <v>254</v>
      </c>
      <c r="B53" s="1" t="s">
        <v>255</v>
      </c>
      <c r="C53" s="1" t="s">
        <v>7</v>
      </c>
      <c r="D53" s="1" t="s">
        <v>8</v>
      </c>
      <c r="E53" s="1" t="s">
        <v>62</v>
      </c>
    </row>
    <row r="54" spans="1:5" x14ac:dyDescent="0.25">
      <c r="A54" s="1" t="s">
        <v>256</v>
      </c>
      <c r="B54" s="1" t="s">
        <v>257</v>
      </c>
      <c r="C54" s="1" t="s">
        <v>7</v>
      </c>
      <c r="D54" s="1" t="s">
        <v>8</v>
      </c>
      <c r="E54" s="1" t="s">
        <v>47</v>
      </c>
    </row>
    <row r="55" spans="1:5" x14ac:dyDescent="0.25">
      <c r="A55" s="1" t="s">
        <v>258</v>
      </c>
      <c r="B55" s="1" t="s">
        <v>259</v>
      </c>
      <c r="C55" s="1" t="s">
        <v>7</v>
      </c>
      <c r="D55" s="1" t="s">
        <v>8</v>
      </c>
      <c r="E55" s="1" t="s">
        <v>62</v>
      </c>
    </row>
    <row r="56" spans="1:5" x14ac:dyDescent="0.25">
      <c r="A56" s="1" t="s">
        <v>263</v>
      </c>
      <c r="B56" s="1" t="s">
        <v>264</v>
      </c>
      <c r="C56" s="1" t="s">
        <v>7</v>
      </c>
      <c r="D56" s="1" t="s">
        <v>8</v>
      </c>
      <c r="E56" s="1" t="s">
        <v>62</v>
      </c>
    </row>
    <row r="57" spans="1:5" x14ac:dyDescent="0.25">
      <c r="A57" s="1" t="s">
        <v>266</v>
      </c>
      <c r="B57" s="1" t="s">
        <v>267</v>
      </c>
      <c r="C57" s="1" t="s">
        <v>7</v>
      </c>
      <c r="D57" s="1" t="s">
        <v>8</v>
      </c>
      <c r="E57" s="1" t="s">
        <v>149</v>
      </c>
    </row>
    <row r="58" spans="1:5" x14ac:dyDescent="0.25">
      <c r="A58" s="1" t="s">
        <v>268</v>
      </c>
      <c r="B58" s="1" t="s">
        <v>269</v>
      </c>
      <c r="C58" s="1" t="s">
        <v>7</v>
      </c>
      <c r="D58" s="1" t="s">
        <v>8</v>
      </c>
      <c r="E58" s="1" t="s">
        <v>149</v>
      </c>
    </row>
    <row r="59" spans="1:5" x14ac:dyDescent="0.25">
      <c r="A59" s="1" t="s">
        <v>270</v>
      </c>
      <c r="B59" s="1" t="s">
        <v>271</v>
      </c>
      <c r="C59" s="1" t="s">
        <v>7</v>
      </c>
      <c r="D59" s="1" t="s">
        <v>8</v>
      </c>
      <c r="E59" s="1" t="s">
        <v>149</v>
      </c>
    </row>
    <row r="60" spans="1:5" x14ac:dyDescent="0.25">
      <c r="A60" s="1" t="s">
        <v>273</v>
      </c>
      <c r="B60" s="1" t="s">
        <v>274</v>
      </c>
      <c r="C60" s="1" t="s">
        <v>7</v>
      </c>
      <c r="D60" s="1" t="s">
        <v>8</v>
      </c>
      <c r="E60" s="1" t="s">
        <v>62</v>
      </c>
    </row>
    <row r="61" spans="1:5" x14ac:dyDescent="0.25">
      <c r="A61" s="1" t="s">
        <v>275</v>
      </c>
      <c r="B61" s="1" t="s">
        <v>276</v>
      </c>
      <c r="C61" s="1" t="s">
        <v>7</v>
      </c>
      <c r="D61" s="1" t="s">
        <v>8</v>
      </c>
      <c r="E61" s="1" t="s">
        <v>47</v>
      </c>
    </row>
    <row r="62" spans="1:5" x14ac:dyDescent="0.25">
      <c r="A62" s="1" t="s">
        <v>277</v>
      </c>
      <c r="B62" s="1" t="s">
        <v>278</v>
      </c>
      <c r="C62" s="1" t="s">
        <v>7</v>
      </c>
      <c r="D62" s="1" t="s">
        <v>8</v>
      </c>
      <c r="E62" s="1" t="s">
        <v>62</v>
      </c>
    </row>
    <row r="63" spans="1:5" x14ac:dyDescent="0.25">
      <c r="A63" s="1" t="s">
        <v>279</v>
      </c>
      <c r="B63" s="1" t="s">
        <v>280</v>
      </c>
      <c r="C63" s="1" t="s">
        <v>7</v>
      </c>
      <c r="D63" s="1" t="s">
        <v>8</v>
      </c>
      <c r="E63" s="1" t="s">
        <v>62</v>
      </c>
    </row>
    <row r="64" spans="1:5" x14ac:dyDescent="0.25">
      <c r="A64" s="1" t="s">
        <v>281</v>
      </c>
      <c r="B64" s="1" t="s">
        <v>282</v>
      </c>
      <c r="C64" s="1" t="s">
        <v>7</v>
      </c>
      <c r="D64" s="1" t="s">
        <v>8</v>
      </c>
      <c r="E64" s="1" t="s">
        <v>47</v>
      </c>
    </row>
    <row r="65" spans="1:5" x14ac:dyDescent="0.25">
      <c r="A65" s="1" t="s">
        <v>284</v>
      </c>
      <c r="B65" s="1" t="s">
        <v>285</v>
      </c>
      <c r="C65" s="1" t="s">
        <v>7</v>
      </c>
      <c r="D65" s="1" t="s">
        <v>8</v>
      </c>
      <c r="E65" s="1" t="s">
        <v>62</v>
      </c>
    </row>
    <row r="66" spans="1:5" x14ac:dyDescent="0.25">
      <c r="A66" s="1" t="s">
        <v>286</v>
      </c>
      <c r="B66" s="1" t="s">
        <v>287</v>
      </c>
      <c r="C66" s="1" t="s">
        <v>7</v>
      </c>
      <c r="D66" s="1" t="s">
        <v>8</v>
      </c>
      <c r="E66" s="1" t="s">
        <v>62</v>
      </c>
    </row>
    <row r="67" spans="1:5" x14ac:dyDescent="0.25">
      <c r="A67" s="1" t="s">
        <v>288</v>
      </c>
      <c r="B67" s="1" t="s">
        <v>289</v>
      </c>
      <c r="C67" s="1" t="s">
        <v>7</v>
      </c>
      <c r="D67" s="1" t="s">
        <v>8</v>
      </c>
      <c r="E67" s="1" t="s">
        <v>62</v>
      </c>
    </row>
    <row r="68" spans="1:5" x14ac:dyDescent="0.25">
      <c r="A68" s="1" t="s">
        <v>290</v>
      </c>
      <c r="B68" s="1" t="s">
        <v>291</v>
      </c>
      <c r="C68" s="1" t="s">
        <v>7</v>
      </c>
      <c r="D68" s="1" t="s">
        <v>8</v>
      </c>
      <c r="E68" s="1" t="s">
        <v>9</v>
      </c>
    </row>
    <row r="69" spans="1:5" x14ac:dyDescent="0.25">
      <c r="A69" s="1" t="s">
        <v>292</v>
      </c>
      <c r="B69" s="1" t="s">
        <v>293</v>
      </c>
      <c r="C69" s="1" t="s">
        <v>7</v>
      </c>
      <c r="D69" s="1" t="s">
        <v>8</v>
      </c>
      <c r="E69" s="1" t="s">
        <v>62</v>
      </c>
    </row>
    <row r="70" spans="1:5" x14ac:dyDescent="0.25">
      <c r="A70" s="1" t="s">
        <v>294</v>
      </c>
      <c r="B70" s="1" t="s">
        <v>295</v>
      </c>
      <c r="C70" s="1" t="s">
        <v>7</v>
      </c>
      <c r="D70" s="1" t="s">
        <v>8</v>
      </c>
      <c r="E70" s="1" t="s">
        <v>47</v>
      </c>
    </row>
    <row r="71" spans="1:5" x14ac:dyDescent="0.25">
      <c r="A71" s="1" t="s">
        <v>296</v>
      </c>
      <c r="B71" s="1" t="s">
        <v>297</v>
      </c>
      <c r="C71" s="1" t="s">
        <v>7</v>
      </c>
      <c r="D71" s="1" t="s">
        <v>8</v>
      </c>
      <c r="E71" s="1" t="s">
        <v>62</v>
      </c>
    </row>
    <row r="72" spans="1:5" x14ac:dyDescent="0.25">
      <c r="A72" s="1" t="s">
        <v>298</v>
      </c>
      <c r="B72" s="1" t="s">
        <v>299</v>
      </c>
      <c r="C72" s="1" t="s">
        <v>7</v>
      </c>
      <c r="D72" s="1" t="s">
        <v>8</v>
      </c>
      <c r="E72" s="1" t="s">
        <v>62</v>
      </c>
    </row>
    <row r="73" spans="1:5" x14ac:dyDescent="0.25">
      <c r="A73" s="1" t="s">
        <v>302</v>
      </c>
      <c r="B73" s="1" t="s">
        <v>303</v>
      </c>
      <c r="C73" s="1" t="s">
        <v>7</v>
      </c>
      <c r="D73" s="1" t="s">
        <v>8</v>
      </c>
      <c r="E73" s="1" t="s">
        <v>47</v>
      </c>
    </row>
    <row r="74" spans="1:5" x14ac:dyDescent="0.25">
      <c r="A74" s="1" t="s">
        <v>304</v>
      </c>
      <c r="B74" s="1" t="s">
        <v>305</v>
      </c>
      <c r="C74" s="1" t="s">
        <v>7</v>
      </c>
      <c r="D74" s="1" t="s">
        <v>8</v>
      </c>
      <c r="E74" s="1" t="s">
        <v>62</v>
      </c>
    </row>
    <row r="75" spans="1:5" x14ac:dyDescent="0.25">
      <c r="A75" s="1" t="s">
        <v>306</v>
      </c>
      <c r="B75" s="1" t="s">
        <v>307</v>
      </c>
      <c r="C75" s="1" t="s">
        <v>7</v>
      </c>
      <c r="D75" s="1" t="s">
        <v>8</v>
      </c>
      <c r="E75" s="1" t="s">
        <v>62</v>
      </c>
    </row>
    <row r="76" spans="1:5" x14ac:dyDescent="0.25">
      <c r="A76" s="1" t="s">
        <v>312</v>
      </c>
      <c r="B76" s="1" t="s">
        <v>313</v>
      </c>
      <c r="C76" s="1" t="s">
        <v>7</v>
      </c>
      <c r="D76" s="1" t="s">
        <v>8</v>
      </c>
      <c r="E76" s="1" t="s">
        <v>62</v>
      </c>
    </row>
    <row r="77" spans="1:5" x14ac:dyDescent="0.25">
      <c r="A77" s="1" t="s">
        <v>314</v>
      </c>
      <c r="B77" s="1" t="s">
        <v>315</v>
      </c>
      <c r="C77" s="1" t="s">
        <v>7</v>
      </c>
      <c r="D77" s="1" t="s">
        <v>8</v>
      </c>
      <c r="E77" s="1" t="s">
        <v>62</v>
      </c>
    </row>
    <row r="78" spans="1:5" x14ac:dyDescent="0.25">
      <c r="A78" s="1" t="s">
        <v>317</v>
      </c>
      <c r="B78" s="1" t="s">
        <v>318</v>
      </c>
      <c r="C78" s="1" t="s">
        <v>7</v>
      </c>
      <c r="D78" s="1" t="s">
        <v>8</v>
      </c>
      <c r="E78" s="1" t="s">
        <v>62</v>
      </c>
    </row>
    <row r="79" spans="1:5" x14ac:dyDescent="0.25">
      <c r="A79" s="1" t="s">
        <v>321</v>
      </c>
      <c r="B79" s="1" t="s">
        <v>322</v>
      </c>
      <c r="C79" s="1" t="s">
        <v>7</v>
      </c>
      <c r="D79" s="1" t="s">
        <v>8</v>
      </c>
      <c r="E79" s="1" t="s">
        <v>62</v>
      </c>
    </row>
    <row r="80" spans="1:5" x14ac:dyDescent="0.25">
      <c r="A80" s="1" t="s">
        <v>325</v>
      </c>
      <c r="B80" s="1" t="s">
        <v>326</v>
      </c>
      <c r="C80" s="1" t="s">
        <v>7</v>
      </c>
      <c r="D80" s="1" t="s">
        <v>8</v>
      </c>
      <c r="E80" s="1" t="s">
        <v>62</v>
      </c>
    </row>
    <row r="81" spans="1:5" x14ac:dyDescent="0.25">
      <c r="A81" s="1" t="s">
        <v>327</v>
      </c>
      <c r="B81" s="1" t="s">
        <v>328</v>
      </c>
      <c r="C81" s="1" t="s">
        <v>7</v>
      </c>
      <c r="D81" s="1" t="s">
        <v>8</v>
      </c>
      <c r="E81" s="1" t="s">
        <v>62</v>
      </c>
    </row>
    <row r="82" spans="1:5" x14ac:dyDescent="0.25">
      <c r="A82" s="1" t="s">
        <v>329</v>
      </c>
      <c r="B82" s="1" t="s">
        <v>330</v>
      </c>
      <c r="C82" s="1" t="s">
        <v>7</v>
      </c>
      <c r="D82" s="1" t="s">
        <v>8</v>
      </c>
      <c r="E82" s="1" t="s">
        <v>62</v>
      </c>
    </row>
    <row r="83" spans="1:5" x14ac:dyDescent="0.25">
      <c r="A83" s="1" t="s">
        <v>331</v>
      </c>
      <c r="B83" s="1" t="s">
        <v>332</v>
      </c>
      <c r="C83" s="1" t="s">
        <v>7</v>
      </c>
      <c r="D83" s="1" t="s">
        <v>8</v>
      </c>
      <c r="E83" s="1" t="s">
        <v>62</v>
      </c>
    </row>
    <row r="84" spans="1:5" x14ac:dyDescent="0.25">
      <c r="A84" s="1" t="s">
        <v>333</v>
      </c>
      <c r="B84" s="1" t="s">
        <v>334</v>
      </c>
      <c r="C84" s="1" t="s">
        <v>7</v>
      </c>
      <c r="D84" s="1" t="s">
        <v>8</v>
      </c>
      <c r="E84" s="1" t="s">
        <v>62</v>
      </c>
    </row>
    <row r="85" spans="1:5" x14ac:dyDescent="0.25">
      <c r="A85" s="1" t="s">
        <v>335</v>
      </c>
      <c r="B85" s="1" t="s">
        <v>336</v>
      </c>
      <c r="C85" s="1" t="s">
        <v>7</v>
      </c>
      <c r="D85" s="1" t="s">
        <v>8</v>
      </c>
      <c r="E85" s="1" t="s">
        <v>62</v>
      </c>
    </row>
    <row r="86" spans="1:5" x14ac:dyDescent="0.25">
      <c r="A86" s="1" t="s">
        <v>337</v>
      </c>
      <c r="B86" s="1" t="s">
        <v>338</v>
      </c>
      <c r="C86" s="1" t="s">
        <v>7</v>
      </c>
      <c r="D86" s="1" t="s">
        <v>8</v>
      </c>
      <c r="E86" s="1" t="s">
        <v>47</v>
      </c>
    </row>
    <row r="87" spans="1:5" x14ac:dyDescent="0.25">
      <c r="A87" s="1" t="s">
        <v>339</v>
      </c>
      <c r="B87" s="1" t="s">
        <v>340</v>
      </c>
      <c r="C87" s="1" t="s">
        <v>7</v>
      </c>
      <c r="D87" s="1" t="s">
        <v>8</v>
      </c>
      <c r="E87" s="1" t="s">
        <v>62</v>
      </c>
    </row>
    <row r="88" spans="1:5" x14ac:dyDescent="0.25">
      <c r="A88" s="1" t="s">
        <v>343</v>
      </c>
      <c r="B88" s="1" t="s">
        <v>344</v>
      </c>
      <c r="C88" s="1" t="s">
        <v>7</v>
      </c>
      <c r="D88" s="1" t="s">
        <v>8</v>
      </c>
      <c r="E88" s="1" t="s">
        <v>62</v>
      </c>
    </row>
    <row r="89" spans="1:5" x14ac:dyDescent="0.25">
      <c r="A89" s="1" t="s">
        <v>347</v>
      </c>
      <c r="B89" s="1" t="s">
        <v>348</v>
      </c>
      <c r="C89" s="1" t="s">
        <v>7</v>
      </c>
      <c r="D89" s="1" t="s">
        <v>8</v>
      </c>
      <c r="E89" s="1" t="s">
        <v>149</v>
      </c>
    </row>
    <row r="90" spans="1:5" x14ac:dyDescent="0.25">
      <c r="A90" s="1" t="s">
        <v>349</v>
      </c>
      <c r="B90" s="1" t="s">
        <v>350</v>
      </c>
      <c r="C90" s="1" t="s">
        <v>7</v>
      </c>
      <c r="D90" s="1" t="s">
        <v>8</v>
      </c>
      <c r="E90" s="1" t="s">
        <v>62</v>
      </c>
    </row>
    <row r="91" spans="1:5" x14ac:dyDescent="0.25">
      <c r="A91" s="1" t="s">
        <v>353</v>
      </c>
      <c r="B91" s="1" t="s">
        <v>354</v>
      </c>
      <c r="C91" s="1" t="s">
        <v>7</v>
      </c>
      <c r="D91" s="1" t="s">
        <v>8</v>
      </c>
      <c r="E91" s="1" t="s">
        <v>62</v>
      </c>
    </row>
    <row r="92" spans="1:5" x14ac:dyDescent="0.25">
      <c r="A92" s="1" t="s">
        <v>355</v>
      </c>
      <c r="B92" s="1" t="s">
        <v>356</v>
      </c>
      <c r="C92" s="1" t="s">
        <v>7</v>
      </c>
      <c r="D92" s="1" t="s">
        <v>8</v>
      </c>
      <c r="E92" s="1" t="s">
        <v>47</v>
      </c>
    </row>
    <row r="93" spans="1:5" x14ac:dyDescent="0.25">
      <c r="A93" s="1" t="s">
        <v>357</v>
      </c>
      <c r="B93" s="1" t="s">
        <v>358</v>
      </c>
      <c r="C93" s="1" t="s">
        <v>7</v>
      </c>
      <c r="D93" s="1" t="s">
        <v>8</v>
      </c>
      <c r="E93" s="1" t="s">
        <v>149</v>
      </c>
    </row>
    <row r="94" spans="1:5" x14ac:dyDescent="0.25">
      <c r="A94" s="1" t="s">
        <v>360</v>
      </c>
      <c r="B94" s="1" t="s">
        <v>361</v>
      </c>
      <c r="C94" s="1" t="s">
        <v>7</v>
      </c>
      <c r="D94" s="1" t="s">
        <v>8</v>
      </c>
      <c r="E94" s="1" t="s">
        <v>62</v>
      </c>
    </row>
    <row r="95" spans="1:5" x14ac:dyDescent="0.25">
      <c r="A95" s="1" t="s">
        <v>363</v>
      </c>
      <c r="B95" s="1" t="s">
        <v>364</v>
      </c>
      <c r="C95" s="1" t="s">
        <v>7</v>
      </c>
      <c r="D95" s="1" t="s">
        <v>8</v>
      </c>
      <c r="E95" s="1" t="s">
        <v>62</v>
      </c>
    </row>
    <row r="96" spans="1:5" x14ac:dyDescent="0.25">
      <c r="A96" s="1" t="s">
        <v>365</v>
      </c>
      <c r="B96" s="1" t="s">
        <v>366</v>
      </c>
      <c r="C96" s="1" t="s">
        <v>7</v>
      </c>
      <c r="D96" s="1" t="s">
        <v>8</v>
      </c>
      <c r="E96" s="1" t="s">
        <v>62</v>
      </c>
    </row>
    <row r="97" spans="1:5" x14ac:dyDescent="0.25">
      <c r="A97" s="1" t="s">
        <v>367</v>
      </c>
      <c r="B97" s="1" t="s">
        <v>368</v>
      </c>
      <c r="C97" s="1" t="s">
        <v>7</v>
      </c>
      <c r="D97" s="1" t="s">
        <v>8</v>
      </c>
      <c r="E97" s="1" t="s">
        <v>62</v>
      </c>
    </row>
    <row r="98" spans="1:5" x14ac:dyDescent="0.25">
      <c r="A98" s="1" t="s">
        <v>369</v>
      </c>
      <c r="B98" s="1" t="s">
        <v>370</v>
      </c>
      <c r="C98" s="1" t="s">
        <v>7</v>
      </c>
      <c r="D98" s="1" t="s">
        <v>8</v>
      </c>
      <c r="E98" s="1" t="s">
        <v>62</v>
      </c>
    </row>
    <row r="99" spans="1:5" x14ac:dyDescent="0.25">
      <c r="A99" s="1" t="s">
        <v>371</v>
      </c>
      <c r="B99" s="1" t="s">
        <v>372</v>
      </c>
      <c r="C99" s="1" t="s">
        <v>7</v>
      </c>
      <c r="D99" s="1" t="s">
        <v>8</v>
      </c>
      <c r="E99" s="1" t="s">
        <v>62</v>
      </c>
    </row>
    <row r="100" spans="1:5" x14ac:dyDescent="0.25">
      <c r="A100" s="1" t="s">
        <v>373</v>
      </c>
      <c r="B100" s="1" t="s">
        <v>374</v>
      </c>
      <c r="C100" s="1" t="s">
        <v>7</v>
      </c>
      <c r="D100" s="1" t="s">
        <v>8</v>
      </c>
      <c r="E100" s="1" t="s">
        <v>62</v>
      </c>
    </row>
    <row r="101" spans="1:5" x14ac:dyDescent="0.25">
      <c r="A101" s="1" t="s">
        <v>376</v>
      </c>
      <c r="B101" s="1" t="s">
        <v>377</v>
      </c>
      <c r="C101" s="1" t="s">
        <v>7</v>
      </c>
      <c r="D101" s="1" t="s">
        <v>8</v>
      </c>
      <c r="E101" s="1" t="s">
        <v>47</v>
      </c>
    </row>
    <row r="102" spans="1:5" x14ac:dyDescent="0.25">
      <c r="A102" s="1" t="s">
        <v>378</v>
      </c>
      <c r="B102" s="1" t="s">
        <v>379</v>
      </c>
      <c r="C102" s="1" t="s">
        <v>7</v>
      </c>
      <c r="D102" s="1" t="s">
        <v>8</v>
      </c>
      <c r="E102" s="1" t="s">
        <v>62</v>
      </c>
    </row>
    <row r="103" spans="1:5" x14ac:dyDescent="0.25">
      <c r="A103" s="1" t="s">
        <v>380</v>
      </c>
      <c r="B103" s="1" t="s">
        <v>381</v>
      </c>
      <c r="C103" s="1" t="s">
        <v>7</v>
      </c>
      <c r="D103" s="1" t="s">
        <v>8</v>
      </c>
      <c r="E103" s="1" t="s">
        <v>62</v>
      </c>
    </row>
    <row r="104" spans="1:5" x14ac:dyDescent="0.25">
      <c r="A104" s="1" t="s">
        <v>382</v>
      </c>
      <c r="B104" s="1" t="s">
        <v>383</v>
      </c>
      <c r="C104" s="1" t="s">
        <v>7</v>
      </c>
      <c r="D104" s="1" t="s">
        <v>8</v>
      </c>
      <c r="E104" s="1" t="s">
        <v>62</v>
      </c>
    </row>
    <row r="105" spans="1:5" x14ac:dyDescent="0.25">
      <c r="A105" s="1" t="s">
        <v>384</v>
      </c>
      <c r="B105" s="1" t="s">
        <v>385</v>
      </c>
      <c r="C105" s="1" t="s">
        <v>7</v>
      </c>
      <c r="D105" s="1" t="s">
        <v>8</v>
      </c>
      <c r="E105" s="1" t="s">
        <v>149</v>
      </c>
    </row>
    <row r="106" spans="1:5" x14ac:dyDescent="0.25">
      <c r="A106" s="1" t="s">
        <v>387</v>
      </c>
      <c r="B106" s="1" t="s">
        <v>388</v>
      </c>
      <c r="C106" s="1" t="s">
        <v>7</v>
      </c>
      <c r="D106" s="1" t="s">
        <v>8</v>
      </c>
      <c r="E106" s="1" t="s">
        <v>62</v>
      </c>
    </row>
    <row r="107" spans="1:5" x14ac:dyDescent="0.25">
      <c r="A107" s="1" t="s">
        <v>389</v>
      </c>
      <c r="B107" s="1" t="s">
        <v>390</v>
      </c>
      <c r="C107" s="1" t="s">
        <v>7</v>
      </c>
      <c r="D107" s="1" t="s">
        <v>8</v>
      </c>
      <c r="E107" s="1" t="s">
        <v>9</v>
      </c>
    </row>
    <row r="108" spans="1:5" x14ac:dyDescent="0.25">
      <c r="A108" s="1" t="s">
        <v>392</v>
      </c>
      <c r="B108" s="1" t="s">
        <v>393</v>
      </c>
      <c r="C108" s="1" t="s">
        <v>7</v>
      </c>
      <c r="D108" s="1" t="s">
        <v>8</v>
      </c>
      <c r="E108" s="1" t="s">
        <v>62</v>
      </c>
    </row>
    <row r="109" spans="1:5" x14ac:dyDescent="0.25">
      <c r="A109" s="1" t="s">
        <v>395</v>
      </c>
      <c r="B109" s="1" t="s">
        <v>396</v>
      </c>
      <c r="C109" s="1" t="s">
        <v>7</v>
      </c>
      <c r="D109" s="1" t="s">
        <v>8</v>
      </c>
      <c r="E109" s="1" t="s">
        <v>47</v>
      </c>
    </row>
    <row r="110" spans="1:5" x14ac:dyDescent="0.25">
      <c r="A110" s="1" t="s">
        <v>397</v>
      </c>
      <c r="B110" s="1" t="s">
        <v>398</v>
      </c>
      <c r="C110" s="1" t="s">
        <v>7</v>
      </c>
      <c r="D110" s="1" t="s">
        <v>8</v>
      </c>
      <c r="E110" s="1" t="s">
        <v>62</v>
      </c>
    </row>
    <row r="111" spans="1:5" x14ac:dyDescent="0.25">
      <c r="A111" s="1" t="s">
        <v>400</v>
      </c>
      <c r="B111" s="1" t="s">
        <v>401</v>
      </c>
      <c r="C111" s="1" t="s">
        <v>7</v>
      </c>
      <c r="D111" s="1" t="s">
        <v>8</v>
      </c>
      <c r="E111" s="1" t="s">
        <v>62</v>
      </c>
    </row>
    <row r="112" spans="1:5" x14ac:dyDescent="0.25">
      <c r="A112" s="1" t="s">
        <v>402</v>
      </c>
      <c r="B112" s="1" t="s">
        <v>403</v>
      </c>
      <c r="C112" s="1" t="s">
        <v>7</v>
      </c>
      <c r="D112" s="1" t="s">
        <v>8</v>
      </c>
      <c r="E112" s="1" t="s">
        <v>62</v>
      </c>
    </row>
    <row r="113" spans="1:5" x14ac:dyDescent="0.25">
      <c r="A113" s="1" t="s">
        <v>404</v>
      </c>
      <c r="B113" s="1" t="s">
        <v>405</v>
      </c>
      <c r="C113" s="1" t="s">
        <v>7</v>
      </c>
      <c r="D113" s="1" t="s">
        <v>8</v>
      </c>
      <c r="E113" s="1" t="s">
        <v>62</v>
      </c>
    </row>
    <row r="114" spans="1:5" x14ac:dyDescent="0.25">
      <c r="A114" s="1" t="s">
        <v>406</v>
      </c>
      <c r="B114" s="1" t="s">
        <v>407</v>
      </c>
      <c r="C114" s="1" t="s">
        <v>7</v>
      </c>
      <c r="D114" s="1" t="s">
        <v>8</v>
      </c>
      <c r="E114" s="1" t="s">
        <v>149</v>
      </c>
    </row>
    <row r="115" spans="1:5" x14ac:dyDescent="0.25">
      <c r="A115" s="1" t="s">
        <v>409</v>
      </c>
      <c r="B115" s="1" t="s">
        <v>410</v>
      </c>
      <c r="C115" s="1" t="s">
        <v>7</v>
      </c>
      <c r="D115" s="1" t="s">
        <v>8</v>
      </c>
      <c r="E115" s="1" t="s">
        <v>62</v>
      </c>
    </row>
    <row r="116" spans="1:5" x14ac:dyDescent="0.25">
      <c r="A116" s="1" t="s">
        <v>411</v>
      </c>
      <c r="B116" s="1" t="s">
        <v>412</v>
      </c>
      <c r="C116" s="1" t="s">
        <v>7</v>
      </c>
      <c r="D116" s="1" t="s">
        <v>8</v>
      </c>
      <c r="E116" s="1" t="s">
        <v>62</v>
      </c>
    </row>
    <row r="117" spans="1:5" x14ac:dyDescent="0.25">
      <c r="A117" s="1" t="s">
        <v>413</v>
      </c>
      <c r="B117" s="1" t="s">
        <v>414</v>
      </c>
      <c r="C117" s="1" t="s">
        <v>7</v>
      </c>
      <c r="D117" s="1" t="s">
        <v>8</v>
      </c>
      <c r="E117" s="1" t="s">
        <v>62</v>
      </c>
    </row>
    <row r="118" spans="1:5" x14ac:dyDescent="0.25">
      <c r="A118" s="1" t="s">
        <v>415</v>
      </c>
      <c r="B118" s="1" t="s">
        <v>416</v>
      </c>
      <c r="C118" s="1" t="s">
        <v>7</v>
      </c>
      <c r="D118" s="1" t="s">
        <v>8</v>
      </c>
      <c r="E118" s="1" t="s">
        <v>47</v>
      </c>
    </row>
    <row r="119" spans="1:5" x14ac:dyDescent="0.25">
      <c r="A119" s="1" t="s">
        <v>417</v>
      </c>
      <c r="B119" s="1" t="s">
        <v>418</v>
      </c>
      <c r="C119" s="1" t="s">
        <v>7</v>
      </c>
      <c r="D119" s="1" t="s">
        <v>8</v>
      </c>
      <c r="E119" s="1" t="s">
        <v>47</v>
      </c>
    </row>
    <row r="120" spans="1:5" x14ac:dyDescent="0.25">
      <c r="A120" s="1" t="s">
        <v>419</v>
      </c>
      <c r="B120" s="1" t="s">
        <v>420</v>
      </c>
      <c r="C120" s="1" t="s">
        <v>7</v>
      </c>
      <c r="D120" s="1" t="s">
        <v>8</v>
      </c>
      <c r="E120" s="1" t="s">
        <v>47</v>
      </c>
    </row>
    <row r="121" spans="1:5" x14ac:dyDescent="0.25">
      <c r="A121" s="1" t="s">
        <v>424</v>
      </c>
      <c r="B121" s="1" t="s">
        <v>425</v>
      </c>
      <c r="C121" s="1" t="s">
        <v>7</v>
      </c>
      <c r="D121" s="1" t="s">
        <v>8</v>
      </c>
      <c r="E121" s="1" t="s">
        <v>62</v>
      </c>
    </row>
    <row r="122" spans="1:5" x14ac:dyDescent="0.25">
      <c r="A122" s="1" t="s">
        <v>426</v>
      </c>
      <c r="B122" s="1" t="s">
        <v>427</v>
      </c>
      <c r="C122" s="1" t="s">
        <v>7</v>
      </c>
      <c r="D122" s="1" t="s">
        <v>8</v>
      </c>
      <c r="E122" s="1" t="s">
        <v>62</v>
      </c>
    </row>
    <row r="123" spans="1:5" x14ac:dyDescent="0.25">
      <c r="A123" s="1" t="s">
        <v>428</v>
      </c>
      <c r="B123" s="1" t="s">
        <v>429</v>
      </c>
      <c r="C123" s="1" t="s">
        <v>7</v>
      </c>
      <c r="D123" s="1" t="s">
        <v>8</v>
      </c>
      <c r="E123" s="1" t="s">
        <v>62</v>
      </c>
    </row>
    <row r="124" spans="1:5" x14ac:dyDescent="0.25">
      <c r="A124" s="1" t="s">
        <v>430</v>
      </c>
      <c r="B124" s="1" t="s">
        <v>431</v>
      </c>
      <c r="C124" s="1" t="s">
        <v>7</v>
      </c>
      <c r="D124" s="1" t="s">
        <v>8</v>
      </c>
      <c r="E124" s="1" t="s">
        <v>149</v>
      </c>
    </row>
    <row r="125" spans="1:5" x14ac:dyDescent="0.25">
      <c r="A125" s="1" t="s">
        <v>432</v>
      </c>
      <c r="B125" s="1" t="s">
        <v>433</v>
      </c>
      <c r="C125" s="1" t="s">
        <v>7</v>
      </c>
      <c r="D125" s="1" t="s">
        <v>8</v>
      </c>
      <c r="E125" s="1" t="s">
        <v>62</v>
      </c>
    </row>
    <row r="126" spans="1:5" x14ac:dyDescent="0.25">
      <c r="A126" s="1" t="s">
        <v>434</v>
      </c>
      <c r="B126" s="1" t="s">
        <v>435</v>
      </c>
      <c r="C126" s="1" t="s">
        <v>7</v>
      </c>
      <c r="D126" s="1" t="s">
        <v>8</v>
      </c>
      <c r="E126" s="1" t="s">
        <v>62</v>
      </c>
    </row>
    <row r="127" spans="1:5" x14ac:dyDescent="0.25">
      <c r="A127" s="1" t="s">
        <v>436</v>
      </c>
      <c r="B127" s="1" t="s">
        <v>437</v>
      </c>
      <c r="C127" s="1" t="s">
        <v>7</v>
      </c>
      <c r="D127" s="1" t="s">
        <v>8</v>
      </c>
      <c r="E127" s="1" t="s">
        <v>47</v>
      </c>
    </row>
    <row r="128" spans="1:5" x14ac:dyDescent="0.25">
      <c r="A128" s="1" t="s">
        <v>438</v>
      </c>
      <c r="B128" s="1" t="s">
        <v>439</v>
      </c>
      <c r="C128" s="1" t="s">
        <v>7</v>
      </c>
      <c r="D128" s="1" t="s">
        <v>8</v>
      </c>
      <c r="E128" s="1" t="s">
        <v>62</v>
      </c>
    </row>
    <row r="129" spans="1:5" x14ac:dyDescent="0.25">
      <c r="A129" s="1" t="s">
        <v>440</v>
      </c>
      <c r="B129" s="1" t="s">
        <v>441</v>
      </c>
      <c r="C129" s="1" t="s">
        <v>7</v>
      </c>
      <c r="D129" s="1" t="s">
        <v>8</v>
      </c>
      <c r="E129" s="1" t="s">
        <v>149</v>
      </c>
    </row>
    <row r="130" spans="1:5" x14ac:dyDescent="0.25">
      <c r="A130" s="1" t="s">
        <v>442</v>
      </c>
      <c r="B130" s="1" t="s">
        <v>443</v>
      </c>
      <c r="C130" s="1" t="s">
        <v>7</v>
      </c>
      <c r="D130" s="1" t="s">
        <v>8</v>
      </c>
      <c r="E130" s="1" t="s">
        <v>149</v>
      </c>
    </row>
    <row r="131" spans="1:5" x14ac:dyDescent="0.25">
      <c r="A131" s="1" t="s">
        <v>445</v>
      </c>
      <c r="B131" s="1" t="s">
        <v>446</v>
      </c>
      <c r="C131" s="1" t="s">
        <v>7</v>
      </c>
      <c r="D131" s="1" t="s">
        <v>8</v>
      </c>
      <c r="E131" s="1" t="s">
        <v>149</v>
      </c>
    </row>
    <row r="132" spans="1:5" x14ac:dyDescent="0.25">
      <c r="A132" s="1" t="s">
        <v>447</v>
      </c>
      <c r="B132" s="1" t="s">
        <v>448</v>
      </c>
      <c r="C132" s="1" t="s">
        <v>7</v>
      </c>
      <c r="D132" s="1" t="s">
        <v>8</v>
      </c>
      <c r="E132" s="1" t="s">
        <v>62</v>
      </c>
    </row>
    <row r="133" spans="1:5" x14ac:dyDescent="0.25">
      <c r="A133" s="1" t="s">
        <v>450</v>
      </c>
      <c r="B133" s="1" t="s">
        <v>451</v>
      </c>
      <c r="C133" s="1" t="s">
        <v>7</v>
      </c>
      <c r="D133" s="1" t="s">
        <v>8</v>
      </c>
      <c r="E133" s="1" t="s">
        <v>62</v>
      </c>
    </row>
    <row r="134" spans="1:5" x14ac:dyDescent="0.25">
      <c r="A134" s="1" t="s">
        <v>452</v>
      </c>
      <c r="B134" s="1" t="s">
        <v>453</v>
      </c>
      <c r="C134" s="1" t="s">
        <v>7</v>
      </c>
      <c r="D134" s="1" t="s">
        <v>8</v>
      </c>
      <c r="E134" s="1" t="s">
        <v>47</v>
      </c>
    </row>
    <row r="135" spans="1:5" x14ac:dyDescent="0.25">
      <c r="A135" s="1" t="s">
        <v>455</v>
      </c>
      <c r="B135" s="1" t="s">
        <v>456</v>
      </c>
      <c r="C135" s="1" t="s">
        <v>7</v>
      </c>
      <c r="D135" s="1" t="s">
        <v>8</v>
      </c>
      <c r="E135" s="1" t="s">
        <v>62</v>
      </c>
    </row>
    <row r="136" spans="1:5" x14ac:dyDescent="0.25">
      <c r="A136" s="1" t="s">
        <v>458</v>
      </c>
      <c r="B136" s="1" t="s">
        <v>459</v>
      </c>
      <c r="C136" s="1" t="s">
        <v>7</v>
      </c>
      <c r="D136" s="1" t="s">
        <v>8</v>
      </c>
      <c r="E136" s="1" t="s">
        <v>62</v>
      </c>
    </row>
    <row r="137" spans="1:5" x14ac:dyDescent="0.25">
      <c r="A137" s="1" t="s">
        <v>460</v>
      </c>
      <c r="B137" s="1" t="s">
        <v>461</v>
      </c>
      <c r="C137" s="1" t="s">
        <v>7</v>
      </c>
      <c r="D137" s="1" t="s">
        <v>8</v>
      </c>
      <c r="E137" s="1" t="s">
        <v>62</v>
      </c>
    </row>
    <row r="138" spans="1:5" x14ac:dyDescent="0.25">
      <c r="A138" s="1" t="s">
        <v>462</v>
      </c>
      <c r="B138" s="1" t="s">
        <v>463</v>
      </c>
      <c r="C138" s="1" t="s">
        <v>7</v>
      </c>
      <c r="D138" s="1" t="s">
        <v>8</v>
      </c>
      <c r="E138" s="1" t="s">
        <v>47</v>
      </c>
    </row>
    <row r="139" spans="1:5" x14ac:dyDescent="0.25">
      <c r="A139" s="1" t="s">
        <v>464</v>
      </c>
      <c r="B139" s="1" t="s">
        <v>465</v>
      </c>
      <c r="C139" s="1" t="s">
        <v>7</v>
      </c>
      <c r="D139" s="1" t="s">
        <v>8</v>
      </c>
      <c r="E139" s="1" t="s">
        <v>9</v>
      </c>
    </row>
    <row r="140" spans="1:5" x14ac:dyDescent="0.25">
      <c r="A140" s="1" t="s">
        <v>466</v>
      </c>
      <c r="B140" s="1" t="s">
        <v>467</v>
      </c>
      <c r="C140" s="1" t="s">
        <v>7</v>
      </c>
      <c r="D140" s="1" t="s">
        <v>8</v>
      </c>
      <c r="E140" s="1" t="s">
        <v>62</v>
      </c>
    </row>
    <row r="141" spans="1:5" x14ac:dyDescent="0.25">
      <c r="A141" s="1" t="s">
        <v>468</v>
      </c>
      <c r="B141" s="1" t="s">
        <v>469</v>
      </c>
      <c r="C141" s="1" t="s">
        <v>7</v>
      </c>
      <c r="D141" s="1" t="s">
        <v>8</v>
      </c>
      <c r="E141" s="1" t="s">
        <v>47</v>
      </c>
    </row>
    <row r="142" spans="1:5" x14ac:dyDescent="0.25">
      <c r="A142" s="1" t="s">
        <v>470</v>
      </c>
      <c r="B142" s="1" t="s">
        <v>471</v>
      </c>
      <c r="C142" s="1" t="s">
        <v>7</v>
      </c>
      <c r="D142" s="1" t="s">
        <v>8</v>
      </c>
      <c r="E142" s="1" t="s">
        <v>47</v>
      </c>
    </row>
    <row r="143" spans="1:5" x14ac:dyDescent="0.25">
      <c r="A143" s="1" t="s">
        <v>474</v>
      </c>
      <c r="B143" s="1" t="s">
        <v>475</v>
      </c>
      <c r="C143" s="1" t="s">
        <v>7</v>
      </c>
      <c r="D143" s="1" t="s">
        <v>8</v>
      </c>
      <c r="E143" s="1" t="s">
        <v>62</v>
      </c>
    </row>
    <row r="144" spans="1:5" x14ac:dyDescent="0.25">
      <c r="A144" s="1" t="s">
        <v>477</v>
      </c>
      <c r="B144" s="1" t="s">
        <v>478</v>
      </c>
      <c r="C144" s="1" t="s">
        <v>7</v>
      </c>
      <c r="D144" s="1" t="s">
        <v>8</v>
      </c>
      <c r="E144" s="1" t="s">
        <v>149</v>
      </c>
    </row>
    <row r="145" spans="1:5" x14ac:dyDescent="0.25">
      <c r="A145" s="1" t="s">
        <v>480</v>
      </c>
      <c r="B145" s="1" t="s">
        <v>481</v>
      </c>
      <c r="C145" s="1" t="s">
        <v>7</v>
      </c>
      <c r="D145" s="1" t="s">
        <v>8</v>
      </c>
      <c r="E145" s="1" t="s">
        <v>62</v>
      </c>
    </row>
    <row r="146" spans="1:5" x14ac:dyDescent="0.25">
      <c r="A146" s="1" t="s">
        <v>482</v>
      </c>
      <c r="B146" s="1" t="s">
        <v>483</v>
      </c>
      <c r="C146" s="1" t="s">
        <v>7</v>
      </c>
      <c r="D146" s="1" t="s">
        <v>8</v>
      </c>
      <c r="E146" s="1" t="s">
        <v>62</v>
      </c>
    </row>
    <row r="147" spans="1:5" x14ac:dyDescent="0.25">
      <c r="A147" s="1" t="s">
        <v>485</v>
      </c>
      <c r="B147" s="1" t="s">
        <v>486</v>
      </c>
      <c r="C147" s="1" t="s">
        <v>7</v>
      </c>
      <c r="D147" s="1" t="s">
        <v>8</v>
      </c>
      <c r="E147" s="1" t="s">
        <v>47</v>
      </c>
    </row>
    <row r="148" spans="1:5" x14ac:dyDescent="0.25">
      <c r="A148" s="1" t="s">
        <v>487</v>
      </c>
      <c r="B148" s="1" t="s">
        <v>488</v>
      </c>
      <c r="C148" s="1" t="s">
        <v>7</v>
      </c>
      <c r="D148" s="1" t="s">
        <v>8</v>
      </c>
      <c r="E148" s="1" t="s">
        <v>62</v>
      </c>
    </row>
    <row r="149" spans="1:5" x14ac:dyDescent="0.25">
      <c r="A149" s="1" t="s">
        <v>489</v>
      </c>
      <c r="B149" s="1" t="s">
        <v>490</v>
      </c>
      <c r="C149" s="1" t="s">
        <v>7</v>
      </c>
      <c r="D149" s="1" t="s">
        <v>8</v>
      </c>
      <c r="E149" s="1" t="s">
        <v>62</v>
      </c>
    </row>
    <row r="150" spans="1:5" x14ac:dyDescent="0.25">
      <c r="A150" s="1" t="s">
        <v>492</v>
      </c>
      <c r="B150" s="1" t="s">
        <v>493</v>
      </c>
      <c r="C150" s="1" t="s">
        <v>7</v>
      </c>
      <c r="D150" s="1" t="s">
        <v>8</v>
      </c>
      <c r="E150" s="1" t="s">
        <v>62</v>
      </c>
    </row>
    <row r="151" spans="1:5" x14ac:dyDescent="0.25">
      <c r="A151" s="1" t="s">
        <v>495</v>
      </c>
      <c r="B151" s="1" t="s">
        <v>496</v>
      </c>
      <c r="C151" s="1" t="s">
        <v>7</v>
      </c>
      <c r="D151" s="1" t="s">
        <v>8</v>
      </c>
      <c r="E151" s="1" t="s">
        <v>149</v>
      </c>
    </row>
    <row r="152" spans="1:5" x14ac:dyDescent="0.25">
      <c r="A152" s="1" t="s">
        <v>497</v>
      </c>
      <c r="B152" s="1" t="s">
        <v>498</v>
      </c>
      <c r="C152" s="1" t="s">
        <v>7</v>
      </c>
      <c r="D152" s="1" t="s">
        <v>8</v>
      </c>
      <c r="E152" s="1" t="s">
        <v>149</v>
      </c>
    </row>
    <row r="153" spans="1:5" x14ac:dyDescent="0.25">
      <c r="A153" s="1" t="s">
        <v>499</v>
      </c>
      <c r="B153" s="1" t="s">
        <v>500</v>
      </c>
      <c r="C153" s="1" t="s">
        <v>7</v>
      </c>
      <c r="D153" s="1" t="s">
        <v>8</v>
      </c>
      <c r="E153" s="1" t="s">
        <v>62</v>
      </c>
    </row>
    <row r="154" spans="1:5" x14ac:dyDescent="0.25">
      <c r="A154" s="1" t="s">
        <v>502</v>
      </c>
      <c r="B154" s="1" t="s">
        <v>503</v>
      </c>
      <c r="C154" s="1" t="s">
        <v>7</v>
      </c>
      <c r="D154" s="1" t="s">
        <v>8</v>
      </c>
      <c r="E154" s="1" t="s">
        <v>47</v>
      </c>
    </row>
    <row r="155" spans="1:5" x14ac:dyDescent="0.25">
      <c r="A155" s="1" t="s">
        <v>504</v>
      </c>
      <c r="B155" s="1" t="s">
        <v>505</v>
      </c>
      <c r="C155" s="1" t="s">
        <v>7</v>
      </c>
      <c r="D155" s="1" t="s">
        <v>8</v>
      </c>
      <c r="E155" s="1" t="s">
        <v>62</v>
      </c>
    </row>
    <row r="156" spans="1:5" x14ac:dyDescent="0.25">
      <c r="A156" s="1" t="s">
        <v>507</v>
      </c>
      <c r="B156" s="1" t="s">
        <v>508</v>
      </c>
      <c r="C156" s="1" t="s">
        <v>7</v>
      </c>
      <c r="D156" s="1" t="s">
        <v>8</v>
      </c>
      <c r="E156" s="1" t="s">
        <v>62</v>
      </c>
    </row>
    <row r="157" spans="1:5" x14ac:dyDescent="0.25">
      <c r="A157" s="1" t="s">
        <v>509</v>
      </c>
      <c r="B157" s="1" t="s">
        <v>510</v>
      </c>
      <c r="C157" s="1" t="s">
        <v>7</v>
      </c>
      <c r="D157" s="1" t="s">
        <v>8</v>
      </c>
      <c r="E157" s="1" t="s">
        <v>149</v>
      </c>
    </row>
    <row r="158" spans="1:5" x14ac:dyDescent="0.25">
      <c r="A158" s="1" t="s">
        <v>512</v>
      </c>
      <c r="B158" s="1" t="s">
        <v>513</v>
      </c>
      <c r="C158" s="1" t="s">
        <v>7</v>
      </c>
      <c r="D158" s="1" t="s">
        <v>8</v>
      </c>
      <c r="E158" s="1" t="s">
        <v>149</v>
      </c>
    </row>
    <row r="159" spans="1:5" x14ac:dyDescent="0.25">
      <c r="A159" s="1" t="s">
        <v>516</v>
      </c>
      <c r="B159" s="1" t="s">
        <v>517</v>
      </c>
      <c r="C159" s="1" t="s">
        <v>7</v>
      </c>
      <c r="D159" s="1" t="s">
        <v>8</v>
      </c>
      <c r="E159" s="1" t="s">
        <v>62</v>
      </c>
    </row>
    <row r="160" spans="1:5" x14ac:dyDescent="0.25">
      <c r="A160" s="1" t="s">
        <v>518</v>
      </c>
      <c r="B160" s="1" t="s">
        <v>519</v>
      </c>
      <c r="C160" s="1" t="s">
        <v>7</v>
      </c>
      <c r="D160" s="1" t="s">
        <v>8</v>
      </c>
      <c r="E160" s="1" t="s">
        <v>47</v>
      </c>
    </row>
    <row r="161" spans="1:5" x14ac:dyDescent="0.25">
      <c r="A161" s="1" t="s">
        <v>520</v>
      </c>
      <c r="B161" s="1" t="s">
        <v>521</v>
      </c>
      <c r="C161" s="1" t="s">
        <v>7</v>
      </c>
      <c r="D161" s="1" t="s">
        <v>8</v>
      </c>
      <c r="E161" s="1" t="s">
        <v>62</v>
      </c>
    </row>
    <row r="162" spans="1:5" x14ac:dyDescent="0.25">
      <c r="A162" s="1" t="s">
        <v>522</v>
      </c>
      <c r="B162" s="1" t="s">
        <v>523</v>
      </c>
      <c r="C162" s="1" t="s">
        <v>7</v>
      </c>
      <c r="D162" s="1" t="s">
        <v>8</v>
      </c>
      <c r="E162" s="1" t="s">
        <v>62</v>
      </c>
    </row>
    <row r="163" spans="1:5" x14ac:dyDescent="0.25">
      <c r="A163" s="1" t="s">
        <v>524</v>
      </c>
      <c r="B163" s="1" t="s">
        <v>525</v>
      </c>
      <c r="C163" s="1" t="s">
        <v>7</v>
      </c>
      <c r="D163" s="1" t="s">
        <v>8</v>
      </c>
      <c r="E163" s="1" t="s">
        <v>62</v>
      </c>
    </row>
    <row r="164" spans="1:5" x14ac:dyDescent="0.25">
      <c r="A164" s="1" t="s">
        <v>526</v>
      </c>
      <c r="B164" s="1" t="s">
        <v>527</v>
      </c>
      <c r="C164" s="1" t="s">
        <v>7</v>
      </c>
      <c r="D164" s="1" t="s">
        <v>8</v>
      </c>
      <c r="E164" s="1" t="s">
        <v>149</v>
      </c>
    </row>
    <row r="165" spans="1:5" x14ac:dyDescent="0.25">
      <c r="A165" s="1" t="s">
        <v>528</v>
      </c>
      <c r="B165" s="1" t="s">
        <v>529</v>
      </c>
      <c r="C165" s="1" t="s">
        <v>7</v>
      </c>
      <c r="D165" s="1" t="s">
        <v>8</v>
      </c>
      <c r="E165" s="1" t="s">
        <v>47</v>
      </c>
    </row>
    <row r="166" spans="1:5" x14ac:dyDescent="0.25">
      <c r="A166" s="1" t="s">
        <v>530</v>
      </c>
      <c r="B166" s="1" t="s">
        <v>531</v>
      </c>
      <c r="C166" s="1" t="s">
        <v>7</v>
      </c>
      <c r="D166" s="1" t="s">
        <v>8</v>
      </c>
      <c r="E166" s="1" t="s">
        <v>62</v>
      </c>
    </row>
    <row r="167" spans="1:5" x14ac:dyDescent="0.25">
      <c r="A167" s="1" t="s">
        <v>532</v>
      </c>
      <c r="B167" s="1" t="s">
        <v>533</v>
      </c>
      <c r="C167" s="1" t="s">
        <v>7</v>
      </c>
      <c r="D167" s="1" t="s">
        <v>8</v>
      </c>
      <c r="E167" s="1" t="s">
        <v>62</v>
      </c>
    </row>
    <row r="168" spans="1:5" x14ac:dyDescent="0.25">
      <c r="A168" s="1" t="s">
        <v>534</v>
      </c>
      <c r="B168" s="1" t="s">
        <v>535</v>
      </c>
      <c r="C168" s="1" t="s">
        <v>7</v>
      </c>
      <c r="D168" s="1" t="s">
        <v>8</v>
      </c>
      <c r="E168" s="1" t="s">
        <v>47</v>
      </c>
    </row>
    <row r="169" spans="1:5" x14ac:dyDescent="0.25">
      <c r="A169" s="1" t="s">
        <v>537</v>
      </c>
      <c r="B169" s="1" t="s">
        <v>538</v>
      </c>
      <c r="C169" s="1" t="s">
        <v>7</v>
      </c>
      <c r="D169" s="1" t="s">
        <v>8</v>
      </c>
      <c r="E169" s="1" t="s">
        <v>62</v>
      </c>
    </row>
    <row r="170" spans="1:5" x14ac:dyDescent="0.25">
      <c r="A170" s="1" t="s">
        <v>539</v>
      </c>
      <c r="B170" s="1" t="s">
        <v>540</v>
      </c>
      <c r="C170" s="1" t="s">
        <v>7</v>
      </c>
      <c r="D170" s="1" t="s">
        <v>8</v>
      </c>
      <c r="E170" s="1" t="s">
        <v>62</v>
      </c>
    </row>
    <row r="171" spans="1:5" x14ac:dyDescent="0.25">
      <c r="A171" s="1" t="s">
        <v>541</v>
      </c>
      <c r="B171" s="1" t="s">
        <v>542</v>
      </c>
      <c r="C171" s="1" t="s">
        <v>7</v>
      </c>
      <c r="D171" s="1" t="s">
        <v>8</v>
      </c>
      <c r="E171" s="1" t="s">
        <v>47</v>
      </c>
    </row>
    <row r="172" spans="1:5" x14ac:dyDescent="0.25">
      <c r="A172" s="1" t="s">
        <v>544</v>
      </c>
      <c r="B172" s="1" t="s">
        <v>545</v>
      </c>
      <c r="C172" s="1" t="s">
        <v>7</v>
      </c>
      <c r="D172" s="1" t="s">
        <v>8</v>
      </c>
      <c r="E172" s="1" t="s">
        <v>62</v>
      </c>
    </row>
    <row r="173" spans="1:5" x14ac:dyDescent="0.25">
      <c r="A173" s="1" t="s">
        <v>547</v>
      </c>
      <c r="B173" s="1" t="s">
        <v>548</v>
      </c>
      <c r="C173" s="1" t="s">
        <v>7</v>
      </c>
      <c r="D173" s="1" t="s">
        <v>8</v>
      </c>
      <c r="E173" s="1" t="s">
        <v>62</v>
      </c>
    </row>
    <row r="174" spans="1:5" x14ac:dyDescent="0.25">
      <c r="A174" s="1" t="s">
        <v>550</v>
      </c>
      <c r="B174" s="1" t="s">
        <v>551</v>
      </c>
      <c r="C174" s="1" t="s">
        <v>7</v>
      </c>
      <c r="D174" s="1" t="s">
        <v>8</v>
      </c>
      <c r="E174" s="1" t="s">
        <v>62</v>
      </c>
    </row>
    <row r="175" spans="1:5" x14ac:dyDescent="0.25">
      <c r="A175" s="1" t="s">
        <v>552</v>
      </c>
      <c r="B175" s="1" t="s">
        <v>553</v>
      </c>
      <c r="C175" s="1" t="s">
        <v>7</v>
      </c>
      <c r="D175" s="1" t="s">
        <v>8</v>
      </c>
      <c r="E175" s="1" t="s">
        <v>62</v>
      </c>
    </row>
    <row r="176" spans="1:5" x14ac:dyDescent="0.25">
      <c r="A176" s="1" t="s">
        <v>554</v>
      </c>
      <c r="B176" s="1" t="s">
        <v>555</v>
      </c>
      <c r="C176" s="1" t="s">
        <v>7</v>
      </c>
      <c r="D176" s="1" t="s">
        <v>8</v>
      </c>
      <c r="E176" s="1" t="s">
        <v>62</v>
      </c>
    </row>
    <row r="177" spans="1:5" x14ac:dyDescent="0.25">
      <c r="A177" s="1" t="s">
        <v>557</v>
      </c>
      <c r="B177" s="1" t="s">
        <v>558</v>
      </c>
      <c r="C177" s="1" t="s">
        <v>7</v>
      </c>
      <c r="D177" s="1" t="s">
        <v>8</v>
      </c>
      <c r="E177" s="1" t="s">
        <v>149</v>
      </c>
    </row>
    <row r="178" spans="1:5" x14ac:dyDescent="0.25">
      <c r="A178" s="1" t="s">
        <v>560</v>
      </c>
      <c r="B178" s="1" t="s">
        <v>561</v>
      </c>
      <c r="C178" s="1" t="s">
        <v>7</v>
      </c>
      <c r="D178" s="1" t="s">
        <v>8</v>
      </c>
      <c r="E178" s="1" t="s">
        <v>47</v>
      </c>
    </row>
    <row r="179" spans="1:5" x14ac:dyDescent="0.25">
      <c r="A179" s="1" t="s">
        <v>562</v>
      </c>
      <c r="B179" s="1" t="s">
        <v>563</v>
      </c>
      <c r="C179" s="1" t="s">
        <v>7</v>
      </c>
      <c r="D179" s="1" t="s">
        <v>8</v>
      </c>
      <c r="E179" s="1" t="s">
        <v>62</v>
      </c>
    </row>
    <row r="180" spans="1:5" x14ac:dyDescent="0.25">
      <c r="A180" s="1" t="s">
        <v>565</v>
      </c>
      <c r="B180" s="1" t="s">
        <v>566</v>
      </c>
      <c r="C180" s="1" t="s">
        <v>7</v>
      </c>
      <c r="D180" s="1" t="s">
        <v>8</v>
      </c>
      <c r="E180" s="1" t="s">
        <v>149</v>
      </c>
    </row>
    <row r="181" spans="1:5" x14ac:dyDescent="0.25">
      <c r="A181" s="1" t="s">
        <v>568</v>
      </c>
      <c r="B181" s="1" t="s">
        <v>569</v>
      </c>
      <c r="C181" s="1" t="s">
        <v>7</v>
      </c>
      <c r="D181" s="1" t="s">
        <v>8</v>
      </c>
      <c r="E181" s="1" t="s">
        <v>149</v>
      </c>
    </row>
    <row r="182" spans="1:5" x14ac:dyDescent="0.25">
      <c r="A182" s="1" t="s">
        <v>570</v>
      </c>
      <c r="B182" s="1" t="s">
        <v>571</v>
      </c>
      <c r="C182" s="1" t="s">
        <v>7</v>
      </c>
      <c r="D182" s="1" t="s">
        <v>8</v>
      </c>
      <c r="E182" s="1" t="s">
        <v>62</v>
      </c>
    </row>
    <row r="183" spans="1:5" x14ac:dyDescent="0.25">
      <c r="A183" s="1" t="s">
        <v>572</v>
      </c>
      <c r="B183" s="1" t="s">
        <v>573</v>
      </c>
      <c r="C183" s="1" t="s">
        <v>7</v>
      </c>
      <c r="D183" s="1" t="s">
        <v>8</v>
      </c>
      <c r="E183" s="1" t="s">
        <v>149</v>
      </c>
    </row>
    <row r="184" spans="1:5" x14ac:dyDescent="0.25">
      <c r="A184" s="1" t="s">
        <v>575</v>
      </c>
      <c r="B184" s="1" t="s">
        <v>576</v>
      </c>
      <c r="C184" s="1" t="s">
        <v>7</v>
      </c>
      <c r="D184" s="1" t="s">
        <v>8</v>
      </c>
      <c r="E184" s="1" t="s">
        <v>62</v>
      </c>
    </row>
    <row r="185" spans="1:5" x14ac:dyDescent="0.25">
      <c r="A185" s="1" t="s">
        <v>578</v>
      </c>
      <c r="B185" s="1" t="s">
        <v>579</v>
      </c>
      <c r="C185" s="1" t="s">
        <v>7</v>
      </c>
      <c r="D185" s="1" t="s">
        <v>8</v>
      </c>
      <c r="E185" s="1" t="s">
        <v>62</v>
      </c>
    </row>
    <row r="186" spans="1:5" x14ac:dyDescent="0.25">
      <c r="A186" s="1" t="s">
        <v>580</v>
      </c>
      <c r="B186" s="1" t="s">
        <v>581</v>
      </c>
      <c r="C186" s="1" t="s">
        <v>7</v>
      </c>
      <c r="D186" s="1" t="s">
        <v>8</v>
      </c>
      <c r="E186" s="1" t="s">
        <v>9</v>
      </c>
    </row>
    <row r="187" spans="1:5" x14ac:dyDescent="0.25">
      <c r="A187" s="1" t="s">
        <v>582</v>
      </c>
      <c r="B187" s="1" t="s">
        <v>583</v>
      </c>
      <c r="C187" s="1" t="s">
        <v>7</v>
      </c>
      <c r="D187" s="1" t="s">
        <v>8</v>
      </c>
      <c r="E187" s="1" t="s">
        <v>47</v>
      </c>
    </row>
    <row r="188" spans="1:5" x14ac:dyDescent="0.25">
      <c r="A188" s="1" t="s">
        <v>585</v>
      </c>
      <c r="B188" s="1" t="s">
        <v>586</v>
      </c>
      <c r="C188" s="1" t="s">
        <v>7</v>
      </c>
      <c r="D188" s="1" t="s">
        <v>8</v>
      </c>
      <c r="E188" s="1" t="s">
        <v>62</v>
      </c>
    </row>
    <row r="189" spans="1:5" x14ac:dyDescent="0.25">
      <c r="A189" s="1" t="s">
        <v>587</v>
      </c>
      <c r="B189" s="1" t="s">
        <v>588</v>
      </c>
      <c r="C189" s="1" t="s">
        <v>7</v>
      </c>
      <c r="D189" s="1" t="s">
        <v>8</v>
      </c>
      <c r="E189" s="1" t="s">
        <v>47</v>
      </c>
    </row>
    <row r="190" spans="1:5" x14ac:dyDescent="0.25">
      <c r="A190" s="1" t="s">
        <v>590</v>
      </c>
      <c r="B190" s="1" t="s">
        <v>591</v>
      </c>
      <c r="C190" s="1" t="s">
        <v>7</v>
      </c>
      <c r="D190" s="1" t="s">
        <v>8</v>
      </c>
      <c r="E190" s="1" t="s">
        <v>9</v>
      </c>
    </row>
    <row r="191" spans="1:5" x14ac:dyDescent="0.25">
      <c r="A191" s="1" t="s">
        <v>592</v>
      </c>
      <c r="B191" s="1" t="s">
        <v>593</v>
      </c>
      <c r="C191" s="1" t="s">
        <v>7</v>
      </c>
      <c r="D191" s="1" t="s">
        <v>8</v>
      </c>
      <c r="E191" s="1" t="s">
        <v>47</v>
      </c>
    </row>
    <row r="192" spans="1:5" x14ac:dyDescent="0.25">
      <c r="A192" s="1" t="s">
        <v>594</v>
      </c>
      <c r="B192" s="1" t="s">
        <v>595</v>
      </c>
      <c r="C192" s="1" t="s">
        <v>7</v>
      </c>
      <c r="D192" s="1" t="s">
        <v>8</v>
      </c>
      <c r="E192" s="1" t="s">
        <v>47</v>
      </c>
    </row>
    <row r="193" spans="1:5" x14ac:dyDescent="0.25">
      <c r="A193" s="1" t="s">
        <v>596</v>
      </c>
      <c r="B193" s="1" t="s">
        <v>597</v>
      </c>
      <c r="C193" s="1" t="s">
        <v>7</v>
      </c>
      <c r="D193" s="1" t="s">
        <v>8</v>
      </c>
      <c r="E193" s="1" t="s">
        <v>149</v>
      </c>
    </row>
    <row r="194" spans="1:5" x14ac:dyDescent="0.25">
      <c r="A194" s="1" t="s">
        <v>598</v>
      </c>
      <c r="B194" s="1" t="s">
        <v>599</v>
      </c>
      <c r="C194" s="1" t="s">
        <v>7</v>
      </c>
      <c r="D194" s="1" t="s">
        <v>8</v>
      </c>
      <c r="E194" s="1" t="s">
        <v>62</v>
      </c>
    </row>
    <row r="195" spans="1:5" x14ac:dyDescent="0.25">
      <c r="A195" s="1" t="s">
        <v>602</v>
      </c>
      <c r="B195" s="1" t="s">
        <v>603</v>
      </c>
      <c r="C195" s="1" t="s">
        <v>7</v>
      </c>
      <c r="D195" s="1" t="s">
        <v>8</v>
      </c>
      <c r="E195" s="1" t="s">
        <v>47</v>
      </c>
    </row>
    <row r="196" spans="1:5" x14ac:dyDescent="0.25">
      <c r="A196" s="1" t="s">
        <v>604</v>
      </c>
      <c r="B196" s="1" t="s">
        <v>605</v>
      </c>
      <c r="C196" s="1" t="s">
        <v>7</v>
      </c>
      <c r="D196" s="1" t="s">
        <v>8</v>
      </c>
      <c r="E196" s="1" t="s">
        <v>149</v>
      </c>
    </row>
    <row r="197" spans="1:5" x14ac:dyDescent="0.25">
      <c r="A197" s="1" t="s">
        <v>606</v>
      </c>
      <c r="B197" s="1" t="s">
        <v>607</v>
      </c>
      <c r="C197" s="1" t="s">
        <v>7</v>
      </c>
      <c r="D197" s="1" t="s">
        <v>8</v>
      </c>
      <c r="E197" s="1" t="s">
        <v>9</v>
      </c>
    </row>
    <row r="198" spans="1:5" x14ac:dyDescent="0.25">
      <c r="A198" s="1" t="s">
        <v>609</v>
      </c>
      <c r="B198" s="1" t="s">
        <v>610</v>
      </c>
      <c r="C198" s="1" t="s">
        <v>7</v>
      </c>
      <c r="D198" s="1" t="s">
        <v>8</v>
      </c>
      <c r="E198" s="1" t="s">
        <v>149</v>
      </c>
    </row>
    <row r="199" spans="1:5" x14ac:dyDescent="0.25">
      <c r="A199" s="1" t="s">
        <v>611</v>
      </c>
      <c r="B199" s="1" t="s">
        <v>612</v>
      </c>
      <c r="C199" s="1" t="s">
        <v>7</v>
      </c>
      <c r="D199" s="1" t="s">
        <v>8</v>
      </c>
      <c r="E199" s="1" t="s">
        <v>149</v>
      </c>
    </row>
    <row r="200" spans="1:5" x14ac:dyDescent="0.25">
      <c r="A200" s="1" t="s">
        <v>613</v>
      </c>
      <c r="B200" s="1" t="s">
        <v>614</v>
      </c>
      <c r="C200" s="1" t="s">
        <v>7</v>
      </c>
      <c r="D200" s="1" t="s">
        <v>8</v>
      </c>
      <c r="E200" s="1" t="s">
        <v>62</v>
      </c>
    </row>
    <row r="201" spans="1:5" x14ac:dyDescent="0.25">
      <c r="A201" s="1" t="s">
        <v>615</v>
      </c>
      <c r="B201" s="1" t="s">
        <v>616</v>
      </c>
      <c r="C201" s="1" t="s">
        <v>7</v>
      </c>
      <c r="D201" s="1" t="s">
        <v>8</v>
      </c>
      <c r="E201" s="1" t="s">
        <v>149</v>
      </c>
    </row>
    <row r="202" spans="1:5" x14ac:dyDescent="0.25">
      <c r="A202" s="1" t="s">
        <v>618</v>
      </c>
      <c r="B202" s="1" t="s">
        <v>619</v>
      </c>
      <c r="C202" s="1" t="s">
        <v>7</v>
      </c>
      <c r="D202" s="1" t="s">
        <v>8</v>
      </c>
      <c r="E202" s="1" t="s">
        <v>149</v>
      </c>
    </row>
    <row r="203" spans="1:5" x14ac:dyDescent="0.25">
      <c r="A203" s="1" t="s">
        <v>621</v>
      </c>
      <c r="B203" s="1" t="s">
        <v>622</v>
      </c>
      <c r="C203" s="1" t="s">
        <v>7</v>
      </c>
      <c r="D203" s="1" t="s">
        <v>8</v>
      </c>
      <c r="E203" s="1" t="s">
        <v>47</v>
      </c>
    </row>
    <row r="204" spans="1:5" x14ac:dyDescent="0.25">
      <c r="A204" s="1" t="s">
        <v>623</v>
      </c>
      <c r="B204" s="1" t="s">
        <v>624</v>
      </c>
      <c r="C204" s="1" t="s">
        <v>7</v>
      </c>
      <c r="D204" s="1" t="s">
        <v>8</v>
      </c>
      <c r="E204" s="1" t="s">
        <v>62</v>
      </c>
    </row>
    <row r="205" spans="1:5" x14ac:dyDescent="0.25">
      <c r="A205" s="1" t="s">
        <v>626</v>
      </c>
      <c r="B205" s="1" t="s">
        <v>627</v>
      </c>
      <c r="C205" s="1" t="s">
        <v>7</v>
      </c>
      <c r="D205" s="1" t="s">
        <v>8</v>
      </c>
      <c r="E205" s="1" t="s">
        <v>62</v>
      </c>
    </row>
    <row r="206" spans="1:5" x14ac:dyDescent="0.25">
      <c r="A206" s="1" t="s">
        <v>628</v>
      </c>
      <c r="B206" s="1" t="s">
        <v>629</v>
      </c>
      <c r="C206" s="1" t="s">
        <v>7</v>
      </c>
      <c r="D206" s="1" t="s">
        <v>8</v>
      </c>
      <c r="E206" s="1" t="s">
        <v>47</v>
      </c>
    </row>
    <row r="207" spans="1:5" x14ac:dyDescent="0.25">
      <c r="A207" s="1" t="s">
        <v>631</v>
      </c>
      <c r="B207" s="1" t="s">
        <v>632</v>
      </c>
      <c r="C207" s="1" t="s">
        <v>7</v>
      </c>
      <c r="D207" s="1" t="s">
        <v>8</v>
      </c>
      <c r="E207" s="1" t="s">
        <v>62</v>
      </c>
    </row>
    <row r="208" spans="1:5" x14ac:dyDescent="0.25">
      <c r="A208" s="1" t="s">
        <v>634</v>
      </c>
      <c r="B208" s="1" t="s">
        <v>635</v>
      </c>
      <c r="C208" s="1" t="s">
        <v>7</v>
      </c>
      <c r="D208" s="1" t="s">
        <v>8</v>
      </c>
      <c r="E208" s="1" t="s">
        <v>62</v>
      </c>
    </row>
    <row r="209" spans="1:5" x14ac:dyDescent="0.25">
      <c r="A209" s="1" t="s">
        <v>636</v>
      </c>
      <c r="B209" s="1" t="s">
        <v>637</v>
      </c>
      <c r="C209" s="1" t="s">
        <v>7</v>
      </c>
      <c r="D209" s="1" t="s">
        <v>8</v>
      </c>
      <c r="E209" s="1" t="s">
        <v>62</v>
      </c>
    </row>
    <row r="210" spans="1:5" x14ac:dyDescent="0.25">
      <c r="A210" s="1" t="s">
        <v>639</v>
      </c>
      <c r="B210" s="1" t="s">
        <v>640</v>
      </c>
      <c r="C210" s="1" t="s">
        <v>7</v>
      </c>
      <c r="D210" s="1" t="s">
        <v>8</v>
      </c>
      <c r="E210" s="1" t="s">
        <v>62</v>
      </c>
    </row>
    <row r="211" spans="1:5" x14ac:dyDescent="0.25">
      <c r="A211" s="1" t="s">
        <v>642</v>
      </c>
      <c r="B211" s="1" t="s">
        <v>643</v>
      </c>
      <c r="C211" s="1" t="s">
        <v>7</v>
      </c>
      <c r="D211" s="1" t="s">
        <v>8</v>
      </c>
      <c r="E211" s="1" t="s">
        <v>9</v>
      </c>
    </row>
    <row r="212" spans="1:5" x14ac:dyDescent="0.25">
      <c r="A212" s="1" t="s">
        <v>645</v>
      </c>
      <c r="B212" s="1" t="s">
        <v>646</v>
      </c>
      <c r="C212" s="1" t="s">
        <v>7</v>
      </c>
      <c r="D212" s="1" t="s">
        <v>8</v>
      </c>
      <c r="E212" s="1" t="s">
        <v>47</v>
      </c>
    </row>
    <row r="213" spans="1:5" x14ac:dyDescent="0.25">
      <c r="A213" s="1" t="s">
        <v>647</v>
      </c>
      <c r="B213" s="1" t="s">
        <v>648</v>
      </c>
      <c r="C213" s="1" t="s">
        <v>7</v>
      </c>
      <c r="D213" s="1" t="s">
        <v>8</v>
      </c>
      <c r="E213" s="1" t="s">
        <v>9</v>
      </c>
    </row>
    <row r="214" spans="1:5" x14ac:dyDescent="0.25">
      <c r="A214" s="1" t="s">
        <v>650</v>
      </c>
      <c r="B214" s="1" t="s">
        <v>651</v>
      </c>
      <c r="C214" s="1" t="s">
        <v>7</v>
      </c>
      <c r="D214" s="1" t="s">
        <v>8</v>
      </c>
      <c r="E214" s="1" t="s">
        <v>62</v>
      </c>
    </row>
    <row r="215" spans="1:5" x14ac:dyDescent="0.25">
      <c r="A215" s="1" t="s">
        <v>653</v>
      </c>
      <c r="B215" s="1" t="s">
        <v>654</v>
      </c>
      <c r="C215" s="1" t="s">
        <v>7</v>
      </c>
      <c r="D215" s="1" t="s">
        <v>8</v>
      </c>
      <c r="E215" s="1" t="s">
        <v>62</v>
      </c>
    </row>
    <row r="216" spans="1:5" x14ac:dyDescent="0.25">
      <c r="A216" s="1" t="s">
        <v>657</v>
      </c>
      <c r="B216" s="1" t="s">
        <v>658</v>
      </c>
      <c r="C216" s="1" t="s">
        <v>7</v>
      </c>
      <c r="D216" s="1" t="s">
        <v>8</v>
      </c>
      <c r="E216" s="1" t="s">
        <v>47</v>
      </c>
    </row>
    <row r="217" spans="1:5" x14ac:dyDescent="0.25">
      <c r="A217" s="1" t="s">
        <v>659</v>
      </c>
      <c r="B217" s="1" t="s">
        <v>660</v>
      </c>
      <c r="C217" s="1" t="s">
        <v>7</v>
      </c>
      <c r="D217" s="1" t="s">
        <v>8</v>
      </c>
      <c r="E217" s="1" t="s">
        <v>47</v>
      </c>
    </row>
    <row r="218" spans="1:5" x14ac:dyDescent="0.25">
      <c r="A218" s="1" t="s">
        <v>662</v>
      </c>
      <c r="B218" s="1" t="s">
        <v>663</v>
      </c>
      <c r="C218" s="1" t="s">
        <v>7</v>
      </c>
      <c r="D218" s="1" t="s">
        <v>8</v>
      </c>
      <c r="E218" s="1" t="s">
        <v>47</v>
      </c>
    </row>
    <row r="219" spans="1:5" x14ac:dyDescent="0.25">
      <c r="A219" s="1" t="s">
        <v>664</v>
      </c>
      <c r="B219" s="1" t="s">
        <v>665</v>
      </c>
      <c r="C219" s="1" t="s">
        <v>7</v>
      </c>
      <c r="D219" s="1" t="s">
        <v>8</v>
      </c>
      <c r="E219" s="1" t="s">
        <v>47</v>
      </c>
    </row>
    <row r="220" spans="1:5" x14ac:dyDescent="0.25">
      <c r="A220" s="1" t="s">
        <v>666</v>
      </c>
      <c r="B220" s="1" t="s">
        <v>667</v>
      </c>
      <c r="C220" s="1" t="s">
        <v>7</v>
      </c>
      <c r="D220" s="1" t="s">
        <v>8</v>
      </c>
      <c r="E220" s="1" t="s">
        <v>149</v>
      </c>
    </row>
    <row r="221" spans="1:5" x14ac:dyDescent="0.25">
      <c r="A221" s="1" t="s">
        <v>672</v>
      </c>
      <c r="B221" s="1" t="s">
        <v>673</v>
      </c>
      <c r="C221" s="1" t="s">
        <v>7</v>
      </c>
      <c r="D221" s="1" t="s">
        <v>8</v>
      </c>
      <c r="E221" s="1" t="s">
        <v>9</v>
      </c>
    </row>
    <row r="222" spans="1:5" x14ac:dyDescent="0.25">
      <c r="A222" s="1" t="s">
        <v>674</v>
      </c>
      <c r="B222" s="1" t="s">
        <v>675</v>
      </c>
      <c r="C222" s="1" t="s">
        <v>7</v>
      </c>
      <c r="D222" s="1" t="s">
        <v>8</v>
      </c>
      <c r="E222" s="1" t="s">
        <v>47</v>
      </c>
    </row>
    <row r="223" spans="1:5" x14ac:dyDescent="0.25">
      <c r="A223" s="1" t="s">
        <v>677</v>
      </c>
      <c r="B223" s="1" t="s">
        <v>678</v>
      </c>
      <c r="C223" s="1" t="s">
        <v>7</v>
      </c>
      <c r="D223" s="1" t="s">
        <v>8</v>
      </c>
      <c r="E223" s="1" t="s">
        <v>47</v>
      </c>
    </row>
    <row r="224" spans="1:5" x14ac:dyDescent="0.25">
      <c r="A224" s="1" t="s">
        <v>680</v>
      </c>
      <c r="B224" s="1" t="s">
        <v>681</v>
      </c>
      <c r="C224" s="1" t="s">
        <v>7</v>
      </c>
      <c r="D224" s="1" t="s">
        <v>8</v>
      </c>
      <c r="E224" s="1" t="s">
        <v>47</v>
      </c>
    </row>
    <row r="225" spans="1:5" x14ac:dyDescent="0.25">
      <c r="A225" s="1" t="s">
        <v>682</v>
      </c>
      <c r="B225" s="1" t="s">
        <v>683</v>
      </c>
      <c r="C225" s="1" t="s">
        <v>7</v>
      </c>
      <c r="D225" s="1" t="s">
        <v>8</v>
      </c>
      <c r="E225" s="1" t="s">
        <v>62</v>
      </c>
    </row>
    <row r="226" spans="1:5" x14ac:dyDescent="0.25">
      <c r="A226" s="1" t="s">
        <v>684</v>
      </c>
      <c r="B226" s="1" t="s">
        <v>685</v>
      </c>
      <c r="C226" s="1" t="s">
        <v>7</v>
      </c>
      <c r="D226" s="1" t="s">
        <v>8</v>
      </c>
      <c r="E226" s="1" t="s">
        <v>47</v>
      </c>
    </row>
    <row r="227" spans="1:5" x14ac:dyDescent="0.25">
      <c r="A227" s="1" t="s">
        <v>686</v>
      </c>
      <c r="B227" s="1" t="s">
        <v>687</v>
      </c>
      <c r="C227" s="1" t="s">
        <v>7</v>
      </c>
      <c r="D227" s="1" t="s">
        <v>8</v>
      </c>
      <c r="E227" s="1" t="s">
        <v>62</v>
      </c>
    </row>
    <row r="228" spans="1:5" x14ac:dyDescent="0.25">
      <c r="A228" s="1" t="s">
        <v>688</v>
      </c>
      <c r="B228" s="1" t="s">
        <v>689</v>
      </c>
      <c r="C228" s="1" t="s">
        <v>7</v>
      </c>
      <c r="D228" s="1" t="s">
        <v>8</v>
      </c>
      <c r="E228" s="1" t="s">
        <v>9</v>
      </c>
    </row>
    <row r="229" spans="1:5" x14ac:dyDescent="0.25">
      <c r="A229" s="1" t="s">
        <v>690</v>
      </c>
      <c r="B229" s="1" t="s">
        <v>691</v>
      </c>
      <c r="C229" s="1" t="s">
        <v>7</v>
      </c>
      <c r="D229" s="1" t="s">
        <v>8</v>
      </c>
      <c r="E229" s="1" t="s">
        <v>47</v>
      </c>
    </row>
    <row r="230" spans="1:5" x14ac:dyDescent="0.25">
      <c r="A230" s="1" t="s">
        <v>692</v>
      </c>
      <c r="B230" s="1" t="s">
        <v>693</v>
      </c>
      <c r="C230" s="1" t="s">
        <v>7</v>
      </c>
      <c r="D230" s="1" t="s">
        <v>8</v>
      </c>
      <c r="E230" s="1" t="s">
        <v>47</v>
      </c>
    </row>
    <row r="231" spans="1:5" x14ac:dyDescent="0.25">
      <c r="A231" s="1" t="s">
        <v>694</v>
      </c>
      <c r="B231" s="1" t="s">
        <v>695</v>
      </c>
      <c r="C231" s="1" t="s">
        <v>7</v>
      </c>
      <c r="D231" s="1" t="s">
        <v>8</v>
      </c>
      <c r="E231" s="1" t="s">
        <v>47</v>
      </c>
    </row>
    <row r="232" spans="1:5" x14ac:dyDescent="0.25">
      <c r="A232" s="1" t="s">
        <v>696</v>
      </c>
      <c r="B232" s="1" t="s">
        <v>697</v>
      </c>
      <c r="C232" s="1" t="s">
        <v>7</v>
      </c>
      <c r="D232" s="1" t="s">
        <v>8</v>
      </c>
      <c r="E232" s="1" t="s">
        <v>47</v>
      </c>
    </row>
    <row r="233" spans="1:5" x14ac:dyDescent="0.25">
      <c r="A233" s="1" t="s">
        <v>698</v>
      </c>
      <c r="B233" s="1" t="s">
        <v>699</v>
      </c>
      <c r="C233" s="1" t="s">
        <v>7</v>
      </c>
      <c r="D233" s="1" t="s">
        <v>8</v>
      </c>
      <c r="E233" s="1" t="s">
        <v>149</v>
      </c>
    </row>
    <row r="234" spans="1:5" x14ac:dyDescent="0.25">
      <c r="A234" s="1" t="s">
        <v>700</v>
      </c>
      <c r="B234" s="1" t="s">
        <v>701</v>
      </c>
      <c r="C234" s="1" t="s">
        <v>7</v>
      </c>
      <c r="D234" s="1" t="s">
        <v>8</v>
      </c>
      <c r="E234" s="1" t="s">
        <v>62</v>
      </c>
    </row>
    <row r="235" spans="1:5" x14ac:dyDescent="0.25">
      <c r="A235" s="1" t="s">
        <v>702</v>
      </c>
      <c r="B235" s="1" t="s">
        <v>703</v>
      </c>
      <c r="C235" s="1" t="s">
        <v>7</v>
      </c>
      <c r="D235" s="1" t="s">
        <v>8</v>
      </c>
      <c r="E235" s="1" t="s">
        <v>47</v>
      </c>
    </row>
    <row r="236" spans="1:5" x14ac:dyDescent="0.25">
      <c r="A236" s="1" t="s">
        <v>704</v>
      </c>
      <c r="B236" s="1" t="s">
        <v>705</v>
      </c>
      <c r="C236" s="1" t="s">
        <v>7</v>
      </c>
      <c r="D236" s="1" t="s">
        <v>8</v>
      </c>
      <c r="E236" s="1" t="s">
        <v>47</v>
      </c>
    </row>
  </sheetData>
  <sortState ref="A1:E236">
    <sortCondition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10</v>
      </c>
      <c r="D2" t="s">
        <v>11</v>
      </c>
      <c r="E2">
        <v>1</v>
      </c>
    </row>
    <row r="3" spans="1:5" x14ac:dyDescent="0.25">
      <c r="A3" t="s">
        <v>45</v>
      </c>
      <c r="B3" t="s">
        <v>46</v>
      </c>
      <c r="C3" t="s">
        <v>10</v>
      </c>
      <c r="D3" t="s">
        <v>11</v>
      </c>
      <c r="E3">
        <v>1</v>
      </c>
    </row>
    <row r="4" spans="1:5" x14ac:dyDescent="0.25">
      <c r="A4" t="s">
        <v>55</v>
      </c>
      <c r="B4" t="s">
        <v>56</v>
      </c>
      <c r="C4" t="s">
        <v>10</v>
      </c>
      <c r="D4" t="s">
        <v>11</v>
      </c>
      <c r="E4">
        <v>2</v>
      </c>
    </row>
    <row r="5" spans="1:5" x14ac:dyDescent="0.25">
      <c r="A5" t="s">
        <v>58</v>
      </c>
      <c r="B5" t="s">
        <v>59</v>
      </c>
      <c r="C5" t="s">
        <v>10</v>
      </c>
      <c r="D5" t="s">
        <v>11</v>
      </c>
      <c r="E5">
        <v>0.23</v>
      </c>
    </row>
    <row r="6" spans="1:5" x14ac:dyDescent="0.25">
      <c r="A6" t="s">
        <v>60</v>
      </c>
      <c r="B6" t="s">
        <v>61</v>
      </c>
      <c r="C6" t="s">
        <v>10</v>
      </c>
      <c r="D6" t="s">
        <v>11</v>
      </c>
      <c r="E6">
        <v>2</v>
      </c>
    </row>
    <row r="7" spans="1:5" x14ac:dyDescent="0.25">
      <c r="A7" t="s">
        <v>105</v>
      </c>
      <c r="B7" t="s">
        <v>106</v>
      </c>
      <c r="C7" t="s">
        <v>10</v>
      </c>
      <c r="D7" t="s">
        <v>11</v>
      </c>
      <c r="E7">
        <v>0.1</v>
      </c>
    </row>
    <row r="8" spans="1:5" x14ac:dyDescent="0.25">
      <c r="A8" t="s">
        <v>108</v>
      </c>
      <c r="B8" t="s">
        <v>109</v>
      </c>
      <c r="C8" t="s">
        <v>10</v>
      </c>
      <c r="D8" t="s">
        <v>11</v>
      </c>
      <c r="E8">
        <v>4</v>
      </c>
    </row>
    <row r="9" spans="1:5" x14ac:dyDescent="0.25">
      <c r="A9" t="s">
        <v>114</v>
      </c>
      <c r="B9" t="s">
        <v>115</v>
      </c>
      <c r="C9" t="s">
        <v>10</v>
      </c>
      <c r="D9" t="s">
        <v>11</v>
      </c>
      <c r="E9">
        <v>0.8</v>
      </c>
    </row>
    <row r="10" spans="1:5" x14ac:dyDescent="0.25">
      <c r="A10" t="s">
        <v>119</v>
      </c>
      <c r="B10" t="s">
        <v>120</v>
      </c>
      <c r="C10" t="s">
        <v>10</v>
      </c>
      <c r="D10" t="s">
        <v>11</v>
      </c>
      <c r="E10">
        <v>4</v>
      </c>
    </row>
    <row r="11" spans="1:5" x14ac:dyDescent="0.25">
      <c r="A11" t="s">
        <v>125</v>
      </c>
      <c r="B11" t="s">
        <v>126</v>
      </c>
      <c r="C11" t="s">
        <v>10</v>
      </c>
      <c r="D11" t="s">
        <v>11</v>
      </c>
      <c r="E11">
        <v>0.25</v>
      </c>
    </row>
    <row r="12" spans="1:5" x14ac:dyDescent="0.25">
      <c r="A12" t="s">
        <v>129</v>
      </c>
      <c r="B12" t="s">
        <v>130</v>
      </c>
      <c r="C12" t="s">
        <v>10</v>
      </c>
      <c r="D12" t="s">
        <v>11</v>
      </c>
      <c r="E12">
        <v>0.5</v>
      </c>
    </row>
    <row r="13" spans="1:5" x14ac:dyDescent="0.25">
      <c r="A13" t="s">
        <v>134</v>
      </c>
      <c r="B13" t="s">
        <v>135</v>
      </c>
      <c r="C13" t="s">
        <v>10</v>
      </c>
      <c r="D13" t="s">
        <v>11</v>
      </c>
      <c r="E13">
        <v>0.5</v>
      </c>
    </row>
    <row r="14" spans="1:5" x14ac:dyDescent="0.25">
      <c r="A14" t="s">
        <v>137</v>
      </c>
      <c r="B14" t="s">
        <v>138</v>
      </c>
      <c r="C14" t="s">
        <v>10</v>
      </c>
      <c r="D14" t="s">
        <v>11</v>
      </c>
      <c r="E14">
        <v>3</v>
      </c>
    </row>
    <row r="15" spans="1:5" x14ac:dyDescent="0.25">
      <c r="A15" t="s">
        <v>144</v>
      </c>
      <c r="B15" t="s">
        <v>145</v>
      </c>
      <c r="C15" t="s">
        <v>10</v>
      </c>
      <c r="D15" t="s">
        <v>11</v>
      </c>
      <c r="E15">
        <v>1.2</v>
      </c>
    </row>
    <row r="16" spans="1:5" x14ac:dyDescent="0.25">
      <c r="A16" t="s">
        <v>147</v>
      </c>
      <c r="B16" t="s">
        <v>148</v>
      </c>
      <c r="C16" t="s">
        <v>10</v>
      </c>
      <c r="D16" t="s">
        <v>11</v>
      </c>
      <c r="E16">
        <v>2</v>
      </c>
    </row>
    <row r="17" spans="1:5" x14ac:dyDescent="0.25">
      <c r="A17" t="s">
        <v>158</v>
      </c>
      <c r="B17" t="s">
        <v>159</v>
      </c>
      <c r="C17" t="s">
        <v>10</v>
      </c>
      <c r="D17" t="s">
        <v>11</v>
      </c>
      <c r="E17">
        <v>2</v>
      </c>
    </row>
    <row r="18" spans="1:5" x14ac:dyDescent="0.25">
      <c r="A18" t="s">
        <v>160</v>
      </c>
      <c r="B18" t="s">
        <v>161</v>
      </c>
      <c r="C18" t="s">
        <v>10</v>
      </c>
      <c r="D18" t="s">
        <v>11</v>
      </c>
      <c r="E18">
        <v>2</v>
      </c>
    </row>
    <row r="19" spans="1:5" x14ac:dyDescent="0.25">
      <c r="A19" t="s">
        <v>164</v>
      </c>
      <c r="B19" t="s">
        <v>165</v>
      </c>
      <c r="C19" t="s">
        <v>10</v>
      </c>
      <c r="D19" t="s">
        <v>11</v>
      </c>
      <c r="E19">
        <v>1.5</v>
      </c>
    </row>
    <row r="20" spans="1:5" x14ac:dyDescent="0.25">
      <c r="A20" t="s">
        <v>167</v>
      </c>
      <c r="B20" t="s">
        <v>168</v>
      </c>
      <c r="C20" t="s">
        <v>10</v>
      </c>
      <c r="D20" t="s">
        <v>11</v>
      </c>
      <c r="E20">
        <v>2</v>
      </c>
    </row>
    <row r="21" spans="1:5" x14ac:dyDescent="0.25">
      <c r="A21" t="s">
        <v>171</v>
      </c>
      <c r="B21" t="s">
        <v>172</v>
      </c>
      <c r="C21" t="s">
        <v>10</v>
      </c>
      <c r="D21" t="s">
        <v>11</v>
      </c>
      <c r="E21">
        <v>1</v>
      </c>
    </row>
    <row r="22" spans="1:5" x14ac:dyDescent="0.25">
      <c r="A22" t="s">
        <v>173</v>
      </c>
      <c r="B22" t="s">
        <v>174</v>
      </c>
      <c r="C22" t="s">
        <v>10</v>
      </c>
      <c r="D22" t="s">
        <v>11</v>
      </c>
      <c r="E22">
        <v>4</v>
      </c>
    </row>
    <row r="23" spans="1:5" x14ac:dyDescent="0.25">
      <c r="A23" t="s">
        <v>178</v>
      </c>
      <c r="B23" t="s">
        <v>179</v>
      </c>
      <c r="C23" t="s">
        <v>10</v>
      </c>
      <c r="D23" t="s">
        <v>11</v>
      </c>
      <c r="E23">
        <v>1.5</v>
      </c>
    </row>
    <row r="24" spans="1:5" x14ac:dyDescent="0.25">
      <c r="A24" t="s">
        <v>183</v>
      </c>
      <c r="B24" t="s">
        <v>184</v>
      </c>
      <c r="C24" t="s">
        <v>10</v>
      </c>
      <c r="D24" t="s">
        <v>11</v>
      </c>
      <c r="E24">
        <v>1.5</v>
      </c>
    </row>
    <row r="25" spans="1:5" x14ac:dyDescent="0.25">
      <c r="A25" t="s">
        <v>186</v>
      </c>
      <c r="B25" t="s">
        <v>187</v>
      </c>
      <c r="C25" t="s">
        <v>10</v>
      </c>
      <c r="D25" t="s">
        <v>11</v>
      </c>
      <c r="E25">
        <v>2.8</v>
      </c>
    </row>
    <row r="26" spans="1:5" x14ac:dyDescent="0.25">
      <c r="A26" t="s">
        <v>189</v>
      </c>
      <c r="B26" t="s">
        <v>190</v>
      </c>
      <c r="C26" t="s">
        <v>10</v>
      </c>
      <c r="D26" t="s">
        <v>11</v>
      </c>
      <c r="E26">
        <v>2</v>
      </c>
    </row>
    <row r="27" spans="1:5" x14ac:dyDescent="0.25">
      <c r="A27" t="s">
        <v>191</v>
      </c>
      <c r="B27" t="s">
        <v>192</v>
      </c>
      <c r="C27" t="s">
        <v>10</v>
      </c>
      <c r="D27" t="s">
        <v>11</v>
      </c>
      <c r="E27">
        <v>2</v>
      </c>
    </row>
    <row r="28" spans="1:5" x14ac:dyDescent="0.25">
      <c r="A28" t="s">
        <v>194</v>
      </c>
      <c r="B28" t="s">
        <v>195</v>
      </c>
      <c r="C28" t="s">
        <v>10</v>
      </c>
      <c r="D28" t="s">
        <v>11</v>
      </c>
      <c r="E28">
        <v>1.8</v>
      </c>
    </row>
    <row r="29" spans="1:5" x14ac:dyDescent="0.25">
      <c r="A29" t="s">
        <v>197</v>
      </c>
      <c r="B29" t="s">
        <v>198</v>
      </c>
      <c r="C29" t="s">
        <v>10</v>
      </c>
      <c r="D29" t="s">
        <v>11</v>
      </c>
      <c r="E29">
        <v>1</v>
      </c>
    </row>
    <row r="30" spans="1:5" x14ac:dyDescent="0.25">
      <c r="A30" t="s">
        <v>199</v>
      </c>
      <c r="B30" t="s">
        <v>200</v>
      </c>
      <c r="C30" t="s">
        <v>10</v>
      </c>
      <c r="D30" t="s">
        <v>11</v>
      </c>
      <c r="E30">
        <v>1</v>
      </c>
    </row>
    <row r="31" spans="1:5" x14ac:dyDescent="0.25">
      <c r="A31" t="s">
        <v>202</v>
      </c>
      <c r="B31" t="s">
        <v>203</v>
      </c>
      <c r="C31" t="s">
        <v>10</v>
      </c>
      <c r="D31" t="s">
        <v>11</v>
      </c>
      <c r="E31">
        <v>2</v>
      </c>
    </row>
    <row r="32" spans="1:5" x14ac:dyDescent="0.25">
      <c r="A32" t="s">
        <v>204</v>
      </c>
      <c r="B32" t="s">
        <v>205</v>
      </c>
      <c r="C32" t="s">
        <v>10</v>
      </c>
      <c r="D32" t="s">
        <v>11</v>
      </c>
      <c r="E32">
        <v>2.5</v>
      </c>
    </row>
    <row r="33" spans="1:5" x14ac:dyDescent="0.25">
      <c r="A33" t="s">
        <v>207</v>
      </c>
      <c r="B33" t="s">
        <v>208</v>
      </c>
      <c r="C33" t="s">
        <v>10</v>
      </c>
      <c r="D33" t="s">
        <v>11</v>
      </c>
      <c r="E33">
        <v>1.5</v>
      </c>
    </row>
    <row r="34" spans="1:5" x14ac:dyDescent="0.25">
      <c r="A34" t="s">
        <v>209</v>
      </c>
      <c r="B34" t="s">
        <v>210</v>
      </c>
      <c r="C34" t="s">
        <v>10</v>
      </c>
      <c r="D34" t="s">
        <v>11</v>
      </c>
      <c r="E34">
        <v>2</v>
      </c>
    </row>
    <row r="35" spans="1:5" x14ac:dyDescent="0.25">
      <c r="A35" t="s">
        <v>211</v>
      </c>
      <c r="B35" t="s">
        <v>212</v>
      </c>
      <c r="C35" t="s">
        <v>10</v>
      </c>
      <c r="D35" t="s">
        <v>11</v>
      </c>
      <c r="E35">
        <v>0.75</v>
      </c>
    </row>
    <row r="36" spans="1:5" x14ac:dyDescent="0.25">
      <c r="A36" t="s">
        <v>213</v>
      </c>
      <c r="B36" t="s">
        <v>214</v>
      </c>
      <c r="C36" t="s">
        <v>10</v>
      </c>
      <c r="D36" t="s">
        <v>11</v>
      </c>
      <c r="E36">
        <v>2.5</v>
      </c>
    </row>
    <row r="37" spans="1:5" x14ac:dyDescent="0.25">
      <c r="A37" t="s">
        <v>215</v>
      </c>
      <c r="B37" t="s">
        <v>216</v>
      </c>
      <c r="C37" t="s">
        <v>10</v>
      </c>
      <c r="D37" t="s">
        <v>11</v>
      </c>
      <c r="E37">
        <v>1.5</v>
      </c>
    </row>
    <row r="38" spans="1:5" x14ac:dyDescent="0.25">
      <c r="A38" t="s">
        <v>218</v>
      </c>
      <c r="B38" t="s">
        <v>219</v>
      </c>
      <c r="C38" t="s">
        <v>10</v>
      </c>
      <c r="D38" t="s">
        <v>11</v>
      </c>
      <c r="E38">
        <v>2</v>
      </c>
    </row>
    <row r="39" spans="1:5" x14ac:dyDescent="0.25">
      <c r="A39" t="s">
        <v>220</v>
      </c>
      <c r="B39" t="s">
        <v>221</v>
      </c>
      <c r="C39" t="s">
        <v>10</v>
      </c>
      <c r="D39" t="s">
        <v>11</v>
      </c>
      <c r="E39">
        <v>0.15</v>
      </c>
    </row>
    <row r="40" spans="1:5" x14ac:dyDescent="0.25">
      <c r="A40" t="s">
        <v>225</v>
      </c>
      <c r="B40" t="s">
        <v>226</v>
      </c>
      <c r="C40" t="s">
        <v>10</v>
      </c>
      <c r="D40" t="s">
        <v>11</v>
      </c>
      <c r="E40">
        <v>1.5</v>
      </c>
    </row>
    <row r="41" spans="1:5" x14ac:dyDescent="0.25">
      <c r="A41" t="s">
        <v>228</v>
      </c>
      <c r="B41" t="s">
        <v>229</v>
      </c>
      <c r="C41" t="s">
        <v>10</v>
      </c>
      <c r="D41" t="s">
        <v>11</v>
      </c>
      <c r="E41">
        <v>2</v>
      </c>
    </row>
    <row r="42" spans="1:5" x14ac:dyDescent="0.25">
      <c r="A42" t="s">
        <v>230</v>
      </c>
      <c r="B42" t="s">
        <v>231</v>
      </c>
      <c r="C42" t="s">
        <v>10</v>
      </c>
      <c r="D42" t="s">
        <v>11</v>
      </c>
      <c r="E42">
        <v>1.4</v>
      </c>
    </row>
    <row r="43" spans="1:5" x14ac:dyDescent="0.25">
      <c r="A43" t="s">
        <v>232</v>
      </c>
      <c r="B43" t="s">
        <v>233</v>
      </c>
      <c r="C43" t="s">
        <v>10</v>
      </c>
      <c r="D43" t="s">
        <v>11</v>
      </c>
      <c r="E43">
        <v>1.25</v>
      </c>
    </row>
    <row r="44" spans="1:5" x14ac:dyDescent="0.25">
      <c r="A44" t="s">
        <v>234</v>
      </c>
      <c r="B44" t="s">
        <v>235</v>
      </c>
      <c r="C44" t="s">
        <v>10</v>
      </c>
      <c r="D44" t="s">
        <v>11</v>
      </c>
      <c r="E44">
        <v>1.6</v>
      </c>
    </row>
    <row r="45" spans="1:5" x14ac:dyDescent="0.25">
      <c r="A45" t="s">
        <v>236</v>
      </c>
      <c r="B45" t="s">
        <v>237</v>
      </c>
      <c r="C45" t="s">
        <v>10</v>
      </c>
      <c r="D45" t="s">
        <v>11</v>
      </c>
      <c r="E45">
        <v>1.7</v>
      </c>
    </row>
    <row r="46" spans="1:5" x14ac:dyDescent="0.25">
      <c r="A46" t="s">
        <v>239</v>
      </c>
      <c r="B46" t="s">
        <v>240</v>
      </c>
      <c r="C46" t="s">
        <v>10</v>
      </c>
      <c r="D46" t="s">
        <v>11</v>
      </c>
      <c r="E46">
        <v>1</v>
      </c>
    </row>
    <row r="47" spans="1:5" x14ac:dyDescent="0.25">
      <c r="A47" t="s">
        <v>241</v>
      </c>
      <c r="B47" t="s">
        <v>242</v>
      </c>
      <c r="C47" t="s">
        <v>10</v>
      </c>
      <c r="D47" t="s">
        <v>11</v>
      </c>
      <c r="E47">
        <v>3</v>
      </c>
    </row>
    <row r="48" spans="1:5" x14ac:dyDescent="0.25">
      <c r="A48" t="s">
        <v>243</v>
      </c>
      <c r="B48" t="s">
        <v>244</v>
      </c>
      <c r="C48" t="s">
        <v>10</v>
      </c>
      <c r="D48" t="s">
        <v>11</v>
      </c>
      <c r="E48">
        <v>4</v>
      </c>
    </row>
    <row r="49" spans="1:5" x14ac:dyDescent="0.25">
      <c r="A49" t="s">
        <v>245</v>
      </c>
      <c r="B49" t="s">
        <v>246</v>
      </c>
      <c r="C49" t="s">
        <v>10</v>
      </c>
      <c r="D49" t="s">
        <v>11</v>
      </c>
      <c r="E49">
        <v>3</v>
      </c>
    </row>
    <row r="50" spans="1:5" x14ac:dyDescent="0.25">
      <c r="A50" t="s">
        <v>247</v>
      </c>
      <c r="B50" t="s">
        <v>248</v>
      </c>
      <c r="C50" t="s">
        <v>10</v>
      </c>
      <c r="D50" t="s">
        <v>11</v>
      </c>
      <c r="E50">
        <v>1.8</v>
      </c>
    </row>
    <row r="51" spans="1:5" x14ac:dyDescent="0.25">
      <c r="A51" t="s">
        <v>249</v>
      </c>
      <c r="B51" t="s">
        <v>250</v>
      </c>
      <c r="C51" t="s">
        <v>10</v>
      </c>
      <c r="D51" t="s">
        <v>11</v>
      </c>
      <c r="E51">
        <v>2.2999999999999998</v>
      </c>
    </row>
    <row r="52" spans="1:5" x14ac:dyDescent="0.25">
      <c r="A52" t="s">
        <v>252</v>
      </c>
      <c r="B52" t="s">
        <v>253</v>
      </c>
      <c r="C52" t="s">
        <v>10</v>
      </c>
      <c r="D52" t="s">
        <v>11</v>
      </c>
      <c r="E52">
        <v>2</v>
      </c>
    </row>
    <row r="53" spans="1:5" x14ac:dyDescent="0.25">
      <c r="A53" t="s">
        <v>254</v>
      </c>
      <c r="B53" t="s">
        <v>255</v>
      </c>
      <c r="C53" t="s">
        <v>10</v>
      </c>
      <c r="D53" t="s">
        <v>11</v>
      </c>
      <c r="E53">
        <v>1.2</v>
      </c>
    </row>
    <row r="54" spans="1:5" x14ac:dyDescent="0.25">
      <c r="A54" t="s">
        <v>256</v>
      </c>
      <c r="B54" t="s">
        <v>257</v>
      </c>
      <c r="C54" t="s">
        <v>10</v>
      </c>
      <c r="D54" t="s">
        <v>11</v>
      </c>
      <c r="E54">
        <v>0.2</v>
      </c>
    </row>
    <row r="55" spans="1:5" x14ac:dyDescent="0.25">
      <c r="A55" t="s">
        <v>258</v>
      </c>
      <c r="B55" t="s">
        <v>259</v>
      </c>
      <c r="C55" t="s">
        <v>10</v>
      </c>
      <c r="D55" t="s">
        <v>11</v>
      </c>
      <c r="E55">
        <v>1.8</v>
      </c>
    </row>
    <row r="56" spans="1:5" x14ac:dyDescent="0.25">
      <c r="A56" t="s">
        <v>263</v>
      </c>
      <c r="B56" t="s">
        <v>264</v>
      </c>
      <c r="C56" t="s">
        <v>10</v>
      </c>
      <c r="D56" t="s">
        <v>11</v>
      </c>
      <c r="E56">
        <v>1.7</v>
      </c>
    </row>
    <row r="57" spans="1:5" x14ac:dyDescent="0.25">
      <c r="A57" t="s">
        <v>266</v>
      </c>
      <c r="B57" t="s">
        <v>267</v>
      </c>
      <c r="C57" t="s">
        <v>10</v>
      </c>
      <c r="D57" t="s">
        <v>11</v>
      </c>
      <c r="E57">
        <v>1</v>
      </c>
    </row>
    <row r="58" spans="1:5" x14ac:dyDescent="0.25">
      <c r="A58" t="s">
        <v>268</v>
      </c>
      <c r="B58" t="s">
        <v>269</v>
      </c>
      <c r="C58" t="s">
        <v>10</v>
      </c>
      <c r="D58" t="s">
        <v>11</v>
      </c>
      <c r="E58">
        <v>1.5</v>
      </c>
    </row>
    <row r="59" spans="1:5" x14ac:dyDescent="0.25">
      <c r="A59" t="s">
        <v>270</v>
      </c>
      <c r="B59" t="s">
        <v>271</v>
      </c>
      <c r="C59" t="s">
        <v>10</v>
      </c>
      <c r="D59" t="s">
        <v>11</v>
      </c>
      <c r="E59">
        <v>1.41</v>
      </c>
    </row>
    <row r="60" spans="1:5" x14ac:dyDescent="0.25">
      <c r="A60" t="s">
        <v>273</v>
      </c>
      <c r="B60" t="s">
        <v>274</v>
      </c>
      <c r="C60" t="s">
        <v>10</v>
      </c>
      <c r="D60" t="s">
        <v>11</v>
      </c>
      <c r="E60">
        <v>1</v>
      </c>
    </row>
    <row r="61" spans="1:5" x14ac:dyDescent="0.25">
      <c r="A61" t="s">
        <v>275</v>
      </c>
      <c r="B61" t="s">
        <v>276</v>
      </c>
      <c r="C61" t="s">
        <v>10</v>
      </c>
      <c r="D61" t="s">
        <v>11</v>
      </c>
      <c r="E61">
        <v>1.64</v>
      </c>
    </row>
    <row r="62" spans="1:5" x14ac:dyDescent="0.25">
      <c r="A62" t="s">
        <v>277</v>
      </c>
      <c r="B62" t="s">
        <v>278</v>
      </c>
      <c r="C62" t="s">
        <v>10</v>
      </c>
      <c r="D62" t="s">
        <v>11</v>
      </c>
      <c r="E62">
        <v>0.5</v>
      </c>
    </row>
    <row r="63" spans="1:5" x14ac:dyDescent="0.25">
      <c r="A63" t="s">
        <v>279</v>
      </c>
      <c r="B63" t="s">
        <v>280</v>
      </c>
      <c r="C63" t="s">
        <v>10</v>
      </c>
      <c r="D63" t="s">
        <v>11</v>
      </c>
      <c r="E63">
        <v>1.5</v>
      </c>
    </row>
    <row r="64" spans="1:5" x14ac:dyDescent="0.25">
      <c r="A64" t="s">
        <v>281</v>
      </c>
      <c r="B64" t="s">
        <v>282</v>
      </c>
      <c r="C64" t="s">
        <v>10</v>
      </c>
      <c r="D64" t="s">
        <v>11</v>
      </c>
      <c r="E64">
        <v>1</v>
      </c>
    </row>
    <row r="65" spans="1:5" x14ac:dyDescent="0.25">
      <c r="A65" t="s">
        <v>284</v>
      </c>
      <c r="B65" t="s">
        <v>285</v>
      </c>
      <c r="C65" t="s">
        <v>10</v>
      </c>
      <c r="D65" t="s">
        <v>11</v>
      </c>
      <c r="E65">
        <v>1</v>
      </c>
    </row>
    <row r="66" spans="1:5" x14ac:dyDescent="0.25">
      <c r="A66" t="s">
        <v>286</v>
      </c>
      <c r="B66" t="s">
        <v>287</v>
      </c>
      <c r="C66" t="s">
        <v>10</v>
      </c>
      <c r="D66" t="s">
        <v>11</v>
      </c>
      <c r="E66">
        <v>0.5</v>
      </c>
    </row>
    <row r="67" spans="1:5" x14ac:dyDescent="0.25">
      <c r="A67" t="s">
        <v>288</v>
      </c>
      <c r="B67" t="s">
        <v>289</v>
      </c>
      <c r="C67" t="s">
        <v>10</v>
      </c>
      <c r="D67" t="s">
        <v>11</v>
      </c>
      <c r="E67">
        <v>0</v>
      </c>
    </row>
    <row r="68" spans="1:5" x14ac:dyDescent="0.25">
      <c r="A68" t="s">
        <v>290</v>
      </c>
      <c r="B68" t="s">
        <v>291</v>
      </c>
      <c r="C68" t="s">
        <v>10</v>
      </c>
      <c r="D68" t="s">
        <v>11</v>
      </c>
      <c r="E68">
        <v>0.03</v>
      </c>
    </row>
    <row r="69" spans="1:5" x14ac:dyDescent="0.25">
      <c r="A69" t="s">
        <v>292</v>
      </c>
      <c r="B69" t="s">
        <v>293</v>
      </c>
      <c r="C69" t="s">
        <v>10</v>
      </c>
      <c r="D69" t="s">
        <v>11</v>
      </c>
      <c r="E69">
        <v>3</v>
      </c>
    </row>
    <row r="70" spans="1:5" x14ac:dyDescent="0.25">
      <c r="A70" t="s">
        <v>294</v>
      </c>
      <c r="B70" t="s">
        <v>295</v>
      </c>
      <c r="C70" t="s">
        <v>10</v>
      </c>
      <c r="D70" t="s">
        <v>11</v>
      </c>
      <c r="E70">
        <v>1.72</v>
      </c>
    </row>
    <row r="71" spans="1:5" x14ac:dyDescent="0.25">
      <c r="A71" t="s">
        <v>296</v>
      </c>
      <c r="B71" t="s">
        <v>297</v>
      </c>
      <c r="C71" t="s">
        <v>10</v>
      </c>
      <c r="D71" t="s">
        <v>11</v>
      </c>
      <c r="E71">
        <v>5.5</v>
      </c>
    </row>
    <row r="72" spans="1:5" x14ac:dyDescent="0.25">
      <c r="A72" t="s">
        <v>298</v>
      </c>
      <c r="B72" t="s">
        <v>299</v>
      </c>
      <c r="C72" t="s">
        <v>10</v>
      </c>
      <c r="D72" t="s">
        <v>11</v>
      </c>
      <c r="E72">
        <v>2.5</v>
      </c>
    </row>
    <row r="73" spans="1:5" x14ac:dyDescent="0.25">
      <c r="A73" t="s">
        <v>302</v>
      </c>
      <c r="B73" t="s">
        <v>303</v>
      </c>
      <c r="C73" t="s">
        <v>10</v>
      </c>
      <c r="D73" t="s">
        <v>11</v>
      </c>
      <c r="E73">
        <v>3.25</v>
      </c>
    </row>
    <row r="74" spans="1:5" x14ac:dyDescent="0.25">
      <c r="A74" t="s">
        <v>304</v>
      </c>
      <c r="B74" t="s">
        <v>305</v>
      </c>
      <c r="C74" t="s">
        <v>10</v>
      </c>
      <c r="D74" t="s">
        <v>11</v>
      </c>
      <c r="E74">
        <v>1</v>
      </c>
    </row>
    <row r="75" spans="1:5" x14ac:dyDescent="0.25">
      <c r="A75" t="s">
        <v>306</v>
      </c>
      <c r="B75" t="s">
        <v>307</v>
      </c>
      <c r="C75" t="s">
        <v>10</v>
      </c>
      <c r="D75" t="s">
        <v>11</v>
      </c>
      <c r="E75">
        <v>0.65</v>
      </c>
    </row>
    <row r="76" spans="1:5" x14ac:dyDescent="0.25">
      <c r="A76" t="s">
        <v>310</v>
      </c>
      <c r="B76" t="s">
        <v>311</v>
      </c>
      <c r="C76" t="s">
        <v>10</v>
      </c>
      <c r="D76" t="s">
        <v>11</v>
      </c>
      <c r="E76">
        <v>2.5</v>
      </c>
    </row>
    <row r="77" spans="1:5" x14ac:dyDescent="0.25">
      <c r="A77" t="s">
        <v>312</v>
      </c>
      <c r="B77" t="s">
        <v>313</v>
      </c>
      <c r="C77" t="s">
        <v>10</v>
      </c>
      <c r="D77" t="s">
        <v>11</v>
      </c>
      <c r="E77">
        <v>2</v>
      </c>
    </row>
    <row r="78" spans="1:5" x14ac:dyDescent="0.25">
      <c r="A78" t="s">
        <v>314</v>
      </c>
      <c r="B78" t="s">
        <v>315</v>
      </c>
      <c r="C78" t="s">
        <v>10</v>
      </c>
      <c r="D78" t="s">
        <v>11</v>
      </c>
      <c r="E78">
        <v>3</v>
      </c>
    </row>
    <row r="79" spans="1:5" x14ac:dyDescent="0.25">
      <c r="A79" t="s">
        <v>317</v>
      </c>
      <c r="B79" t="s">
        <v>318</v>
      </c>
      <c r="C79" t="s">
        <v>10</v>
      </c>
      <c r="D79" t="s">
        <v>11</v>
      </c>
      <c r="E79">
        <v>0.5</v>
      </c>
    </row>
    <row r="80" spans="1:5" x14ac:dyDescent="0.25">
      <c r="A80" t="s">
        <v>321</v>
      </c>
      <c r="B80" t="s">
        <v>322</v>
      </c>
      <c r="C80" t="s">
        <v>10</v>
      </c>
      <c r="D80" t="s">
        <v>11</v>
      </c>
      <c r="E80">
        <v>2</v>
      </c>
    </row>
    <row r="81" spans="1:5" x14ac:dyDescent="0.25">
      <c r="A81" t="s">
        <v>325</v>
      </c>
      <c r="B81" t="s">
        <v>326</v>
      </c>
      <c r="C81" t="s">
        <v>10</v>
      </c>
      <c r="D81" t="s">
        <v>11</v>
      </c>
      <c r="E81">
        <v>2</v>
      </c>
    </row>
    <row r="82" spans="1:5" x14ac:dyDescent="0.25">
      <c r="A82" t="s">
        <v>327</v>
      </c>
      <c r="B82" t="s">
        <v>328</v>
      </c>
      <c r="C82" t="s">
        <v>10</v>
      </c>
      <c r="D82" t="s">
        <v>11</v>
      </c>
      <c r="E82">
        <v>4</v>
      </c>
    </row>
    <row r="83" spans="1:5" x14ac:dyDescent="0.25">
      <c r="A83" t="s">
        <v>329</v>
      </c>
      <c r="B83" t="s">
        <v>330</v>
      </c>
      <c r="C83" t="s">
        <v>10</v>
      </c>
      <c r="D83" t="s">
        <v>11</v>
      </c>
      <c r="E83">
        <v>2.25</v>
      </c>
    </row>
    <row r="84" spans="1:5" x14ac:dyDescent="0.25">
      <c r="A84" t="s">
        <v>331</v>
      </c>
      <c r="B84" t="s">
        <v>332</v>
      </c>
      <c r="C84" t="s">
        <v>10</v>
      </c>
      <c r="D84" t="s">
        <v>11</v>
      </c>
      <c r="E84">
        <v>1</v>
      </c>
    </row>
    <row r="85" spans="1:5" x14ac:dyDescent="0.25">
      <c r="A85" t="s">
        <v>333</v>
      </c>
      <c r="B85" t="s">
        <v>334</v>
      </c>
      <c r="C85" t="s">
        <v>10</v>
      </c>
      <c r="D85" t="s">
        <v>11</v>
      </c>
      <c r="E85">
        <v>1</v>
      </c>
    </row>
    <row r="86" spans="1:5" x14ac:dyDescent="0.25">
      <c r="A86" t="s">
        <v>335</v>
      </c>
      <c r="B86" t="s">
        <v>336</v>
      </c>
      <c r="C86" t="s">
        <v>10</v>
      </c>
      <c r="D86" t="s">
        <v>11</v>
      </c>
      <c r="E86">
        <v>2.6</v>
      </c>
    </row>
    <row r="87" spans="1:5" x14ac:dyDescent="0.25">
      <c r="A87" t="s">
        <v>337</v>
      </c>
      <c r="B87" t="s">
        <v>338</v>
      </c>
      <c r="C87" t="s">
        <v>10</v>
      </c>
      <c r="D87" t="s">
        <v>11</v>
      </c>
      <c r="E87">
        <v>1</v>
      </c>
    </row>
    <row r="88" spans="1:5" x14ac:dyDescent="0.25">
      <c r="A88" t="s">
        <v>339</v>
      </c>
      <c r="B88" t="s">
        <v>340</v>
      </c>
      <c r="C88" t="s">
        <v>10</v>
      </c>
      <c r="D88" t="s">
        <v>11</v>
      </c>
      <c r="E88">
        <v>2.8</v>
      </c>
    </row>
    <row r="89" spans="1:5" x14ac:dyDescent="0.25">
      <c r="A89" t="s">
        <v>343</v>
      </c>
      <c r="B89" t="s">
        <v>344</v>
      </c>
      <c r="C89" t="s">
        <v>10</v>
      </c>
      <c r="D89" t="s">
        <v>11</v>
      </c>
      <c r="E89">
        <v>2</v>
      </c>
    </row>
    <row r="90" spans="1:5" x14ac:dyDescent="0.25">
      <c r="A90" t="s">
        <v>345</v>
      </c>
      <c r="B90" t="s">
        <v>346</v>
      </c>
      <c r="C90" t="s">
        <v>10</v>
      </c>
      <c r="D90" t="s">
        <v>11</v>
      </c>
      <c r="E90">
        <v>1.5</v>
      </c>
    </row>
    <row r="91" spans="1:5" x14ac:dyDescent="0.25">
      <c r="A91" t="s">
        <v>347</v>
      </c>
      <c r="B91" t="s">
        <v>348</v>
      </c>
      <c r="C91" t="s">
        <v>10</v>
      </c>
      <c r="D91" t="s">
        <v>11</v>
      </c>
      <c r="E91">
        <v>1.5</v>
      </c>
    </row>
    <row r="92" spans="1:5" x14ac:dyDescent="0.25">
      <c r="A92" t="s">
        <v>349</v>
      </c>
      <c r="B92" t="s">
        <v>350</v>
      </c>
      <c r="C92" t="s">
        <v>10</v>
      </c>
      <c r="D92" t="s">
        <v>11</v>
      </c>
      <c r="E92">
        <v>1.8</v>
      </c>
    </row>
    <row r="93" spans="1:5" x14ac:dyDescent="0.25">
      <c r="A93" t="s">
        <v>353</v>
      </c>
      <c r="B93" t="s">
        <v>354</v>
      </c>
      <c r="C93" t="s">
        <v>10</v>
      </c>
      <c r="D93" t="s">
        <v>11</v>
      </c>
      <c r="E93">
        <v>1.67</v>
      </c>
    </row>
    <row r="94" spans="1:5" x14ac:dyDescent="0.25">
      <c r="A94" t="s">
        <v>355</v>
      </c>
      <c r="B94" t="s">
        <v>356</v>
      </c>
      <c r="C94" t="s">
        <v>10</v>
      </c>
      <c r="D94" t="s">
        <v>11</v>
      </c>
      <c r="E94">
        <v>1</v>
      </c>
    </row>
    <row r="95" spans="1:5" x14ac:dyDescent="0.25">
      <c r="A95" t="s">
        <v>357</v>
      </c>
      <c r="B95" t="s">
        <v>358</v>
      </c>
      <c r="C95" t="s">
        <v>10</v>
      </c>
      <c r="D95" t="s">
        <v>11</v>
      </c>
      <c r="E95">
        <v>3</v>
      </c>
    </row>
    <row r="96" spans="1:5" x14ac:dyDescent="0.25">
      <c r="A96" t="s">
        <v>360</v>
      </c>
      <c r="B96" t="s">
        <v>361</v>
      </c>
      <c r="C96" t="s">
        <v>10</v>
      </c>
      <c r="D96" t="s">
        <v>11</v>
      </c>
      <c r="E96">
        <v>1.8</v>
      </c>
    </row>
    <row r="97" spans="1:5" x14ac:dyDescent="0.25">
      <c r="A97" t="s">
        <v>363</v>
      </c>
      <c r="B97" t="s">
        <v>364</v>
      </c>
      <c r="C97" t="s">
        <v>10</v>
      </c>
      <c r="D97" t="s">
        <v>11</v>
      </c>
      <c r="E97">
        <v>1.6</v>
      </c>
    </row>
    <row r="98" spans="1:5" x14ac:dyDescent="0.25">
      <c r="A98" t="s">
        <v>365</v>
      </c>
      <c r="B98" t="s">
        <v>366</v>
      </c>
      <c r="C98" t="s">
        <v>10</v>
      </c>
      <c r="D98" t="s">
        <v>11</v>
      </c>
      <c r="E98">
        <v>2</v>
      </c>
    </row>
    <row r="99" spans="1:5" x14ac:dyDescent="0.25">
      <c r="A99" t="s">
        <v>367</v>
      </c>
      <c r="B99" t="s">
        <v>368</v>
      </c>
      <c r="C99" t="s">
        <v>10</v>
      </c>
      <c r="D99" t="s">
        <v>11</v>
      </c>
      <c r="E99">
        <v>2</v>
      </c>
    </row>
    <row r="100" spans="1:5" x14ac:dyDescent="0.25">
      <c r="A100" t="s">
        <v>369</v>
      </c>
      <c r="B100" t="s">
        <v>370</v>
      </c>
      <c r="C100" t="s">
        <v>10</v>
      </c>
      <c r="D100" t="s">
        <v>11</v>
      </c>
      <c r="E100">
        <v>0.5</v>
      </c>
    </row>
    <row r="101" spans="1:5" x14ac:dyDescent="0.25">
      <c r="A101" t="s">
        <v>371</v>
      </c>
      <c r="B101" t="s">
        <v>372</v>
      </c>
      <c r="C101" t="s">
        <v>10</v>
      </c>
      <c r="D101" t="s">
        <v>11</v>
      </c>
      <c r="E101">
        <v>1.8</v>
      </c>
    </row>
    <row r="102" spans="1:5" x14ac:dyDescent="0.25">
      <c r="A102" t="s">
        <v>373</v>
      </c>
      <c r="B102" t="s">
        <v>374</v>
      </c>
      <c r="C102" t="s">
        <v>10</v>
      </c>
      <c r="D102" t="s">
        <v>11</v>
      </c>
      <c r="E102">
        <v>1</v>
      </c>
    </row>
    <row r="103" spans="1:5" x14ac:dyDescent="0.25">
      <c r="A103" t="s">
        <v>376</v>
      </c>
      <c r="B103" t="s">
        <v>377</v>
      </c>
      <c r="C103" t="s">
        <v>10</v>
      </c>
      <c r="D103" t="s">
        <v>11</v>
      </c>
      <c r="E103">
        <v>0.98</v>
      </c>
    </row>
    <row r="104" spans="1:5" x14ac:dyDescent="0.25">
      <c r="A104" t="s">
        <v>378</v>
      </c>
      <c r="B104" t="s">
        <v>379</v>
      </c>
      <c r="C104" t="s">
        <v>10</v>
      </c>
      <c r="D104" t="s">
        <v>11</v>
      </c>
      <c r="E104">
        <v>1</v>
      </c>
    </row>
    <row r="105" spans="1:5" x14ac:dyDescent="0.25">
      <c r="A105" t="s">
        <v>380</v>
      </c>
      <c r="B105" t="s">
        <v>381</v>
      </c>
      <c r="C105" t="s">
        <v>10</v>
      </c>
      <c r="D105" t="s">
        <v>11</v>
      </c>
      <c r="E105">
        <v>2</v>
      </c>
    </row>
    <row r="106" spans="1:5" x14ac:dyDescent="0.25">
      <c r="A106" t="s">
        <v>382</v>
      </c>
      <c r="B106" t="s">
        <v>383</v>
      </c>
      <c r="C106" t="s">
        <v>10</v>
      </c>
      <c r="D106" t="s">
        <v>11</v>
      </c>
      <c r="E106">
        <v>0.8</v>
      </c>
    </row>
    <row r="107" spans="1:5" x14ac:dyDescent="0.25">
      <c r="A107" t="s">
        <v>384</v>
      </c>
      <c r="B107" t="s">
        <v>385</v>
      </c>
      <c r="C107" t="s">
        <v>10</v>
      </c>
      <c r="D107" t="s">
        <v>11</v>
      </c>
      <c r="E107">
        <v>1</v>
      </c>
    </row>
    <row r="108" spans="1:5" x14ac:dyDescent="0.25">
      <c r="A108" t="s">
        <v>387</v>
      </c>
      <c r="B108" t="s">
        <v>388</v>
      </c>
      <c r="C108" t="s">
        <v>10</v>
      </c>
      <c r="D108" t="s">
        <v>11</v>
      </c>
      <c r="E108">
        <v>1</v>
      </c>
    </row>
    <row r="109" spans="1:5" x14ac:dyDescent="0.25">
      <c r="A109" t="s">
        <v>389</v>
      </c>
      <c r="B109" t="s">
        <v>390</v>
      </c>
      <c r="C109" t="s">
        <v>10</v>
      </c>
      <c r="D109" t="s">
        <v>11</v>
      </c>
      <c r="E109">
        <v>1</v>
      </c>
    </row>
    <row r="110" spans="1:5" x14ac:dyDescent="0.25">
      <c r="A110" t="s">
        <v>392</v>
      </c>
      <c r="B110" t="s">
        <v>393</v>
      </c>
      <c r="C110" t="s">
        <v>10</v>
      </c>
      <c r="D110" t="s">
        <v>11</v>
      </c>
      <c r="E110">
        <v>2</v>
      </c>
    </row>
    <row r="111" spans="1:5" x14ac:dyDescent="0.25">
      <c r="A111" t="s">
        <v>395</v>
      </c>
      <c r="B111" t="s">
        <v>396</v>
      </c>
      <c r="C111" t="s">
        <v>10</v>
      </c>
      <c r="D111" t="s">
        <v>11</v>
      </c>
      <c r="E111">
        <v>2</v>
      </c>
    </row>
    <row r="112" spans="1:5" x14ac:dyDescent="0.25">
      <c r="A112" t="s">
        <v>397</v>
      </c>
      <c r="B112" t="s">
        <v>398</v>
      </c>
      <c r="C112" t="s">
        <v>10</v>
      </c>
      <c r="D112" t="s">
        <v>11</v>
      </c>
      <c r="E112">
        <v>2</v>
      </c>
    </row>
    <row r="113" spans="1:5" x14ac:dyDescent="0.25">
      <c r="A113" t="s">
        <v>400</v>
      </c>
      <c r="B113" t="s">
        <v>401</v>
      </c>
      <c r="C113" t="s">
        <v>10</v>
      </c>
      <c r="D113" t="s">
        <v>11</v>
      </c>
      <c r="E113">
        <v>2</v>
      </c>
    </row>
    <row r="114" spans="1:5" x14ac:dyDescent="0.25">
      <c r="A114" t="s">
        <v>402</v>
      </c>
      <c r="B114" t="s">
        <v>403</v>
      </c>
      <c r="C114" t="s">
        <v>10</v>
      </c>
      <c r="D114" t="s">
        <v>11</v>
      </c>
      <c r="E114">
        <v>3</v>
      </c>
    </row>
    <row r="115" spans="1:5" x14ac:dyDescent="0.25">
      <c r="A115" t="s">
        <v>404</v>
      </c>
      <c r="B115" t="s">
        <v>405</v>
      </c>
      <c r="C115" t="s">
        <v>10</v>
      </c>
      <c r="D115" t="s">
        <v>11</v>
      </c>
      <c r="E115">
        <v>1.5</v>
      </c>
    </row>
    <row r="116" spans="1:5" x14ac:dyDescent="0.25">
      <c r="A116" t="s">
        <v>406</v>
      </c>
      <c r="B116" t="s">
        <v>407</v>
      </c>
      <c r="C116" t="s">
        <v>10</v>
      </c>
      <c r="D116" t="s">
        <v>11</v>
      </c>
      <c r="E116">
        <v>2</v>
      </c>
    </row>
    <row r="117" spans="1:5" x14ac:dyDescent="0.25">
      <c r="A117" t="s">
        <v>409</v>
      </c>
      <c r="B117" t="s">
        <v>410</v>
      </c>
      <c r="C117" t="s">
        <v>10</v>
      </c>
      <c r="D117" t="s">
        <v>11</v>
      </c>
      <c r="E117">
        <v>1</v>
      </c>
    </row>
    <row r="118" spans="1:5" x14ac:dyDescent="0.25">
      <c r="A118" t="s">
        <v>411</v>
      </c>
      <c r="B118" t="s">
        <v>412</v>
      </c>
      <c r="C118" t="s">
        <v>10</v>
      </c>
      <c r="D118" t="s">
        <v>11</v>
      </c>
      <c r="E118">
        <v>1</v>
      </c>
    </row>
    <row r="119" spans="1:5" x14ac:dyDescent="0.25">
      <c r="A119" t="s">
        <v>413</v>
      </c>
      <c r="B119" t="s">
        <v>414</v>
      </c>
      <c r="C119" t="s">
        <v>10</v>
      </c>
      <c r="D119" t="s">
        <v>11</v>
      </c>
      <c r="E119">
        <v>1.2</v>
      </c>
    </row>
    <row r="120" spans="1:5" x14ac:dyDescent="0.25">
      <c r="A120" t="s">
        <v>415</v>
      </c>
      <c r="B120" t="s">
        <v>416</v>
      </c>
      <c r="C120" t="s">
        <v>10</v>
      </c>
      <c r="D120" t="s">
        <v>11</v>
      </c>
      <c r="E120">
        <v>1.8</v>
      </c>
    </row>
    <row r="121" spans="1:5" x14ac:dyDescent="0.25">
      <c r="A121" t="s">
        <v>417</v>
      </c>
      <c r="B121" t="s">
        <v>418</v>
      </c>
      <c r="C121" t="s">
        <v>10</v>
      </c>
      <c r="D121" t="s">
        <v>11</v>
      </c>
      <c r="E121">
        <v>4</v>
      </c>
    </row>
    <row r="122" spans="1:5" x14ac:dyDescent="0.25">
      <c r="A122" t="s">
        <v>419</v>
      </c>
      <c r="B122" t="s">
        <v>420</v>
      </c>
      <c r="C122" t="s">
        <v>10</v>
      </c>
      <c r="D122" t="s">
        <v>11</v>
      </c>
      <c r="E122">
        <v>0.5</v>
      </c>
    </row>
    <row r="123" spans="1:5" x14ac:dyDescent="0.25">
      <c r="A123" t="s">
        <v>421</v>
      </c>
      <c r="B123" t="s">
        <v>422</v>
      </c>
      <c r="C123" t="s">
        <v>10</v>
      </c>
      <c r="D123" t="s">
        <v>11</v>
      </c>
      <c r="E123">
        <v>1</v>
      </c>
    </row>
    <row r="124" spans="1:5" x14ac:dyDescent="0.25">
      <c r="A124" t="s">
        <v>424</v>
      </c>
      <c r="B124" t="s">
        <v>425</v>
      </c>
      <c r="C124" t="s">
        <v>10</v>
      </c>
      <c r="D124" t="s">
        <v>11</v>
      </c>
      <c r="E124">
        <v>2</v>
      </c>
    </row>
    <row r="125" spans="1:5" x14ac:dyDescent="0.25">
      <c r="A125" t="s">
        <v>426</v>
      </c>
      <c r="B125" t="s">
        <v>427</v>
      </c>
      <c r="C125" t="s">
        <v>10</v>
      </c>
      <c r="D125" t="s">
        <v>11</v>
      </c>
      <c r="E125">
        <v>2.2999999999999998</v>
      </c>
    </row>
    <row r="126" spans="1:5" x14ac:dyDescent="0.25">
      <c r="A126" t="s">
        <v>428</v>
      </c>
      <c r="B126" t="s">
        <v>429</v>
      </c>
      <c r="C126" t="s">
        <v>10</v>
      </c>
      <c r="D126" t="s">
        <v>11</v>
      </c>
      <c r="E126">
        <v>2.5</v>
      </c>
    </row>
    <row r="127" spans="1:5" x14ac:dyDescent="0.25">
      <c r="A127" t="s">
        <v>430</v>
      </c>
      <c r="B127" t="s">
        <v>431</v>
      </c>
      <c r="C127" t="s">
        <v>10</v>
      </c>
      <c r="D127" t="s">
        <v>11</v>
      </c>
      <c r="E127">
        <v>1</v>
      </c>
    </row>
    <row r="128" spans="1:5" x14ac:dyDescent="0.25">
      <c r="A128" t="s">
        <v>432</v>
      </c>
      <c r="B128" t="s">
        <v>433</v>
      </c>
      <c r="C128" t="s">
        <v>10</v>
      </c>
      <c r="D128" t="s">
        <v>11</v>
      </c>
      <c r="E128">
        <v>1.5</v>
      </c>
    </row>
    <row r="129" spans="1:5" x14ac:dyDescent="0.25">
      <c r="A129" t="s">
        <v>434</v>
      </c>
      <c r="B129" t="s">
        <v>435</v>
      </c>
      <c r="C129" t="s">
        <v>10</v>
      </c>
      <c r="D129" t="s">
        <v>11</v>
      </c>
      <c r="E129">
        <v>1</v>
      </c>
    </row>
    <row r="130" spans="1:5" x14ac:dyDescent="0.25">
      <c r="A130" t="s">
        <v>436</v>
      </c>
      <c r="B130" t="s">
        <v>437</v>
      </c>
      <c r="C130" t="s">
        <v>10</v>
      </c>
      <c r="D130" t="s">
        <v>11</v>
      </c>
      <c r="E130">
        <v>1</v>
      </c>
    </row>
    <row r="131" spans="1:5" x14ac:dyDescent="0.25">
      <c r="A131" t="s">
        <v>438</v>
      </c>
      <c r="B131" t="s">
        <v>439</v>
      </c>
      <c r="C131" t="s">
        <v>10</v>
      </c>
      <c r="D131" t="s">
        <v>11</v>
      </c>
      <c r="E131">
        <v>3</v>
      </c>
    </row>
    <row r="132" spans="1:5" x14ac:dyDescent="0.25">
      <c r="A132" t="s">
        <v>440</v>
      </c>
      <c r="B132" t="s">
        <v>441</v>
      </c>
      <c r="C132" t="s">
        <v>10</v>
      </c>
      <c r="D132" t="s">
        <v>11</v>
      </c>
      <c r="E132">
        <v>1.25</v>
      </c>
    </row>
    <row r="133" spans="1:5" x14ac:dyDescent="0.25">
      <c r="A133" t="s">
        <v>442</v>
      </c>
      <c r="B133" t="s">
        <v>443</v>
      </c>
      <c r="C133" t="s">
        <v>10</v>
      </c>
      <c r="D133" t="s">
        <v>11</v>
      </c>
      <c r="E133">
        <v>1</v>
      </c>
    </row>
    <row r="134" spans="1:5" x14ac:dyDescent="0.25">
      <c r="A134" t="s">
        <v>445</v>
      </c>
      <c r="B134" t="s">
        <v>446</v>
      </c>
      <c r="C134" t="s">
        <v>10</v>
      </c>
      <c r="D134" t="s">
        <v>11</v>
      </c>
      <c r="E134">
        <v>3</v>
      </c>
    </row>
    <row r="135" spans="1:5" x14ac:dyDescent="0.25">
      <c r="A135" t="s">
        <v>447</v>
      </c>
      <c r="B135" t="s">
        <v>448</v>
      </c>
      <c r="C135" t="s">
        <v>10</v>
      </c>
      <c r="D135" t="s">
        <v>11</v>
      </c>
      <c r="E135">
        <v>3.23</v>
      </c>
    </row>
    <row r="136" spans="1:5" x14ac:dyDescent="0.25">
      <c r="A136" t="s">
        <v>450</v>
      </c>
      <c r="B136" t="s">
        <v>451</v>
      </c>
      <c r="C136" t="s">
        <v>10</v>
      </c>
      <c r="D136" t="s">
        <v>11</v>
      </c>
      <c r="E136">
        <v>2</v>
      </c>
    </row>
    <row r="137" spans="1:5" x14ac:dyDescent="0.25">
      <c r="A137" t="s">
        <v>452</v>
      </c>
      <c r="B137" t="s">
        <v>453</v>
      </c>
      <c r="C137" t="s">
        <v>10</v>
      </c>
      <c r="D137" t="s">
        <v>11</v>
      </c>
      <c r="E137">
        <v>1</v>
      </c>
    </row>
    <row r="138" spans="1:5" x14ac:dyDescent="0.25">
      <c r="A138" t="s">
        <v>455</v>
      </c>
      <c r="B138" t="s">
        <v>456</v>
      </c>
      <c r="C138" t="s">
        <v>10</v>
      </c>
      <c r="D138" t="s">
        <v>11</v>
      </c>
      <c r="E138">
        <v>2</v>
      </c>
    </row>
    <row r="139" spans="1:5" x14ac:dyDescent="0.25">
      <c r="A139" t="s">
        <v>458</v>
      </c>
      <c r="B139" t="s">
        <v>459</v>
      </c>
      <c r="C139" t="s">
        <v>10</v>
      </c>
      <c r="D139" t="s">
        <v>11</v>
      </c>
      <c r="E139">
        <v>1</v>
      </c>
    </row>
    <row r="140" spans="1:5" x14ac:dyDescent="0.25">
      <c r="A140" t="s">
        <v>460</v>
      </c>
      <c r="B140" t="s">
        <v>461</v>
      </c>
      <c r="C140" t="s">
        <v>10</v>
      </c>
      <c r="D140" t="s">
        <v>11</v>
      </c>
      <c r="E140">
        <v>3</v>
      </c>
    </row>
    <row r="141" spans="1:5" x14ac:dyDescent="0.25">
      <c r="A141" t="s">
        <v>462</v>
      </c>
      <c r="B141" t="s">
        <v>463</v>
      </c>
      <c r="C141" t="s">
        <v>10</v>
      </c>
      <c r="D141" t="s">
        <v>11</v>
      </c>
      <c r="E141">
        <v>1.4</v>
      </c>
    </row>
    <row r="142" spans="1:5" x14ac:dyDescent="0.25">
      <c r="A142" t="s">
        <v>464</v>
      </c>
      <c r="B142" t="s">
        <v>465</v>
      </c>
      <c r="C142" t="s">
        <v>10</v>
      </c>
      <c r="D142" t="s">
        <v>11</v>
      </c>
      <c r="E142">
        <v>1</v>
      </c>
    </row>
    <row r="143" spans="1:5" x14ac:dyDescent="0.25">
      <c r="A143" t="s">
        <v>466</v>
      </c>
      <c r="B143" t="s">
        <v>467</v>
      </c>
      <c r="C143" t="s">
        <v>10</v>
      </c>
      <c r="D143" t="s">
        <v>11</v>
      </c>
      <c r="E143">
        <v>2.5</v>
      </c>
    </row>
    <row r="144" spans="1:5" x14ac:dyDescent="0.25">
      <c r="A144" t="s">
        <v>468</v>
      </c>
      <c r="B144" t="s">
        <v>469</v>
      </c>
      <c r="C144" t="s">
        <v>10</v>
      </c>
      <c r="D144" t="s">
        <v>11</v>
      </c>
      <c r="E144">
        <v>2</v>
      </c>
    </row>
    <row r="145" spans="1:5" x14ac:dyDescent="0.25">
      <c r="A145" t="s">
        <v>470</v>
      </c>
      <c r="B145" t="s">
        <v>471</v>
      </c>
      <c r="C145" t="s">
        <v>10</v>
      </c>
      <c r="D145" t="s">
        <v>11</v>
      </c>
      <c r="E145">
        <v>3</v>
      </c>
    </row>
    <row r="146" spans="1:5" x14ac:dyDescent="0.25">
      <c r="A146" t="s">
        <v>474</v>
      </c>
      <c r="B146" t="s">
        <v>475</v>
      </c>
      <c r="C146" t="s">
        <v>10</v>
      </c>
      <c r="D146" t="s">
        <v>11</v>
      </c>
      <c r="E146">
        <v>3</v>
      </c>
    </row>
    <row r="147" spans="1:5" x14ac:dyDescent="0.25">
      <c r="A147" t="s">
        <v>477</v>
      </c>
      <c r="B147" t="s">
        <v>478</v>
      </c>
      <c r="C147" t="s">
        <v>10</v>
      </c>
      <c r="D147" t="s">
        <v>11</v>
      </c>
      <c r="E147">
        <v>4</v>
      </c>
    </row>
    <row r="148" spans="1:5" x14ac:dyDescent="0.25">
      <c r="A148" t="s">
        <v>480</v>
      </c>
      <c r="B148" t="s">
        <v>481</v>
      </c>
      <c r="C148" t="s">
        <v>10</v>
      </c>
      <c r="D148" t="s">
        <v>11</v>
      </c>
      <c r="E148">
        <v>4</v>
      </c>
    </row>
    <row r="149" spans="1:5" x14ac:dyDescent="0.25">
      <c r="A149" t="s">
        <v>482</v>
      </c>
      <c r="B149" t="s">
        <v>483</v>
      </c>
      <c r="C149" t="s">
        <v>10</v>
      </c>
      <c r="D149" t="s">
        <v>11</v>
      </c>
      <c r="E149">
        <v>2</v>
      </c>
    </row>
    <row r="150" spans="1:5" x14ac:dyDescent="0.25">
      <c r="A150" t="s">
        <v>485</v>
      </c>
      <c r="B150" t="s">
        <v>486</v>
      </c>
      <c r="C150" t="s">
        <v>10</v>
      </c>
      <c r="D150" t="s">
        <v>11</v>
      </c>
      <c r="E150">
        <v>1.5</v>
      </c>
    </row>
    <row r="151" spans="1:5" x14ac:dyDescent="0.25">
      <c r="A151" t="s">
        <v>487</v>
      </c>
      <c r="B151" t="s">
        <v>488</v>
      </c>
      <c r="C151" t="s">
        <v>10</v>
      </c>
      <c r="D151" t="s">
        <v>11</v>
      </c>
      <c r="E151">
        <v>4</v>
      </c>
    </row>
    <row r="152" spans="1:5" x14ac:dyDescent="0.25">
      <c r="A152" t="s">
        <v>489</v>
      </c>
      <c r="B152" t="s">
        <v>490</v>
      </c>
      <c r="C152" t="s">
        <v>10</v>
      </c>
      <c r="D152" t="s">
        <v>11</v>
      </c>
      <c r="E152">
        <v>3</v>
      </c>
    </row>
    <row r="153" spans="1:5" x14ac:dyDescent="0.25">
      <c r="A153" t="s">
        <v>492</v>
      </c>
      <c r="B153" t="s">
        <v>493</v>
      </c>
      <c r="C153" t="s">
        <v>10</v>
      </c>
      <c r="D153" t="s">
        <v>11</v>
      </c>
      <c r="E153">
        <v>1.6</v>
      </c>
    </row>
    <row r="154" spans="1:5" x14ac:dyDescent="0.25">
      <c r="A154" t="s">
        <v>495</v>
      </c>
      <c r="B154" t="s">
        <v>496</v>
      </c>
      <c r="C154" t="s">
        <v>10</v>
      </c>
      <c r="D154" t="s">
        <v>11</v>
      </c>
      <c r="E154">
        <v>2</v>
      </c>
    </row>
    <row r="155" spans="1:5" x14ac:dyDescent="0.25">
      <c r="A155" t="s">
        <v>497</v>
      </c>
      <c r="B155" t="s">
        <v>498</v>
      </c>
      <c r="C155" t="s">
        <v>10</v>
      </c>
      <c r="D155" t="s">
        <v>11</v>
      </c>
      <c r="E155">
        <v>1.2</v>
      </c>
    </row>
    <row r="156" spans="1:5" x14ac:dyDescent="0.25">
      <c r="A156" t="s">
        <v>499</v>
      </c>
      <c r="B156" t="s">
        <v>500</v>
      </c>
      <c r="C156" t="s">
        <v>10</v>
      </c>
      <c r="D156" t="s">
        <v>11</v>
      </c>
      <c r="E156">
        <v>3</v>
      </c>
    </row>
    <row r="157" spans="1:5" x14ac:dyDescent="0.25">
      <c r="A157" t="s">
        <v>502</v>
      </c>
      <c r="B157" t="s">
        <v>503</v>
      </c>
      <c r="C157" t="s">
        <v>10</v>
      </c>
      <c r="D157" t="s">
        <v>11</v>
      </c>
      <c r="E157">
        <v>1</v>
      </c>
    </row>
    <row r="158" spans="1:5" x14ac:dyDescent="0.25">
      <c r="A158" t="s">
        <v>504</v>
      </c>
      <c r="B158" t="s">
        <v>505</v>
      </c>
      <c r="C158" t="s">
        <v>10</v>
      </c>
      <c r="D158" t="s">
        <v>11</v>
      </c>
      <c r="E158">
        <v>2.5</v>
      </c>
    </row>
    <row r="159" spans="1:5" x14ac:dyDescent="0.25">
      <c r="A159" t="s">
        <v>507</v>
      </c>
      <c r="B159" t="s">
        <v>508</v>
      </c>
      <c r="C159" t="s">
        <v>10</v>
      </c>
      <c r="D159" t="s">
        <v>11</v>
      </c>
      <c r="E159">
        <v>4</v>
      </c>
    </row>
    <row r="160" spans="1:5" x14ac:dyDescent="0.25">
      <c r="A160" t="s">
        <v>509</v>
      </c>
      <c r="B160" t="s">
        <v>510</v>
      </c>
      <c r="C160" t="s">
        <v>10</v>
      </c>
      <c r="D160" t="s">
        <v>11</v>
      </c>
      <c r="E160">
        <v>1.5</v>
      </c>
    </row>
    <row r="161" spans="1:5" x14ac:dyDescent="0.25">
      <c r="A161" t="s">
        <v>512</v>
      </c>
      <c r="B161" t="s">
        <v>513</v>
      </c>
      <c r="C161" t="s">
        <v>10</v>
      </c>
      <c r="D161" t="s">
        <v>11</v>
      </c>
      <c r="E161">
        <v>2</v>
      </c>
    </row>
    <row r="162" spans="1:5" x14ac:dyDescent="0.25">
      <c r="A162" t="s">
        <v>516</v>
      </c>
      <c r="B162" t="s">
        <v>517</v>
      </c>
      <c r="C162" t="s">
        <v>10</v>
      </c>
      <c r="D162" t="s">
        <v>11</v>
      </c>
      <c r="E162">
        <v>1</v>
      </c>
    </row>
    <row r="163" spans="1:5" x14ac:dyDescent="0.25">
      <c r="A163" t="s">
        <v>518</v>
      </c>
      <c r="B163" t="s">
        <v>519</v>
      </c>
      <c r="C163" t="s">
        <v>10</v>
      </c>
      <c r="D163" t="s">
        <v>11</v>
      </c>
      <c r="E163">
        <v>1</v>
      </c>
    </row>
    <row r="164" spans="1:5" x14ac:dyDescent="0.25">
      <c r="A164" t="s">
        <v>520</v>
      </c>
      <c r="B164" t="s">
        <v>521</v>
      </c>
      <c r="C164" t="s">
        <v>10</v>
      </c>
      <c r="D164" t="s">
        <v>11</v>
      </c>
      <c r="E164">
        <v>2</v>
      </c>
    </row>
    <row r="165" spans="1:5" x14ac:dyDescent="0.25">
      <c r="A165" t="s">
        <v>522</v>
      </c>
      <c r="B165" t="s">
        <v>523</v>
      </c>
      <c r="C165" t="s">
        <v>10</v>
      </c>
      <c r="D165" t="s">
        <v>11</v>
      </c>
      <c r="E165">
        <v>3</v>
      </c>
    </row>
    <row r="166" spans="1:5" x14ac:dyDescent="0.25">
      <c r="A166" t="s">
        <v>524</v>
      </c>
      <c r="B166" t="s">
        <v>525</v>
      </c>
      <c r="C166" t="s">
        <v>10</v>
      </c>
      <c r="D166" t="s">
        <v>11</v>
      </c>
      <c r="E166">
        <v>3</v>
      </c>
    </row>
    <row r="167" spans="1:5" x14ac:dyDescent="0.25">
      <c r="A167" t="s">
        <v>526</v>
      </c>
      <c r="B167" t="s">
        <v>527</v>
      </c>
      <c r="C167" t="s">
        <v>10</v>
      </c>
      <c r="D167" t="s">
        <v>11</v>
      </c>
      <c r="E167">
        <v>1.8</v>
      </c>
    </row>
    <row r="168" spans="1:5" x14ac:dyDescent="0.25">
      <c r="A168" t="s">
        <v>528</v>
      </c>
      <c r="B168" t="s">
        <v>529</v>
      </c>
      <c r="C168" t="s">
        <v>10</v>
      </c>
      <c r="D168" t="s">
        <v>11</v>
      </c>
      <c r="E168">
        <v>2</v>
      </c>
    </row>
    <row r="169" spans="1:5" x14ac:dyDescent="0.25">
      <c r="A169" t="s">
        <v>530</v>
      </c>
      <c r="B169" t="s">
        <v>531</v>
      </c>
      <c r="C169" t="s">
        <v>10</v>
      </c>
      <c r="D169" t="s">
        <v>11</v>
      </c>
      <c r="E169">
        <v>3</v>
      </c>
    </row>
    <row r="170" spans="1:5" x14ac:dyDescent="0.25">
      <c r="A170" t="s">
        <v>532</v>
      </c>
      <c r="B170" t="s">
        <v>533</v>
      </c>
      <c r="C170" t="s">
        <v>10</v>
      </c>
      <c r="D170" t="s">
        <v>11</v>
      </c>
      <c r="E170">
        <v>2.5</v>
      </c>
    </row>
    <row r="171" spans="1:5" x14ac:dyDescent="0.25">
      <c r="A171" t="s">
        <v>534</v>
      </c>
      <c r="B171" t="s">
        <v>535</v>
      </c>
      <c r="C171" t="s">
        <v>10</v>
      </c>
      <c r="D171" t="s">
        <v>11</v>
      </c>
      <c r="E171">
        <v>2</v>
      </c>
    </row>
    <row r="172" spans="1:5" x14ac:dyDescent="0.25">
      <c r="A172" t="s">
        <v>537</v>
      </c>
      <c r="B172" t="s">
        <v>538</v>
      </c>
      <c r="C172" t="s">
        <v>10</v>
      </c>
      <c r="D172" t="s">
        <v>11</v>
      </c>
      <c r="E172">
        <v>2.5</v>
      </c>
    </row>
    <row r="173" spans="1:5" x14ac:dyDescent="0.25">
      <c r="A173" t="s">
        <v>539</v>
      </c>
      <c r="B173" t="s">
        <v>540</v>
      </c>
      <c r="C173" t="s">
        <v>10</v>
      </c>
      <c r="D173" t="s">
        <v>11</v>
      </c>
      <c r="E173">
        <v>3</v>
      </c>
    </row>
    <row r="174" spans="1:5" x14ac:dyDescent="0.25">
      <c r="A174" t="s">
        <v>541</v>
      </c>
      <c r="B174" t="s">
        <v>542</v>
      </c>
      <c r="C174" t="s">
        <v>10</v>
      </c>
      <c r="D174" t="s">
        <v>11</v>
      </c>
      <c r="E174">
        <v>2</v>
      </c>
    </row>
    <row r="175" spans="1:5" x14ac:dyDescent="0.25">
      <c r="A175" t="s">
        <v>544</v>
      </c>
      <c r="B175" t="s">
        <v>545</v>
      </c>
      <c r="C175" t="s">
        <v>10</v>
      </c>
      <c r="D175" t="s">
        <v>11</v>
      </c>
      <c r="E175">
        <v>2.6</v>
      </c>
    </row>
    <row r="176" spans="1:5" x14ac:dyDescent="0.25">
      <c r="A176" t="s">
        <v>547</v>
      </c>
      <c r="B176" t="s">
        <v>548</v>
      </c>
      <c r="C176" t="s">
        <v>10</v>
      </c>
      <c r="D176" t="s">
        <v>11</v>
      </c>
      <c r="E176">
        <v>2</v>
      </c>
    </row>
    <row r="177" spans="1:5" x14ac:dyDescent="0.25">
      <c r="A177" t="s">
        <v>550</v>
      </c>
      <c r="B177" t="s">
        <v>551</v>
      </c>
      <c r="C177" t="s">
        <v>10</v>
      </c>
      <c r="D177" t="s">
        <v>11</v>
      </c>
      <c r="E177">
        <v>1</v>
      </c>
    </row>
    <row r="178" spans="1:5" x14ac:dyDescent="0.25">
      <c r="A178" t="s">
        <v>552</v>
      </c>
      <c r="B178" t="s">
        <v>553</v>
      </c>
      <c r="C178" t="s">
        <v>10</v>
      </c>
      <c r="D178" t="s">
        <v>11</v>
      </c>
      <c r="E178">
        <v>1.1000000000000001</v>
      </c>
    </row>
    <row r="179" spans="1:5" x14ac:dyDescent="0.25">
      <c r="A179" t="s">
        <v>554</v>
      </c>
      <c r="B179" t="s">
        <v>555</v>
      </c>
      <c r="C179" t="s">
        <v>10</v>
      </c>
      <c r="D179" t="s">
        <v>11</v>
      </c>
      <c r="E179">
        <v>2.7</v>
      </c>
    </row>
    <row r="180" spans="1:5" x14ac:dyDescent="0.25">
      <c r="A180" t="s">
        <v>557</v>
      </c>
      <c r="B180" t="s">
        <v>558</v>
      </c>
      <c r="C180" t="s">
        <v>10</v>
      </c>
      <c r="D180" t="s">
        <v>11</v>
      </c>
      <c r="E180">
        <v>2</v>
      </c>
    </row>
    <row r="181" spans="1:5" x14ac:dyDescent="0.25">
      <c r="A181" t="s">
        <v>560</v>
      </c>
      <c r="B181" t="s">
        <v>561</v>
      </c>
      <c r="C181" t="s">
        <v>10</v>
      </c>
      <c r="D181" t="s">
        <v>11</v>
      </c>
      <c r="E181">
        <v>2</v>
      </c>
    </row>
    <row r="182" spans="1:5" x14ac:dyDescent="0.25">
      <c r="A182" t="s">
        <v>562</v>
      </c>
      <c r="B182" t="s">
        <v>563</v>
      </c>
      <c r="C182" t="s">
        <v>10</v>
      </c>
      <c r="D182" t="s">
        <v>11</v>
      </c>
      <c r="E182">
        <v>2</v>
      </c>
    </row>
    <row r="183" spans="1:5" x14ac:dyDescent="0.25">
      <c r="A183" t="s">
        <v>565</v>
      </c>
      <c r="B183" t="s">
        <v>566</v>
      </c>
      <c r="C183" t="s">
        <v>10</v>
      </c>
      <c r="D183" t="s">
        <v>11</v>
      </c>
      <c r="E183">
        <v>1.6</v>
      </c>
    </row>
    <row r="184" spans="1:5" x14ac:dyDescent="0.25">
      <c r="A184" t="s">
        <v>568</v>
      </c>
      <c r="B184" t="s">
        <v>569</v>
      </c>
      <c r="C184" t="s">
        <v>10</v>
      </c>
      <c r="D184" t="s">
        <v>11</v>
      </c>
      <c r="E184">
        <v>2</v>
      </c>
    </row>
    <row r="185" spans="1:5" x14ac:dyDescent="0.25">
      <c r="A185" t="s">
        <v>570</v>
      </c>
      <c r="B185" t="s">
        <v>571</v>
      </c>
      <c r="C185" t="s">
        <v>10</v>
      </c>
      <c r="D185" t="s">
        <v>11</v>
      </c>
      <c r="E185">
        <v>1.9</v>
      </c>
    </row>
    <row r="186" spans="1:5" x14ac:dyDescent="0.25">
      <c r="A186" t="s">
        <v>572</v>
      </c>
      <c r="B186" t="s">
        <v>573</v>
      </c>
      <c r="C186" t="s">
        <v>10</v>
      </c>
      <c r="D186" t="s">
        <v>11</v>
      </c>
      <c r="E186">
        <v>1</v>
      </c>
    </row>
    <row r="187" spans="1:5" x14ac:dyDescent="0.25">
      <c r="A187" t="s">
        <v>575</v>
      </c>
      <c r="B187" t="s">
        <v>576</v>
      </c>
      <c r="C187" t="s">
        <v>10</v>
      </c>
      <c r="D187" t="s">
        <v>11</v>
      </c>
      <c r="E187">
        <v>2</v>
      </c>
    </row>
    <row r="188" spans="1:5" x14ac:dyDescent="0.25">
      <c r="A188" t="s">
        <v>578</v>
      </c>
      <c r="B188" t="s">
        <v>579</v>
      </c>
      <c r="C188" t="s">
        <v>10</v>
      </c>
      <c r="D188" t="s">
        <v>11</v>
      </c>
      <c r="E188">
        <v>2.5</v>
      </c>
    </row>
    <row r="189" spans="1:5" x14ac:dyDescent="0.25">
      <c r="A189" t="s">
        <v>580</v>
      </c>
      <c r="B189" t="s">
        <v>581</v>
      </c>
      <c r="C189" t="s">
        <v>10</v>
      </c>
      <c r="D189" t="s">
        <v>11</v>
      </c>
      <c r="E189">
        <v>1</v>
      </c>
    </row>
    <row r="190" spans="1:5" x14ac:dyDescent="0.25">
      <c r="A190" t="s">
        <v>582</v>
      </c>
      <c r="B190" t="s">
        <v>583</v>
      </c>
      <c r="C190" t="s">
        <v>10</v>
      </c>
      <c r="D190" t="s">
        <v>11</v>
      </c>
      <c r="E190">
        <v>1.85</v>
      </c>
    </row>
    <row r="191" spans="1:5" x14ac:dyDescent="0.25">
      <c r="A191" t="s">
        <v>585</v>
      </c>
      <c r="B191" t="s">
        <v>586</v>
      </c>
      <c r="C191" t="s">
        <v>10</v>
      </c>
      <c r="D191" t="s">
        <v>11</v>
      </c>
      <c r="E191">
        <v>2.5</v>
      </c>
    </row>
    <row r="192" spans="1:5" x14ac:dyDescent="0.25">
      <c r="A192" t="s">
        <v>587</v>
      </c>
      <c r="B192" t="s">
        <v>588</v>
      </c>
      <c r="C192" t="s">
        <v>10</v>
      </c>
      <c r="D192" t="s">
        <v>11</v>
      </c>
      <c r="E192">
        <v>1.5</v>
      </c>
    </row>
    <row r="193" spans="1:5" x14ac:dyDescent="0.25">
      <c r="A193" t="s">
        <v>590</v>
      </c>
      <c r="B193" t="s">
        <v>591</v>
      </c>
      <c r="C193" t="s">
        <v>10</v>
      </c>
      <c r="D193" t="s">
        <v>11</v>
      </c>
      <c r="E193">
        <v>1</v>
      </c>
    </row>
    <row r="194" spans="1:5" x14ac:dyDescent="0.25">
      <c r="A194" t="s">
        <v>592</v>
      </c>
      <c r="B194" t="s">
        <v>593</v>
      </c>
      <c r="C194" t="s">
        <v>10</v>
      </c>
      <c r="D194" t="s">
        <v>11</v>
      </c>
      <c r="E194">
        <v>1</v>
      </c>
    </row>
    <row r="195" spans="1:5" x14ac:dyDescent="0.25">
      <c r="A195" t="s">
        <v>594</v>
      </c>
      <c r="B195" t="s">
        <v>595</v>
      </c>
      <c r="C195" t="s">
        <v>10</v>
      </c>
      <c r="D195" t="s">
        <v>11</v>
      </c>
      <c r="E195">
        <v>3</v>
      </c>
    </row>
    <row r="196" spans="1:5" x14ac:dyDescent="0.25">
      <c r="A196" t="s">
        <v>596</v>
      </c>
      <c r="B196" t="s">
        <v>597</v>
      </c>
      <c r="C196" t="s">
        <v>10</v>
      </c>
      <c r="D196" t="s">
        <v>11</v>
      </c>
      <c r="E196">
        <v>1</v>
      </c>
    </row>
    <row r="197" spans="1:5" x14ac:dyDescent="0.25">
      <c r="A197" t="s">
        <v>598</v>
      </c>
      <c r="B197" t="s">
        <v>599</v>
      </c>
      <c r="C197" t="s">
        <v>10</v>
      </c>
      <c r="D197" t="s">
        <v>11</v>
      </c>
      <c r="E197">
        <v>2.8</v>
      </c>
    </row>
    <row r="198" spans="1:5" x14ac:dyDescent="0.25">
      <c r="A198" t="s">
        <v>602</v>
      </c>
      <c r="B198" t="s">
        <v>603</v>
      </c>
      <c r="C198" t="s">
        <v>10</v>
      </c>
      <c r="D198" t="s">
        <v>11</v>
      </c>
      <c r="E198">
        <v>2</v>
      </c>
    </row>
    <row r="199" spans="1:5" x14ac:dyDescent="0.25">
      <c r="A199" t="s">
        <v>604</v>
      </c>
      <c r="B199" t="s">
        <v>605</v>
      </c>
      <c r="C199" t="s">
        <v>10</v>
      </c>
      <c r="D199" t="s">
        <v>11</v>
      </c>
      <c r="E199">
        <v>3</v>
      </c>
    </row>
    <row r="200" spans="1:5" x14ac:dyDescent="0.25">
      <c r="A200" t="s">
        <v>606</v>
      </c>
      <c r="B200" t="s">
        <v>607</v>
      </c>
      <c r="C200" t="s">
        <v>10</v>
      </c>
      <c r="D200" t="s">
        <v>11</v>
      </c>
      <c r="E200">
        <v>2</v>
      </c>
    </row>
    <row r="201" spans="1:5" x14ac:dyDescent="0.25">
      <c r="A201" t="s">
        <v>609</v>
      </c>
      <c r="B201" t="s">
        <v>610</v>
      </c>
      <c r="C201" t="s">
        <v>10</v>
      </c>
      <c r="D201" t="s">
        <v>11</v>
      </c>
      <c r="E201">
        <v>1.5</v>
      </c>
    </row>
    <row r="202" spans="1:5" x14ac:dyDescent="0.25">
      <c r="A202" t="s">
        <v>611</v>
      </c>
      <c r="B202" t="s">
        <v>612</v>
      </c>
      <c r="C202" t="s">
        <v>10</v>
      </c>
      <c r="D202" t="s">
        <v>11</v>
      </c>
      <c r="E202">
        <v>2.6</v>
      </c>
    </row>
    <row r="203" spans="1:5" x14ac:dyDescent="0.25">
      <c r="A203" t="s">
        <v>613</v>
      </c>
      <c r="B203" t="s">
        <v>614</v>
      </c>
      <c r="C203" t="s">
        <v>10</v>
      </c>
      <c r="D203" t="s">
        <v>11</v>
      </c>
      <c r="E203">
        <v>2</v>
      </c>
    </row>
    <row r="204" spans="1:5" x14ac:dyDescent="0.25">
      <c r="A204" t="s">
        <v>615</v>
      </c>
      <c r="B204" t="s">
        <v>616</v>
      </c>
      <c r="C204" t="s">
        <v>10</v>
      </c>
      <c r="D204" t="s">
        <v>11</v>
      </c>
      <c r="E204">
        <v>2.8</v>
      </c>
    </row>
    <row r="205" spans="1:5" x14ac:dyDescent="0.25">
      <c r="A205" t="s">
        <v>618</v>
      </c>
      <c r="B205" t="s">
        <v>619</v>
      </c>
      <c r="C205" t="s">
        <v>10</v>
      </c>
      <c r="D205" t="s">
        <v>11</v>
      </c>
      <c r="E205">
        <v>3</v>
      </c>
    </row>
    <row r="206" spans="1:5" x14ac:dyDescent="0.25">
      <c r="A206" t="s">
        <v>621</v>
      </c>
      <c r="B206" t="s">
        <v>622</v>
      </c>
      <c r="C206" t="s">
        <v>10</v>
      </c>
      <c r="D206" t="s">
        <v>11</v>
      </c>
      <c r="E206">
        <v>4.5</v>
      </c>
    </row>
    <row r="207" spans="1:5" x14ac:dyDescent="0.25">
      <c r="A207" t="s">
        <v>623</v>
      </c>
      <c r="B207" t="s">
        <v>624</v>
      </c>
      <c r="C207" t="s">
        <v>10</v>
      </c>
      <c r="D207" t="s">
        <v>11</v>
      </c>
      <c r="E207">
        <v>2.6</v>
      </c>
    </row>
    <row r="208" spans="1:5" x14ac:dyDescent="0.25">
      <c r="A208" t="s">
        <v>626</v>
      </c>
      <c r="B208" t="s">
        <v>627</v>
      </c>
      <c r="C208" t="s">
        <v>10</v>
      </c>
      <c r="D208" t="s">
        <v>11</v>
      </c>
      <c r="E208">
        <v>3</v>
      </c>
    </row>
    <row r="209" spans="1:5" x14ac:dyDescent="0.25">
      <c r="A209" t="s">
        <v>628</v>
      </c>
      <c r="B209" t="s">
        <v>629</v>
      </c>
      <c r="C209" t="s">
        <v>10</v>
      </c>
      <c r="D209" t="s">
        <v>11</v>
      </c>
      <c r="E209">
        <v>1.5</v>
      </c>
    </row>
    <row r="210" spans="1:5" x14ac:dyDescent="0.25">
      <c r="A210" t="s">
        <v>631</v>
      </c>
      <c r="B210" t="s">
        <v>632</v>
      </c>
      <c r="C210" t="s">
        <v>10</v>
      </c>
      <c r="D210" t="s">
        <v>11</v>
      </c>
      <c r="E210">
        <v>2</v>
      </c>
    </row>
    <row r="211" spans="1:5" x14ac:dyDescent="0.25">
      <c r="A211" t="s">
        <v>634</v>
      </c>
      <c r="B211" t="s">
        <v>635</v>
      </c>
      <c r="C211" t="s">
        <v>10</v>
      </c>
      <c r="D211" t="s">
        <v>11</v>
      </c>
      <c r="E211">
        <v>1.2</v>
      </c>
    </row>
    <row r="212" spans="1:5" x14ac:dyDescent="0.25">
      <c r="A212" t="s">
        <v>636</v>
      </c>
      <c r="B212" t="s">
        <v>637</v>
      </c>
      <c r="C212" t="s">
        <v>10</v>
      </c>
      <c r="D212" t="s">
        <v>11</v>
      </c>
      <c r="E212">
        <v>2</v>
      </c>
    </row>
    <row r="213" spans="1:5" x14ac:dyDescent="0.25">
      <c r="A213" t="s">
        <v>639</v>
      </c>
      <c r="B213" t="s">
        <v>640</v>
      </c>
      <c r="C213" t="s">
        <v>10</v>
      </c>
      <c r="D213" t="s">
        <v>11</v>
      </c>
      <c r="E213">
        <v>3</v>
      </c>
    </row>
    <row r="214" spans="1:5" x14ac:dyDescent="0.25">
      <c r="A214" t="s">
        <v>642</v>
      </c>
      <c r="B214" t="s">
        <v>643</v>
      </c>
      <c r="C214" t="s">
        <v>10</v>
      </c>
      <c r="D214" t="s">
        <v>11</v>
      </c>
      <c r="E214">
        <v>1</v>
      </c>
    </row>
    <row r="215" spans="1:5" x14ac:dyDescent="0.25">
      <c r="A215" t="s">
        <v>645</v>
      </c>
      <c r="B215" t="s">
        <v>646</v>
      </c>
      <c r="C215" t="s">
        <v>10</v>
      </c>
      <c r="D215" t="s">
        <v>11</v>
      </c>
      <c r="E215">
        <v>1</v>
      </c>
    </row>
    <row r="216" spans="1:5" x14ac:dyDescent="0.25">
      <c r="A216" t="s">
        <v>647</v>
      </c>
      <c r="B216" t="s">
        <v>648</v>
      </c>
      <c r="C216" t="s">
        <v>10</v>
      </c>
      <c r="D216" t="s">
        <v>11</v>
      </c>
      <c r="E216">
        <v>2</v>
      </c>
    </row>
    <row r="217" spans="1:5" x14ac:dyDescent="0.25">
      <c r="A217" t="s">
        <v>650</v>
      </c>
      <c r="B217" t="s">
        <v>651</v>
      </c>
      <c r="C217" t="s">
        <v>10</v>
      </c>
      <c r="D217" t="s">
        <v>11</v>
      </c>
      <c r="E217">
        <v>0.3</v>
      </c>
    </row>
    <row r="218" spans="1:5" x14ac:dyDescent="0.25">
      <c r="A218" t="s">
        <v>653</v>
      </c>
      <c r="B218" t="s">
        <v>654</v>
      </c>
      <c r="C218" t="s">
        <v>10</v>
      </c>
      <c r="D218" t="s">
        <v>11</v>
      </c>
      <c r="E218">
        <v>1</v>
      </c>
    </row>
    <row r="219" spans="1:5" x14ac:dyDescent="0.25">
      <c r="A219" t="s">
        <v>655</v>
      </c>
      <c r="B219" t="s">
        <v>656</v>
      </c>
      <c r="C219" t="s">
        <v>10</v>
      </c>
      <c r="D219" t="s">
        <v>11</v>
      </c>
      <c r="E219">
        <v>2</v>
      </c>
    </row>
    <row r="220" spans="1:5" x14ac:dyDescent="0.25">
      <c r="A220" t="s">
        <v>657</v>
      </c>
      <c r="B220" t="s">
        <v>658</v>
      </c>
      <c r="C220" t="s">
        <v>10</v>
      </c>
      <c r="D220" t="s">
        <v>11</v>
      </c>
      <c r="E220">
        <v>1</v>
      </c>
    </row>
    <row r="221" spans="1:5" x14ac:dyDescent="0.25">
      <c r="A221" t="s">
        <v>659</v>
      </c>
      <c r="B221" t="s">
        <v>660</v>
      </c>
      <c r="C221" t="s">
        <v>10</v>
      </c>
      <c r="D221" t="s">
        <v>11</v>
      </c>
      <c r="E221">
        <v>2</v>
      </c>
    </row>
    <row r="222" spans="1:5" x14ac:dyDescent="0.25">
      <c r="A222" t="s">
        <v>662</v>
      </c>
      <c r="B222" t="s">
        <v>663</v>
      </c>
      <c r="C222" t="s">
        <v>10</v>
      </c>
      <c r="D222" t="s">
        <v>11</v>
      </c>
      <c r="E222">
        <v>0.25</v>
      </c>
    </row>
    <row r="223" spans="1:5" x14ac:dyDescent="0.25">
      <c r="A223" t="s">
        <v>664</v>
      </c>
      <c r="B223" t="s">
        <v>665</v>
      </c>
      <c r="C223" t="s">
        <v>10</v>
      </c>
      <c r="D223" t="s">
        <v>11</v>
      </c>
      <c r="E223">
        <v>0.1</v>
      </c>
    </row>
    <row r="224" spans="1:5" x14ac:dyDescent="0.25">
      <c r="A224" t="s">
        <v>666</v>
      </c>
      <c r="B224" t="s">
        <v>667</v>
      </c>
      <c r="C224" t="s">
        <v>10</v>
      </c>
      <c r="D224" t="s">
        <v>11</v>
      </c>
      <c r="E224">
        <v>0.25</v>
      </c>
    </row>
    <row r="225" spans="1:5" x14ac:dyDescent="0.25">
      <c r="A225" t="s">
        <v>672</v>
      </c>
      <c r="B225" t="s">
        <v>673</v>
      </c>
      <c r="C225" t="s">
        <v>10</v>
      </c>
      <c r="D225" t="s">
        <v>11</v>
      </c>
      <c r="E225">
        <v>0.5</v>
      </c>
    </row>
    <row r="226" spans="1:5" x14ac:dyDescent="0.25">
      <c r="A226" t="s">
        <v>674</v>
      </c>
      <c r="B226" t="s">
        <v>675</v>
      </c>
      <c r="C226" t="s">
        <v>10</v>
      </c>
      <c r="D226" t="s">
        <v>11</v>
      </c>
      <c r="E226">
        <v>1</v>
      </c>
    </row>
    <row r="227" spans="1:5" x14ac:dyDescent="0.25">
      <c r="A227" t="s">
        <v>677</v>
      </c>
      <c r="B227" t="s">
        <v>678</v>
      </c>
      <c r="C227" t="s">
        <v>10</v>
      </c>
      <c r="D227" t="s">
        <v>11</v>
      </c>
      <c r="E227">
        <v>2</v>
      </c>
    </row>
    <row r="228" spans="1:5" x14ac:dyDescent="0.25">
      <c r="A228" t="s">
        <v>680</v>
      </c>
      <c r="B228" t="s">
        <v>681</v>
      </c>
      <c r="C228" t="s">
        <v>10</v>
      </c>
      <c r="D228" t="s">
        <v>11</v>
      </c>
      <c r="E228">
        <v>2.91</v>
      </c>
    </row>
    <row r="229" spans="1:5" x14ac:dyDescent="0.25">
      <c r="A229" t="s">
        <v>682</v>
      </c>
      <c r="B229" t="s">
        <v>683</v>
      </c>
      <c r="C229" t="s">
        <v>10</v>
      </c>
      <c r="D229" t="s">
        <v>11</v>
      </c>
      <c r="E229">
        <v>3</v>
      </c>
    </row>
    <row r="230" spans="1:5" x14ac:dyDescent="0.25">
      <c r="A230" t="s">
        <v>684</v>
      </c>
      <c r="B230" t="s">
        <v>685</v>
      </c>
      <c r="C230" t="s">
        <v>10</v>
      </c>
      <c r="D230" t="s">
        <v>11</v>
      </c>
      <c r="E230">
        <v>0.7</v>
      </c>
    </row>
    <row r="231" spans="1:5" x14ac:dyDescent="0.25">
      <c r="A231" t="s">
        <v>686</v>
      </c>
      <c r="B231" t="s">
        <v>687</v>
      </c>
      <c r="C231" t="s">
        <v>10</v>
      </c>
      <c r="D231" t="s">
        <v>11</v>
      </c>
      <c r="E231">
        <v>2.2000000000000002</v>
      </c>
    </row>
    <row r="232" spans="1:5" x14ac:dyDescent="0.25">
      <c r="A232" t="s">
        <v>688</v>
      </c>
      <c r="B232" t="s">
        <v>689</v>
      </c>
      <c r="C232" t="s">
        <v>10</v>
      </c>
      <c r="D232" t="s">
        <v>11</v>
      </c>
      <c r="E232">
        <v>2</v>
      </c>
    </row>
    <row r="233" spans="1:5" x14ac:dyDescent="0.25">
      <c r="A233" t="s">
        <v>690</v>
      </c>
      <c r="B233" t="s">
        <v>691</v>
      </c>
      <c r="C233" t="s">
        <v>10</v>
      </c>
      <c r="D233" t="s">
        <v>11</v>
      </c>
      <c r="E233">
        <v>2</v>
      </c>
    </row>
    <row r="234" spans="1:5" x14ac:dyDescent="0.25">
      <c r="A234" t="s">
        <v>692</v>
      </c>
      <c r="B234" t="s">
        <v>693</v>
      </c>
      <c r="C234" t="s">
        <v>10</v>
      </c>
      <c r="D234" t="s">
        <v>11</v>
      </c>
      <c r="E234">
        <v>1.5</v>
      </c>
    </row>
    <row r="235" spans="1:5" x14ac:dyDescent="0.25">
      <c r="A235" t="s">
        <v>694</v>
      </c>
      <c r="B235" t="s">
        <v>695</v>
      </c>
      <c r="C235" t="s">
        <v>10</v>
      </c>
      <c r="D235" t="s">
        <v>11</v>
      </c>
      <c r="E235">
        <v>1</v>
      </c>
    </row>
    <row r="236" spans="1:5" x14ac:dyDescent="0.25">
      <c r="A236" t="s">
        <v>696</v>
      </c>
      <c r="B236" t="s">
        <v>697</v>
      </c>
      <c r="C236" t="s">
        <v>10</v>
      </c>
      <c r="D236" t="s">
        <v>11</v>
      </c>
      <c r="E236">
        <v>2</v>
      </c>
    </row>
    <row r="237" spans="1:5" x14ac:dyDescent="0.25">
      <c r="A237" t="s">
        <v>698</v>
      </c>
      <c r="B237" t="s">
        <v>699</v>
      </c>
      <c r="C237" t="s">
        <v>10</v>
      </c>
      <c r="D237" t="s">
        <v>11</v>
      </c>
      <c r="E237">
        <v>1</v>
      </c>
    </row>
    <row r="238" spans="1:5" x14ac:dyDescent="0.25">
      <c r="A238" t="s">
        <v>700</v>
      </c>
      <c r="B238" t="s">
        <v>701</v>
      </c>
      <c r="C238" t="s">
        <v>10</v>
      </c>
      <c r="D238" t="s">
        <v>11</v>
      </c>
      <c r="E238">
        <v>1</v>
      </c>
    </row>
    <row r="239" spans="1:5" x14ac:dyDescent="0.25">
      <c r="A239" t="s">
        <v>702</v>
      </c>
      <c r="B239" t="s">
        <v>703</v>
      </c>
      <c r="C239" t="s">
        <v>10</v>
      </c>
      <c r="D239" t="s">
        <v>11</v>
      </c>
      <c r="E239">
        <v>2</v>
      </c>
    </row>
    <row r="240" spans="1:5" x14ac:dyDescent="0.25">
      <c r="A240" t="s">
        <v>704</v>
      </c>
      <c r="B240" t="s">
        <v>705</v>
      </c>
      <c r="C240" t="s">
        <v>10</v>
      </c>
      <c r="D240" t="s">
        <v>11</v>
      </c>
      <c r="E240">
        <v>1</v>
      </c>
    </row>
  </sheetData>
  <sortState ref="A2:E240">
    <sortCondition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12</v>
      </c>
      <c r="D2" t="s">
        <v>13</v>
      </c>
      <c r="E2">
        <v>1</v>
      </c>
    </row>
    <row r="3" spans="1:5" x14ac:dyDescent="0.25">
      <c r="A3" t="s">
        <v>45</v>
      </c>
      <c r="B3" t="s">
        <v>46</v>
      </c>
      <c r="C3" t="s">
        <v>12</v>
      </c>
      <c r="D3" t="s">
        <v>13</v>
      </c>
      <c r="E3">
        <v>1.8</v>
      </c>
    </row>
    <row r="4" spans="1:5" x14ac:dyDescent="0.25">
      <c r="A4" t="s">
        <v>55</v>
      </c>
      <c r="B4" t="s">
        <v>56</v>
      </c>
      <c r="C4" t="s">
        <v>12</v>
      </c>
      <c r="D4" t="s">
        <v>13</v>
      </c>
      <c r="E4">
        <v>0</v>
      </c>
    </row>
    <row r="5" spans="1:5" x14ac:dyDescent="0.25">
      <c r="A5" t="s">
        <v>58</v>
      </c>
      <c r="B5" t="s">
        <v>59</v>
      </c>
      <c r="C5" t="s">
        <v>12</v>
      </c>
      <c r="D5" t="s">
        <v>13</v>
      </c>
      <c r="E5">
        <v>0.03</v>
      </c>
    </row>
    <row r="6" spans="1:5" x14ac:dyDescent="0.25">
      <c r="A6" t="s">
        <v>60</v>
      </c>
      <c r="B6" t="s">
        <v>61</v>
      </c>
      <c r="C6" t="s">
        <v>12</v>
      </c>
      <c r="D6" t="s">
        <v>13</v>
      </c>
      <c r="E6">
        <v>2</v>
      </c>
    </row>
    <row r="7" spans="1:5" x14ac:dyDescent="0.25">
      <c r="A7" t="s">
        <v>105</v>
      </c>
      <c r="B7" t="s">
        <v>106</v>
      </c>
      <c r="C7" t="s">
        <v>12</v>
      </c>
      <c r="D7" t="s">
        <v>13</v>
      </c>
      <c r="E7">
        <v>0.2</v>
      </c>
    </row>
    <row r="8" spans="1:5" x14ac:dyDescent="0.25">
      <c r="A8" t="s">
        <v>108</v>
      </c>
      <c r="B8" t="s">
        <v>109</v>
      </c>
      <c r="C8" t="s">
        <v>12</v>
      </c>
      <c r="D8" t="s">
        <v>13</v>
      </c>
      <c r="E8">
        <v>4</v>
      </c>
    </row>
    <row r="9" spans="1:5" x14ac:dyDescent="0.25">
      <c r="A9" t="s">
        <v>114</v>
      </c>
      <c r="B9" t="s">
        <v>115</v>
      </c>
      <c r="C9" t="s">
        <v>12</v>
      </c>
      <c r="D9" t="s">
        <v>13</v>
      </c>
      <c r="E9">
        <v>0.5</v>
      </c>
    </row>
    <row r="10" spans="1:5" x14ac:dyDescent="0.25">
      <c r="A10" t="s">
        <v>119</v>
      </c>
      <c r="B10" t="s">
        <v>120</v>
      </c>
      <c r="C10" t="s">
        <v>12</v>
      </c>
      <c r="D10" t="s">
        <v>13</v>
      </c>
      <c r="E10">
        <v>0</v>
      </c>
    </row>
    <row r="11" spans="1:5" x14ac:dyDescent="0.25">
      <c r="A11" t="s">
        <v>125</v>
      </c>
      <c r="B11" t="s">
        <v>126</v>
      </c>
      <c r="C11" t="s">
        <v>12</v>
      </c>
      <c r="D11" t="s">
        <v>13</v>
      </c>
      <c r="E11">
        <v>0.5</v>
      </c>
    </row>
    <row r="12" spans="1:5" x14ac:dyDescent="0.25">
      <c r="A12" t="s">
        <v>129</v>
      </c>
      <c r="B12" t="s">
        <v>130</v>
      </c>
      <c r="C12" t="s">
        <v>12</v>
      </c>
      <c r="D12" t="s">
        <v>13</v>
      </c>
      <c r="E12">
        <v>0</v>
      </c>
    </row>
    <row r="13" spans="1:5" x14ac:dyDescent="0.25">
      <c r="A13" t="s">
        <v>134</v>
      </c>
      <c r="B13" t="s">
        <v>135</v>
      </c>
      <c r="C13" t="s">
        <v>12</v>
      </c>
      <c r="D13" t="s">
        <v>13</v>
      </c>
      <c r="E13">
        <v>0</v>
      </c>
    </row>
    <row r="14" spans="1:5" x14ac:dyDescent="0.25">
      <c r="A14" t="s">
        <v>137</v>
      </c>
      <c r="B14" t="s">
        <v>138</v>
      </c>
      <c r="C14" t="s">
        <v>12</v>
      </c>
      <c r="D14" t="s">
        <v>13</v>
      </c>
      <c r="E14">
        <v>0</v>
      </c>
    </row>
    <row r="15" spans="1:5" x14ac:dyDescent="0.25">
      <c r="A15" t="s">
        <v>144</v>
      </c>
      <c r="B15" t="s">
        <v>145</v>
      </c>
      <c r="C15" t="s">
        <v>12</v>
      </c>
      <c r="D15" t="s">
        <v>13</v>
      </c>
      <c r="E15">
        <v>0.2</v>
      </c>
    </row>
    <row r="16" spans="1:5" x14ac:dyDescent="0.25">
      <c r="A16" t="s">
        <v>147</v>
      </c>
      <c r="B16" t="s">
        <v>148</v>
      </c>
      <c r="C16" t="s">
        <v>12</v>
      </c>
      <c r="D16" t="s">
        <v>13</v>
      </c>
      <c r="E16">
        <v>2</v>
      </c>
    </row>
    <row r="17" spans="1:5" x14ac:dyDescent="0.25">
      <c r="A17" t="s">
        <v>158</v>
      </c>
      <c r="B17" t="s">
        <v>159</v>
      </c>
      <c r="C17" t="s">
        <v>12</v>
      </c>
      <c r="D17" t="s">
        <v>13</v>
      </c>
      <c r="E17">
        <v>2</v>
      </c>
    </row>
    <row r="18" spans="1:5" x14ac:dyDescent="0.25">
      <c r="A18" t="s">
        <v>160</v>
      </c>
      <c r="B18" t="s">
        <v>161</v>
      </c>
      <c r="C18" t="s">
        <v>12</v>
      </c>
      <c r="D18" t="s">
        <v>13</v>
      </c>
      <c r="E18">
        <v>0.1</v>
      </c>
    </row>
    <row r="19" spans="1:5" x14ac:dyDescent="0.25">
      <c r="A19" t="s">
        <v>164</v>
      </c>
      <c r="B19" t="s">
        <v>165</v>
      </c>
      <c r="C19" t="s">
        <v>12</v>
      </c>
      <c r="D19" t="s">
        <v>13</v>
      </c>
      <c r="E19">
        <v>0.2</v>
      </c>
    </row>
    <row r="20" spans="1:5" x14ac:dyDescent="0.25">
      <c r="A20" t="s">
        <v>167</v>
      </c>
      <c r="B20" t="s">
        <v>168</v>
      </c>
      <c r="C20" t="s">
        <v>12</v>
      </c>
      <c r="D20" t="s">
        <v>13</v>
      </c>
      <c r="E20">
        <v>1</v>
      </c>
    </row>
    <row r="21" spans="1:5" x14ac:dyDescent="0.25">
      <c r="A21" t="s">
        <v>171</v>
      </c>
      <c r="B21" t="s">
        <v>172</v>
      </c>
      <c r="C21" t="s">
        <v>12</v>
      </c>
      <c r="D21" t="s">
        <v>13</v>
      </c>
      <c r="E21">
        <v>0.1</v>
      </c>
    </row>
    <row r="22" spans="1:5" x14ac:dyDescent="0.25">
      <c r="A22" t="s">
        <v>173</v>
      </c>
      <c r="B22" t="s">
        <v>174</v>
      </c>
      <c r="C22" t="s">
        <v>12</v>
      </c>
      <c r="D22" t="s">
        <v>13</v>
      </c>
      <c r="E22">
        <v>5</v>
      </c>
    </row>
    <row r="23" spans="1:5" x14ac:dyDescent="0.25">
      <c r="A23" t="s">
        <v>178</v>
      </c>
      <c r="B23" t="s">
        <v>179</v>
      </c>
      <c r="C23" t="s">
        <v>12</v>
      </c>
      <c r="D23" t="s">
        <v>13</v>
      </c>
      <c r="E23">
        <v>0</v>
      </c>
    </row>
    <row r="24" spans="1:5" x14ac:dyDescent="0.25">
      <c r="A24" t="s">
        <v>183</v>
      </c>
      <c r="B24" t="s">
        <v>184</v>
      </c>
      <c r="C24" t="s">
        <v>12</v>
      </c>
      <c r="D24" t="s">
        <v>13</v>
      </c>
      <c r="E24">
        <v>0.25</v>
      </c>
    </row>
    <row r="25" spans="1:5" x14ac:dyDescent="0.25">
      <c r="A25" t="s">
        <v>186</v>
      </c>
      <c r="B25" t="s">
        <v>187</v>
      </c>
      <c r="C25" t="s">
        <v>12</v>
      </c>
      <c r="D25" t="s">
        <v>13</v>
      </c>
      <c r="E25">
        <v>0</v>
      </c>
    </row>
    <row r="26" spans="1:5" x14ac:dyDescent="0.25">
      <c r="A26" t="s">
        <v>189</v>
      </c>
      <c r="B26" t="s">
        <v>190</v>
      </c>
      <c r="C26" t="s">
        <v>12</v>
      </c>
      <c r="D26" t="s">
        <v>13</v>
      </c>
      <c r="E26">
        <v>0.5</v>
      </c>
    </row>
    <row r="27" spans="1:5" x14ac:dyDescent="0.25">
      <c r="A27" t="s">
        <v>191</v>
      </c>
      <c r="B27" t="s">
        <v>192</v>
      </c>
      <c r="C27" t="s">
        <v>12</v>
      </c>
      <c r="D27" t="s">
        <v>13</v>
      </c>
      <c r="E27">
        <v>0.15</v>
      </c>
    </row>
    <row r="28" spans="1:5" x14ac:dyDescent="0.25">
      <c r="A28" t="s">
        <v>194</v>
      </c>
      <c r="B28" t="s">
        <v>195</v>
      </c>
      <c r="C28" t="s">
        <v>12</v>
      </c>
      <c r="D28" t="s">
        <v>13</v>
      </c>
      <c r="E28">
        <v>0.1</v>
      </c>
    </row>
    <row r="29" spans="1:5" x14ac:dyDescent="0.25">
      <c r="A29" t="s">
        <v>197</v>
      </c>
      <c r="B29" t="s">
        <v>198</v>
      </c>
      <c r="C29" t="s">
        <v>12</v>
      </c>
      <c r="D29" t="s">
        <v>13</v>
      </c>
      <c r="E29">
        <v>1</v>
      </c>
    </row>
    <row r="30" spans="1:5" x14ac:dyDescent="0.25">
      <c r="A30" t="s">
        <v>199</v>
      </c>
      <c r="B30" t="s">
        <v>200</v>
      </c>
      <c r="C30" t="s">
        <v>12</v>
      </c>
      <c r="D30" t="s">
        <v>13</v>
      </c>
      <c r="E30">
        <v>0.2</v>
      </c>
    </row>
    <row r="31" spans="1:5" x14ac:dyDescent="0.25">
      <c r="A31" t="s">
        <v>202</v>
      </c>
      <c r="B31" t="s">
        <v>203</v>
      </c>
      <c r="C31" t="s">
        <v>12</v>
      </c>
      <c r="D31" t="s">
        <v>13</v>
      </c>
      <c r="E31">
        <v>0.5</v>
      </c>
    </row>
    <row r="32" spans="1:5" x14ac:dyDescent="0.25">
      <c r="A32" t="s">
        <v>204</v>
      </c>
      <c r="B32" t="s">
        <v>205</v>
      </c>
      <c r="C32" t="s">
        <v>12</v>
      </c>
      <c r="D32" t="s">
        <v>13</v>
      </c>
      <c r="E32">
        <v>0.25</v>
      </c>
    </row>
    <row r="33" spans="1:5" x14ac:dyDescent="0.25">
      <c r="A33" t="s">
        <v>207</v>
      </c>
      <c r="B33" t="s">
        <v>208</v>
      </c>
      <c r="C33" t="s">
        <v>12</v>
      </c>
      <c r="D33" t="s">
        <v>13</v>
      </c>
      <c r="E33">
        <v>0.25</v>
      </c>
    </row>
    <row r="34" spans="1:5" x14ac:dyDescent="0.25">
      <c r="A34" t="s">
        <v>209</v>
      </c>
      <c r="B34" t="s">
        <v>210</v>
      </c>
      <c r="C34" t="s">
        <v>12</v>
      </c>
      <c r="D34" t="s">
        <v>13</v>
      </c>
      <c r="E34">
        <v>0</v>
      </c>
    </row>
    <row r="35" spans="1:5" x14ac:dyDescent="0.25">
      <c r="A35" t="s">
        <v>211</v>
      </c>
      <c r="B35" t="s">
        <v>212</v>
      </c>
      <c r="C35" t="s">
        <v>12</v>
      </c>
      <c r="D35" t="s">
        <v>13</v>
      </c>
      <c r="E35">
        <v>0</v>
      </c>
    </row>
    <row r="36" spans="1:5" x14ac:dyDescent="0.25">
      <c r="A36" t="s">
        <v>213</v>
      </c>
      <c r="B36" t="s">
        <v>214</v>
      </c>
      <c r="C36" t="s">
        <v>12</v>
      </c>
      <c r="D36" t="s">
        <v>13</v>
      </c>
      <c r="E36">
        <v>0.5</v>
      </c>
    </row>
    <row r="37" spans="1:5" x14ac:dyDescent="0.25">
      <c r="A37" t="s">
        <v>215</v>
      </c>
      <c r="B37" t="s">
        <v>216</v>
      </c>
      <c r="C37" t="s">
        <v>12</v>
      </c>
      <c r="D37" t="s">
        <v>13</v>
      </c>
      <c r="E37">
        <v>0.1</v>
      </c>
    </row>
    <row r="38" spans="1:5" x14ac:dyDescent="0.25">
      <c r="A38" t="s">
        <v>218</v>
      </c>
      <c r="B38" t="s">
        <v>219</v>
      </c>
      <c r="C38" t="s">
        <v>12</v>
      </c>
      <c r="D38" t="s">
        <v>13</v>
      </c>
      <c r="E38">
        <v>1</v>
      </c>
    </row>
    <row r="39" spans="1:5" x14ac:dyDescent="0.25">
      <c r="A39" t="s">
        <v>220</v>
      </c>
      <c r="B39" t="s">
        <v>221</v>
      </c>
      <c r="C39" t="s">
        <v>12</v>
      </c>
      <c r="D39" t="s">
        <v>13</v>
      </c>
      <c r="E39">
        <v>0</v>
      </c>
    </row>
    <row r="40" spans="1:5" x14ac:dyDescent="0.25">
      <c r="A40" t="s">
        <v>225</v>
      </c>
      <c r="B40" t="s">
        <v>226</v>
      </c>
      <c r="C40" t="s">
        <v>12</v>
      </c>
      <c r="D40" t="s">
        <v>13</v>
      </c>
      <c r="E40">
        <v>1.5</v>
      </c>
    </row>
    <row r="41" spans="1:5" x14ac:dyDescent="0.25">
      <c r="A41" t="s">
        <v>228</v>
      </c>
      <c r="B41" t="s">
        <v>229</v>
      </c>
      <c r="C41" t="s">
        <v>12</v>
      </c>
      <c r="D41" t="s">
        <v>13</v>
      </c>
      <c r="E41">
        <v>1</v>
      </c>
    </row>
    <row r="42" spans="1:5" x14ac:dyDescent="0.25">
      <c r="A42" t="s">
        <v>230</v>
      </c>
      <c r="B42" t="s">
        <v>231</v>
      </c>
      <c r="C42" t="s">
        <v>12</v>
      </c>
      <c r="D42" t="s">
        <v>13</v>
      </c>
      <c r="E42">
        <v>0</v>
      </c>
    </row>
    <row r="43" spans="1:5" x14ac:dyDescent="0.25">
      <c r="A43" t="s">
        <v>232</v>
      </c>
      <c r="B43" t="s">
        <v>233</v>
      </c>
      <c r="C43" t="s">
        <v>12</v>
      </c>
      <c r="D43" t="s">
        <v>13</v>
      </c>
      <c r="E43">
        <v>0.2</v>
      </c>
    </row>
    <row r="44" spans="1:5" x14ac:dyDescent="0.25">
      <c r="A44" t="s">
        <v>234</v>
      </c>
      <c r="B44" t="s">
        <v>235</v>
      </c>
      <c r="C44" t="s">
        <v>12</v>
      </c>
      <c r="D44" t="s">
        <v>13</v>
      </c>
      <c r="E44">
        <v>1</v>
      </c>
    </row>
    <row r="45" spans="1:5" x14ac:dyDescent="0.25">
      <c r="A45" t="s">
        <v>236</v>
      </c>
      <c r="B45" t="s">
        <v>237</v>
      </c>
      <c r="C45" t="s">
        <v>12</v>
      </c>
      <c r="D45" t="s">
        <v>13</v>
      </c>
      <c r="E45">
        <v>0.1</v>
      </c>
    </row>
    <row r="46" spans="1:5" x14ac:dyDescent="0.25">
      <c r="A46" t="s">
        <v>239</v>
      </c>
      <c r="B46" t="s">
        <v>240</v>
      </c>
      <c r="C46" t="s">
        <v>12</v>
      </c>
      <c r="D46" t="s">
        <v>13</v>
      </c>
      <c r="E46">
        <v>1</v>
      </c>
    </row>
    <row r="47" spans="1:5" x14ac:dyDescent="0.25">
      <c r="A47" t="s">
        <v>241</v>
      </c>
      <c r="B47" t="s">
        <v>242</v>
      </c>
      <c r="C47" t="s">
        <v>12</v>
      </c>
      <c r="D47" t="s">
        <v>13</v>
      </c>
      <c r="E47">
        <v>0.3</v>
      </c>
    </row>
    <row r="48" spans="1:5" x14ac:dyDescent="0.25">
      <c r="A48" t="s">
        <v>243</v>
      </c>
      <c r="B48" t="s">
        <v>244</v>
      </c>
      <c r="C48" t="s">
        <v>12</v>
      </c>
      <c r="D48" t="s">
        <v>13</v>
      </c>
      <c r="E48">
        <v>1</v>
      </c>
    </row>
    <row r="49" spans="1:5" x14ac:dyDescent="0.25">
      <c r="A49" t="s">
        <v>245</v>
      </c>
      <c r="B49" t="s">
        <v>246</v>
      </c>
      <c r="C49" t="s">
        <v>12</v>
      </c>
      <c r="D49" t="s">
        <v>13</v>
      </c>
      <c r="E49">
        <v>2</v>
      </c>
    </row>
    <row r="50" spans="1:5" x14ac:dyDescent="0.25">
      <c r="A50" t="s">
        <v>247</v>
      </c>
      <c r="B50" t="s">
        <v>248</v>
      </c>
      <c r="C50" t="s">
        <v>12</v>
      </c>
      <c r="D50" t="s">
        <v>13</v>
      </c>
      <c r="E50">
        <v>1</v>
      </c>
    </row>
    <row r="51" spans="1:5" x14ac:dyDescent="0.25">
      <c r="A51" t="s">
        <v>249</v>
      </c>
      <c r="B51" t="s">
        <v>250</v>
      </c>
      <c r="C51" t="s">
        <v>12</v>
      </c>
      <c r="D51" t="s">
        <v>13</v>
      </c>
      <c r="E51">
        <v>0</v>
      </c>
    </row>
    <row r="52" spans="1:5" x14ac:dyDescent="0.25">
      <c r="A52" t="s">
        <v>252</v>
      </c>
      <c r="B52" t="s">
        <v>253</v>
      </c>
      <c r="C52" t="s">
        <v>12</v>
      </c>
      <c r="D52" t="s">
        <v>13</v>
      </c>
      <c r="E52">
        <v>0.25</v>
      </c>
    </row>
    <row r="53" spans="1:5" x14ac:dyDescent="0.25">
      <c r="A53" t="s">
        <v>254</v>
      </c>
      <c r="B53" t="s">
        <v>255</v>
      </c>
      <c r="C53" t="s">
        <v>12</v>
      </c>
      <c r="D53" t="s">
        <v>13</v>
      </c>
      <c r="E53">
        <v>0.5</v>
      </c>
    </row>
    <row r="54" spans="1:5" x14ac:dyDescent="0.25">
      <c r="A54" t="s">
        <v>256</v>
      </c>
      <c r="B54" t="s">
        <v>257</v>
      </c>
      <c r="C54" t="s">
        <v>12</v>
      </c>
      <c r="D54" t="s">
        <v>13</v>
      </c>
      <c r="E54">
        <v>0.2</v>
      </c>
    </row>
    <row r="55" spans="1:5" x14ac:dyDescent="0.25">
      <c r="A55" t="s">
        <v>258</v>
      </c>
      <c r="B55" t="s">
        <v>259</v>
      </c>
      <c r="C55" t="s">
        <v>12</v>
      </c>
      <c r="D55" t="s">
        <v>13</v>
      </c>
      <c r="E55">
        <v>1.2</v>
      </c>
    </row>
    <row r="56" spans="1:5" x14ac:dyDescent="0.25">
      <c r="A56" t="s">
        <v>263</v>
      </c>
      <c r="B56" t="s">
        <v>264</v>
      </c>
      <c r="C56" t="s">
        <v>12</v>
      </c>
      <c r="D56" t="s">
        <v>13</v>
      </c>
      <c r="E56">
        <v>0.1</v>
      </c>
    </row>
    <row r="57" spans="1:5" x14ac:dyDescent="0.25">
      <c r="A57" t="s">
        <v>266</v>
      </c>
      <c r="B57" t="s">
        <v>267</v>
      </c>
      <c r="C57" t="s">
        <v>12</v>
      </c>
      <c r="D57" t="s">
        <v>13</v>
      </c>
      <c r="E57">
        <v>0.5</v>
      </c>
    </row>
    <row r="58" spans="1:5" x14ac:dyDescent="0.25">
      <c r="A58" t="s">
        <v>268</v>
      </c>
      <c r="B58" t="s">
        <v>269</v>
      </c>
      <c r="C58" t="s">
        <v>12</v>
      </c>
      <c r="D58" t="s">
        <v>13</v>
      </c>
      <c r="E58">
        <v>0.2</v>
      </c>
    </row>
    <row r="59" spans="1:5" x14ac:dyDescent="0.25">
      <c r="A59" t="s">
        <v>270</v>
      </c>
      <c r="B59" t="s">
        <v>271</v>
      </c>
      <c r="C59" t="s">
        <v>12</v>
      </c>
      <c r="D59" t="s">
        <v>13</v>
      </c>
      <c r="E59">
        <v>0.19</v>
      </c>
    </row>
    <row r="60" spans="1:5" x14ac:dyDescent="0.25">
      <c r="A60" t="s">
        <v>273</v>
      </c>
      <c r="B60" t="s">
        <v>274</v>
      </c>
      <c r="C60" t="s">
        <v>12</v>
      </c>
      <c r="D60" t="s">
        <v>13</v>
      </c>
      <c r="E60">
        <v>0</v>
      </c>
    </row>
    <row r="61" spans="1:5" x14ac:dyDescent="0.25">
      <c r="A61" t="s">
        <v>275</v>
      </c>
      <c r="B61" t="s">
        <v>276</v>
      </c>
      <c r="C61" t="s">
        <v>12</v>
      </c>
      <c r="D61" t="s">
        <v>13</v>
      </c>
      <c r="E61">
        <v>1</v>
      </c>
    </row>
    <row r="62" spans="1:5" x14ac:dyDescent="0.25">
      <c r="A62" t="s">
        <v>277</v>
      </c>
      <c r="B62" t="s">
        <v>278</v>
      </c>
      <c r="C62" t="s">
        <v>12</v>
      </c>
      <c r="D62" t="s">
        <v>13</v>
      </c>
      <c r="E62">
        <v>0.1</v>
      </c>
    </row>
    <row r="63" spans="1:5" x14ac:dyDescent="0.25">
      <c r="A63" t="s">
        <v>279</v>
      </c>
      <c r="B63" t="s">
        <v>280</v>
      </c>
      <c r="C63" t="s">
        <v>12</v>
      </c>
      <c r="D63" t="s">
        <v>13</v>
      </c>
      <c r="E63">
        <v>0.5</v>
      </c>
    </row>
    <row r="64" spans="1:5" x14ac:dyDescent="0.25">
      <c r="A64" t="s">
        <v>281</v>
      </c>
      <c r="B64" t="s">
        <v>282</v>
      </c>
      <c r="C64" t="s">
        <v>12</v>
      </c>
      <c r="D64" t="s">
        <v>13</v>
      </c>
      <c r="E64">
        <v>0.2</v>
      </c>
    </row>
    <row r="65" spans="1:5" x14ac:dyDescent="0.25">
      <c r="A65" t="s">
        <v>284</v>
      </c>
      <c r="B65" t="s">
        <v>285</v>
      </c>
      <c r="C65" t="s">
        <v>12</v>
      </c>
      <c r="D65" t="s">
        <v>13</v>
      </c>
      <c r="E65">
        <v>0.2</v>
      </c>
    </row>
    <row r="66" spans="1:5" x14ac:dyDescent="0.25">
      <c r="A66" t="s">
        <v>286</v>
      </c>
      <c r="B66" t="s">
        <v>287</v>
      </c>
      <c r="C66" t="s">
        <v>12</v>
      </c>
      <c r="D66" t="s">
        <v>13</v>
      </c>
      <c r="E66">
        <v>0.1</v>
      </c>
    </row>
    <row r="67" spans="1:5" x14ac:dyDescent="0.25">
      <c r="A67" t="s">
        <v>288</v>
      </c>
      <c r="B67" t="s">
        <v>289</v>
      </c>
      <c r="C67" t="s">
        <v>12</v>
      </c>
      <c r="D67" t="s">
        <v>13</v>
      </c>
      <c r="E67">
        <v>3</v>
      </c>
    </row>
    <row r="68" spans="1:5" x14ac:dyDescent="0.25">
      <c r="A68" t="s">
        <v>290</v>
      </c>
      <c r="B68" t="s">
        <v>291</v>
      </c>
      <c r="C68" t="s">
        <v>12</v>
      </c>
      <c r="D68" t="s">
        <v>13</v>
      </c>
      <c r="E68">
        <v>0.03</v>
      </c>
    </row>
    <row r="69" spans="1:5" x14ac:dyDescent="0.25">
      <c r="A69" t="s">
        <v>292</v>
      </c>
      <c r="B69" t="s">
        <v>293</v>
      </c>
      <c r="C69" t="s">
        <v>12</v>
      </c>
      <c r="D69" t="s">
        <v>13</v>
      </c>
      <c r="E69">
        <v>1</v>
      </c>
    </row>
    <row r="70" spans="1:5" x14ac:dyDescent="0.25">
      <c r="A70" t="s">
        <v>294</v>
      </c>
      <c r="B70" t="s">
        <v>295</v>
      </c>
      <c r="C70" t="s">
        <v>12</v>
      </c>
      <c r="D70" t="s">
        <v>13</v>
      </c>
      <c r="E70">
        <v>0.3</v>
      </c>
    </row>
    <row r="71" spans="1:5" x14ac:dyDescent="0.25">
      <c r="A71" t="s">
        <v>296</v>
      </c>
      <c r="B71" t="s">
        <v>297</v>
      </c>
      <c r="C71" t="s">
        <v>12</v>
      </c>
      <c r="D71" t="s">
        <v>13</v>
      </c>
      <c r="E71">
        <v>0.5</v>
      </c>
    </row>
    <row r="72" spans="1:5" x14ac:dyDescent="0.25">
      <c r="A72" t="s">
        <v>298</v>
      </c>
      <c r="B72" t="s">
        <v>299</v>
      </c>
      <c r="C72" t="s">
        <v>12</v>
      </c>
      <c r="D72" t="s">
        <v>13</v>
      </c>
      <c r="E72">
        <v>0.1</v>
      </c>
    </row>
    <row r="73" spans="1:5" x14ac:dyDescent="0.25">
      <c r="A73" t="s">
        <v>302</v>
      </c>
      <c r="B73" t="s">
        <v>303</v>
      </c>
      <c r="C73" t="s">
        <v>12</v>
      </c>
      <c r="D73" t="s">
        <v>13</v>
      </c>
      <c r="E73">
        <v>0</v>
      </c>
    </row>
    <row r="74" spans="1:5" x14ac:dyDescent="0.25">
      <c r="A74" t="s">
        <v>304</v>
      </c>
      <c r="B74" t="s">
        <v>305</v>
      </c>
      <c r="C74" t="s">
        <v>12</v>
      </c>
      <c r="D74" t="s">
        <v>13</v>
      </c>
      <c r="E74">
        <v>0</v>
      </c>
    </row>
    <row r="75" spans="1:5" x14ac:dyDescent="0.25">
      <c r="A75" t="s">
        <v>306</v>
      </c>
      <c r="B75" t="s">
        <v>307</v>
      </c>
      <c r="C75" t="s">
        <v>12</v>
      </c>
      <c r="D75" t="s">
        <v>13</v>
      </c>
      <c r="E75">
        <v>0</v>
      </c>
    </row>
    <row r="76" spans="1:5" x14ac:dyDescent="0.25">
      <c r="A76" t="s">
        <v>310</v>
      </c>
      <c r="B76" t="s">
        <v>311</v>
      </c>
      <c r="C76" t="s">
        <v>12</v>
      </c>
      <c r="D76" t="s">
        <v>13</v>
      </c>
      <c r="E76">
        <v>0.3</v>
      </c>
    </row>
    <row r="77" spans="1:5" x14ac:dyDescent="0.25">
      <c r="A77" t="s">
        <v>312</v>
      </c>
      <c r="B77" t="s">
        <v>313</v>
      </c>
      <c r="C77" t="s">
        <v>12</v>
      </c>
      <c r="D77" t="s">
        <v>13</v>
      </c>
      <c r="E77">
        <v>0</v>
      </c>
    </row>
    <row r="78" spans="1:5" x14ac:dyDescent="0.25">
      <c r="A78" t="s">
        <v>314</v>
      </c>
      <c r="B78" t="s">
        <v>315</v>
      </c>
      <c r="C78" t="s">
        <v>12</v>
      </c>
      <c r="D78" t="s">
        <v>13</v>
      </c>
      <c r="E78">
        <v>1</v>
      </c>
    </row>
    <row r="79" spans="1:5" x14ac:dyDescent="0.25">
      <c r="A79" t="s">
        <v>317</v>
      </c>
      <c r="B79" t="s">
        <v>318</v>
      </c>
      <c r="C79" t="s">
        <v>12</v>
      </c>
      <c r="D79" t="s">
        <v>13</v>
      </c>
      <c r="E79">
        <v>0.1</v>
      </c>
    </row>
    <row r="80" spans="1:5" x14ac:dyDescent="0.25">
      <c r="A80" t="s">
        <v>321</v>
      </c>
      <c r="B80" t="s">
        <v>322</v>
      </c>
      <c r="C80" t="s">
        <v>12</v>
      </c>
      <c r="D80" t="s">
        <v>13</v>
      </c>
      <c r="E80">
        <v>0.05</v>
      </c>
    </row>
    <row r="81" spans="1:5" x14ac:dyDescent="0.25">
      <c r="A81" t="s">
        <v>325</v>
      </c>
      <c r="B81" t="s">
        <v>326</v>
      </c>
      <c r="C81" t="s">
        <v>12</v>
      </c>
      <c r="D81" t="s">
        <v>13</v>
      </c>
      <c r="E81">
        <v>1</v>
      </c>
    </row>
    <row r="82" spans="1:5" x14ac:dyDescent="0.25">
      <c r="A82" t="s">
        <v>327</v>
      </c>
      <c r="B82" t="s">
        <v>328</v>
      </c>
      <c r="C82" t="s">
        <v>12</v>
      </c>
      <c r="D82" t="s">
        <v>13</v>
      </c>
      <c r="E82">
        <v>2</v>
      </c>
    </row>
    <row r="83" spans="1:5" x14ac:dyDescent="0.25">
      <c r="A83" t="s">
        <v>329</v>
      </c>
      <c r="B83" t="s">
        <v>330</v>
      </c>
      <c r="C83" t="s">
        <v>12</v>
      </c>
      <c r="D83" t="s">
        <v>13</v>
      </c>
      <c r="E83">
        <v>0.25</v>
      </c>
    </row>
    <row r="84" spans="1:5" x14ac:dyDescent="0.25">
      <c r="A84" t="s">
        <v>331</v>
      </c>
      <c r="B84" t="s">
        <v>332</v>
      </c>
      <c r="C84" t="s">
        <v>12</v>
      </c>
      <c r="D84" t="s">
        <v>13</v>
      </c>
      <c r="E84">
        <v>0.25</v>
      </c>
    </row>
    <row r="85" spans="1:5" x14ac:dyDescent="0.25">
      <c r="A85" t="s">
        <v>333</v>
      </c>
      <c r="B85" t="s">
        <v>334</v>
      </c>
      <c r="C85" t="s">
        <v>12</v>
      </c>
      <c r="D85" t="s">
        <v>13</v>
      </c>
      <c r="E85">
        <v>0.1</v>
      </c>
    </row>
    <row r="86" spans="1:5" x14ac:dyDescent="0.25">
      <c r="A86" t="s">
        <v>335</v>
      </c>
      <c r="B86" t="s">
        <v>336</v>
      </c>
      <c r="C86" t="s">
        <v>12</v>
      </c>
      <c r="D86" t="s">
        <v>13</v>
      </c>
      <c r="E86">
        <v>2</v>
      </c>
    </row>
    <row r="87" spans="1:5" x14ac:dyDescent="0.25">
      <c r="A87" t="s">
        <v>337</v>
      </c>
      <c r="B87" t="s">
        <v>338</v>
      </c>
      <c r="C87" t="s">
        <v>12</v>
      </c>
      <c r="D87" t="s">
        <v>13</v>
      </c>
      <c r="E87">
        <v>1</v>
      </c>
    </row>
    <row r="88" spans="1:5" x14ac:dyDescent="0.25">
      <c r="A88" t="s">
        <v>339</v>
      </c>
      <c r="B88" t="s">
        <v>340</v>
      </c>
      <c r="C88" t="s">
        <v>12</v>
      </c>
      <c r="D88" t="s">
        <v>13</v>
      </c>
      <c r="E88">
        <v>0</v>
      </c>
    </row>
    <row r="89" spans="1:5" x14ac:dyDescent="0.25">
      <c r="A89" t="s">
        <v>343</v>
      </c>
      <c r="B89" t="s">
        <v>344</v>
      </c>
      <c r="C89" t="s">
        <v>12</v>
      </c>
      <c r="D89" t="s">
        <v>13</v>
      </c>
      <c r="E89">
        <v>0.1</v>
      </c>
    </row>
    <row r="90" spans="1:5" x14ac:dyDescent="0.25">
      <c r="A90" t="s">
        <v>345</v>
      </c>
      <c r="B90" t="s">
        <v>346</v>
      </c>
      <c r="C90" t="s">
        <v>12</v>
      </c>
      <c r="D90" t="s">
        <v>13</v>
      </c>
      <c r="E90">
        <v>1</v>
      </c>
    </row>
    <row r="91" spans="1:5" x14ac:dyDescent="0.25">
      <c r="A91" t="s">
        <v>347</v>
      </c>
      <c r="B91" t="s">
        <v>348</v>
      </c>
      <c r="C91" t="s">
        <v>12</v>
      </c>
      <c r="D91" t="s">
        <v>13</v>
      </c>
      <c r="E91">
        <v>0.5</v>
      </c>
    </row>
    <row r="92" spans="1:5" x14ac:dyDescent="0.25">
      <c r="A92" t="s">
        <v>349</v>
      </c>
      <c r="B92" t="s">
        <v>350</v>
      </c>
      <c r="C92" t="s">
        <v>12</v>
      </c>
      <c r="D92" t="s">
        <v>13</v>
      </c>
      <c r="E92">
        <v>0.2</v>
      </c>
    </row>
    <row r="93" spans="1:5" x14ac:dyDescent="0.25">
      <c r="A93" t="s">
        <v>353</v>
      </c>
      <c r="B93" t="s">
        <v>354</v>
      </c>
      <c r="C93" t="s">
        <v>12</v>
      </c>
      <c r="D93" t="s">
        <v>13</v>
      </c>
      <c r="E93">
        <v>0.5</v>
      </c>
    </row>
    <row r="94" spans="1:5" x14ac:dyDescent="0.25">
      <c r="A94" t="s">
        <v>355</v>
      </c>
      <c r="B94" t="s">
        <v>356</v>
      </c>
      <c r="C94" t="s">
        <v>12</v>
      </c>
      <c r="D94" t="s">
        <v>13</v>
      </c>
      <c r="E94">
        <v>1</v>
      </c>
    </row>
    <row r="95" spans="1:5" x14ac:dyDescent="0.25">
      <c r="A95" t="s">
        <v>357</v>
      </c>
      <c r="B95" t="s">
        <v>358</v>
      </c>
      <c r="C95" t="s">
        <v>12</v>
      </c>
      <c r="D95" t="s">
        <v>13</v>
      </c>
      <c r="E95">
        <v>2</v>
      </c>
    </row>
    <row r="96" spans="1:5" x14ac:dyDescent="0.25">
      <c r="A96" t="s">
        <v>360</v>
      </c>
      <c r="B96" t="s">
        <v>361</v>
      </c>
      <c r="C96" t="s">
        <v>12</v>
      </c>
      <c r="D96" t="s">
        <v>13</v>
      </c>
      <c r="E96">
        <v>1</v>
      </c>
    </row>
    <row r="97" spans="1:5" x14ac:dyDescent="0.25">
      <c r="A97" t="s">
        <v>363</v>
      </c>
      <c r="B97" t="s">
        <v>364</v>
      </c>
      <c r="C97" t="s">
        <v>12</v>
      </c>
      <c r="D97" t="s">
        <v>13</v>
      </c>
      <c r="E97">
        <v>0</v>
      </c>
    </row>
    <row r="98" spans="1:5" x14ac:dyDescent="0.25">
      <c r="A98" t="s">
        <v>365</v>
      </c>
      <c r="B98" t="s">
        <v>366</v>
      </c>
      <c r="C98" t="s">
        <v>12</v>
      </c>
      <c r="D98" t="s">
        <v>13</v>
      </c>
      <c r="E98">
        <v>1</v>
      </c>
    </row>
    <row r="99" spans="1:5" x14ac:dyDescent="0.25">
      <c r="A99" t="s">
        <v>367</v>
      </c>
      <c r="B99" t="s">
        <v>368</v>
      </c>
      <c r="C99" t="s">
        <v>12</v>
      </c>
      <c r="D99" t="s">
        <v>13</v>
      </c>
      <c r="E99">
        <v>0</v>
      </c>
    </row>
    <row r="100" spans="1:5" x14ac:dyDescent="0.25">
      <c r="A100" t="s">
        <v>369</v>
      </c>
      <c r="B100" t="s">
        <v>370</v>
      </c>
      <c r="C100" t="s">
        <v>12</v>
      </c>
      <c r="D100" t="s">
        <v>13</v>
      </c>
      <c r="E100">
        <v>0.2</v>
      </c>
    </row>
    <row r="101" spans="1:5" x14ac:dyDescent="0.25">
      <c r="A101" t="s">
        <v>371</v>
      </c>
      <c r="B101" t="s">
        <v>372</v>
      </c>
      <c r="C101" t="s">
        <v>12</v>
      </c>
      <c r="D101" t="s">
        <v>13</v>
      </c>
      <c r="E101">
        <v>1</v>
      </c>
    </row>
    <row r="102" spans="1:5" x14ac:dyDescent="0.25">
      <c r="A102" t="s">
        <v>373</v>
      </c>
      <c r="B102" t="s">
        <v>374</v>
      </c>
      <c r="C102" t="s">
        <v>12</v>
      </c>
      <c r="D102" t="s">
        <v>13</v>
      </c>
      <c r="E102">
        <v>1</v>
      </c>
    </row>
    <row r="103" spans="1:5" x14ac:dyDescent="0.25">
      <c r="A103" t="s">
        <v>376</v>
      </c>
      <c r="B103" t="s">
        <v>377</v>
      </c>
      <c r="C103" t="s">
        <v>12</v>
      </c>
      <c r="D103" t="s">
        <v>13</v>
      </c>
      <c r="E103">
        <v>0.25</v>
      </c>
    </row>
    <row r="104" spans="1:5" x14ac:dyDescent="0.25">
      <c r="A104" t="s">
        <v>378</v>
      </c>
      <c r="B104" t="s">
        <v>379</v>
      </c>
      <c r="C104" t="s">
        <v>12</v>
      </c>
      <c r="D104" t="s">
        <v>13</v>
      </c>
      <c r="E104">
        <v>1</v>
      </c>
    </row>
    <row r="105" spans="1:5" x14ac:dyDescent="0.25">
      <c r="A105" t="s">
        <v>380</v>
      </c>
      <c r="B105" t="s">
        <v>381</v>
      </c>
      <c r="C105" t="s">
        <v>12</v>
      </c>
      <c r="D105" t="s">
        <v>13</v>
      </c>
      <c r="E105">
        <v>0.1</v>
      </c>
    </row>
    <row r="106" spans="1:5" x14ac:dyDescent="0.25">
      <c r="A106" t="s">
        <v>382</v>
      </c>
      <c r="B106" t="s">
        <v>383</v>
      </c>
      <c r="C106" t="s">
        <v>12</v>
      </c>
      <c r="D106" t="s">
        <v>13</v>
      </c>
      <c r="E106">
        <v>0.1</v>
      </c>
    </row>
    <row r="107" spans="1:5" x14ac:dyDescent="0.25">
      <c r="A107" t="s">
        <v>384</v>
      </c>
      <c r="B107" t="s">
        <v>385</v>
      </c>
      <c r="C107" t="s">
        <v>12</v>
      </c>
      <c r="D107" t="s">
        <v>13</v>
      </c>
      <c r="E107">
        <v>1</v>
      </c>
    </row>
    <row r="108" spans="1:5" x14ac:dyDescent="0.25">
      <c r="A108" t="s">
        <v>387</v>
      </c>
      <c r="B108" t="s">
        <v>388</v>
      </c>
      <c r="C108" t="s">
        <v>12</v>
      </c>
      <c r="D108" t="s">
        <v>13</v>
      </c>
      <c r="E108">
        <v>1</v>
      </c>
    </row>
    <row r="109" spans="1:5" x14ac:dyDescent="0.25">
      <c r="A109" t="s">
        <v>389</v>
      </c>
      <c r="B109" t="s">
        <v>390</v>
      </c>
      <c r="C109" t="s">
        <v>12</v>
      </c>
      <c r="D109" t="s">
        <v>13</v>
      </c>
      <c r="E109">
        <v>0.5</v>
      </c>
    </row>
    <row r="110" spans="1:5" x14ac:dyDescent="0.25">
      <c r="A110" t="s">
        <v>392</v>
      </c>
      <c r="B110" t="s">
        <v>393</v>
      </c>
      <c r="C110" t="s">
        <v>12</v>
      </c>
      <c r="D110" t="s">
        <v>13</v>
      </c>
      <c r="E110">
        <v>0.3</v>
      </c>
    </row>
    <row r="111" spans="1:5" x14ac:dyDescent="0.25">
      <c r="A111" t="s">
        <v>395</v>
      </c>
      <c r="B111" t="s">
        <v>396</v>
      </c>
      <c r="C111" t="s">
        <v>12</v>
      </c>
      <c r="D111" t="s">
        <v>13</v>
      </c>
      <c r="E111">
        <v>2</v>
      </c>
    </row>
    <row r="112" spans="1:5" x14ac:dyDescent="0.25">
      <c r="A112" t="s">
        <v>397</v>
      </c>
      <c r="B112" t="s">
        <v>398</v>
      </c>
      <c r="C112" t="s">
        <v>12</v>
      </c>
      <c r="D112" t="s">
        <v>13</v>
      </c>
      <c r="E112">
        <v>0</v>
      </c>
    </row>
    <row r="113" spans="1:5" x14ac:dyDescent="0.25">
      <c r="A113" t="s">
        <v>400</v>
      </c>
      <c r="B113" t="s">
        <v>401</v>
      </c>
      <c r="C113" t="s">
        <v>12</v>
      </c>
      <c r="D113" t="s">
        <v>13</v>
      </c>
      <c r="E113">
        <v>0</v>
      </c>
    </row>
    <row r="114" spans="1:5" x14ac:dyDescent="0.25">
      <c r="A114" t="s">
        <v>402</v>
      </c>
      <c r="B114" t="s">
        <v>403</v>
      </c>
      <c r="C114" t="s">
        <v>12</v>
      </c>
      <c r="D114" t="s">
        <v>13</v>
      </c>
      <c r="E114">
        <v>0.2</v>
      </c>
    </row>
    <row r="115" spans="1:5" x14ac:dyDescent="0.25">
      <c r="A115" t="s">
        <v>404</v>
      </c>
      <c r="B115" t="s">
        <v>405</v>
      </c>
      <c r="C115" t="s">
        <v>12</v>
      </c>
      <c r="D115" t="s">
        <v>13</v>
      </c>
      <c r="E115">
        <v>0</v>
      </c>
    </row>
    <row r="116" spans="1:5" x14ac:dyDescent="0.25">
      <c r="A116" t="s">
        <v>406</v>
      </c>
      <c r="B116" t="s">
        <v>407</v>
      </c>
      <c r="C116" t="s">
        <v>12</v>
      </c>
      <c r="D116" t="s">
        <v>13</v>
      </c>
      <c r="E116">
        <v>0</v>
      </c>
    </row>
    <row r="117" spans="1:5" x14ac:dyDescent="0.25">
      <c r="A117" t="s">
        <v>409</v>
      </c>
      <c r="B117" t="s">
        <v>410</v>
      </c>
      <c r="C117" t="s">
        <v>12</v>
      </c>
      <c r="D117" t="s">
        <v>13</v>
      </c>
      <c r="E117">
        <v>1</v>
      </c>
    </row>
    <row r="118" spans="1:5" x14ac:dyDescent="0.25">
      <c r="A118" t="s">
        <v>411</v>
      </c>
      <c r="B118" t="s">
        <v>412</v>
      </c>
      <c r="C118" t="s">
        <v>12</v>
      </c>
      <c r="D118" t="s">
        <v>13</v>
      </c>
      <c r="E118">
        <v>1</v>
      </c>
    </row>
    <row r="119" spans="1:5" x14ac:dyDescent="0.25">
      <c r="A119" t="s">
        <v>413</v>
      </c>
      <c r="B119" t="s">
        <v>414</v>
      </c>
      <c r="C119" t="s">
        <v>12</v>
      </c>
      <c r="D119" t="s">
        <v>13</v>
      </c>
      <c r="E119">
        <v>1</v>
      </c>
    </row>
    <row r="120" spans="1:5" x14ac:dyDescent="0.25">
      <c r="A120" t="s">
        <v>415</v>
      </c>
      <c r="B120" t="s">
        <v>416</v>
      </c>
      <c r="C120" t="s">
        <v>12</v>
      </c>
      <c r="D120" t="s">
        <v>13</v>
      </c>
      <c r="E120">
        <v>0.3</v>
      </c>
    </row>
    <row r="121" spans="1:5" x14ac:dyDescent="0.25">
      <c r="A121" t="s">
        <v>417</v>
      </c>
      <c r="B121" t="s">
        <v>418</v>
      </c>
      <c r="C121" t="s">
        <v>12</v>
      </c>
      <c r="D121" t="s">
        <v>13</v>
      </c>
      <c r="E121">
        <v>2</v>
      </c>
    </row>
    <row r="122" spans="1:5" x14ac:dyDescent="0.25">
      <c r="A122" t="s">
        <v>419</v>
      </c>
      <c r="B122" t="s">
        <v>420</v>
      </c>
      <c r="C122" t="s">
        <v>12</v>
      </c>
      <c r="D122" t="s">
        <v>13</v>
      </c>
      <c r="E122">
        <v>0</v>
      </c>
    </row>
    <row r="123" spans="1:5" x14ac:dyDescent="0.25">
      <c r="A123" t="s">
        <v>421</v>
      </c>
      <c r="B123" t="s">
        <v>422</v>
      </c>
      <c r="C123" t="s">
        <v>12</v>
      </c>
      <c r="D123" t="s">
        <v>13</v>
      </c>
      <c r="E123">
        <v>1</v>
      </c>
    </row>
    <row r="124" spans="1:5" x14ac:dyDescent="0.25">
      <c r="A124" t="s">
        <v>424</v>
      </c>
      <c r="B124" t="s">
        <v>425</v>
      </c>
      <c r="C124" t="s">
        <v>12</v>
      </c>
      <c r="D124" t="s">
        <v>13</v>
      </c>
      <c r="E124">
        <v>2</v>
      </c>
    </row>
    <row r="125" spans="1:5" x14ac:dyDescent="0.25">
      <c r="A125" t="s">
        <v>426</v>
      </c>
      <c r="B125" t="s">
        <v>427</v>
      </c>
      <c r="C125" t="s">
        <v>12</v>
      </c>
      <c r="D125" t="s">
        <v>13</v>
      </c>
      <c r="E125">
        <v>0</v>
      </c>
    </row>
    <row r="126" spans="1:5" x14ac:dyDescent="0.25">
      <c r="A126" t="s">
        <v>428</v>
      </c>
      <c r="B126" t="s">
        <v>429</v>
      </c>
      <c r="C126" t="s">
        <v>12</v>
      </c>
      <c r="D126" t="s">
        <v>13</v>
      </c>
      <c r="E126">
        <v>1</v>
      </c>
    </row>
    <row r="127" spans="1:5" x14ac:dyDescent="0.25">
      <c r="A127" t="s">
        <v>430</v>
      </c>
      <c r="B127" t="s">
        <v>431</v>
      </c>
      <c r="C127" t="s">
        <v>12</v>
      </c>
      <c r="D127" t="s">
        <v>13</v>
      </c>
      <c r="E127">
        <v>0.25</v>
      </c>
    </row>
    <row r="128" spans="1:5" x14ac:dyDescent="0.25">
      <c r="A128" t="s">
        <v>432</v>
      </c>
      <c r="B128" t="s">
        <v>433</v>
      </c>
      <c r="C128" t="s">
        <v>12</v>
      </c>
      <c r="D128" t="s">
        <v>13</v>
      </c>
      <c r="E128">
        <v>0.1</v>
      </c>
    </row>
    <row r="129" spans="1:5" x14ac:dyDescent="0.25">
      <c r="A129" t="s">
        <v>434</v>
      </c>
      <c r="B129" t="s">
        <v>435</v>
      </c>
      <c r="C129" t="s">
        <v>12</v>
      </c>
      <c r="D129" t="s">
        <v>13</v>
      </c>
      <c r="E129">
        <v>4</v>
      </c>
    </row>
    <row r="130" spans="1:5" x14ac:dyDescent="0.25">
      <c r="A130" t="s">
        <v>436</v>
      </c>
      <c r="B130" t="s">
        <v>437</v>
      </c>
      <c r="C130" t="s">
        <v>12</v>
      </c>
      <c r="D130" t="s">
        <v>13</v>
      </c>
      <c r="E130">
        <v>0.05</v>
      </c>
    </row>
    <row r="131" spans="1:5" x14ac:dyDescent="0.25">
      <c r="A131" t="s">
        <v>438</v>
      </c>
      <c r="B131" t="s">
        <v>439</v>
      </c>
      <c r="C131" t="s">
        <v>12</v>
      </c>
      <c r="D131" t="s">
        <v>13</v>
      </c>
      <c r="E131">
        <v>2</v>
      </c>
    </row>
    <row r="132" spans="1:5" x14ac:dyDescent="0.25">
      <c r="A132" t="s">
        <v>440</v>
      </c>
      <c r="B132" t="s">
        <v>441</v>
      </c>
      <c r="C132" t="s">
        <v>12</v>
      </c>
      <c r="D132" t="s">
        <v>13</v>
      </c>
      <c r="E132">
        <v>1.25</v>
      </c>
    </row>
    <row r="133" spans="1:5" x14ac:dyDescent="0.25">
      <c r="A133" t="s">
        <v>442</v>
      </c>
      <c r="B133" t="s">
        <v>443</v>
      </c>
      <c r="C133" t="s">
        <v>12</v>
      </c>
      <c r="D133" t="s">
        <v>13</v>
      </c>
      <c r="E133">
        <v>0.1</v>
      </c>
    </row>
    <row r="134" spans="1:5" x14ac:dyDescent="0.25">
      <c r="A134" t="s">
        <v>445</v>
      </c>
      <c r="B134" t="s">
        <v>446</v>
      </c>
      <c r="C134" t="s">
        <v>12</v>
      </c>
      <c r="D134" t="s">
        <v>13</v>
      </c>
      <c r="E134">
        <v>1.5</v>
      </c>
    </row>
    <row r="135" spans="1:5" x14ac:dyDescent="0.25">
      <c r="A135" t="s">
        <v>447</v>
      </c>
      <c r="B135" t="s">
        <v>448</v>
      </c>
      <c r="C135" t="s">
        <v>12</v>
      </c>
      <c r="D135" t="s">
        <v>13</v>
      </c>
      <c r="E135">
        <v>1</v>
      </c>
    </row>
    <row r="136" spans="1:5" x14ac:dyDescent="0.25">
      <c r="A136" t="s">
        <v>450</v>
      </c>
      <c r="B136" t="s">
        <v>451</v>
      </c>
      <c r="C136" t="s">
        <v>12</v>
      </c>
      <c r="D136" t="s">
        <v>13</v>
      </c>
      <c r="E136">
        <v>0.5</v>
      </c>
    </row>
    <row r="137" spans="1:5" x14ac:dyDescent="0.25">
      <c r="A137" t="s">
        <v>452</v>
      </c>
      <c r="B137" t="s">
        <v>453</v>
      </c>
      <c r="C137" t="s">
        <v>12</v>
      </c>
      <c r="D137" t="s">
        <v>13</v>
      </c>
      <c r="E137">
        <v>0</v>
      </c>
    </row>
    <row r="138" spans="1:5" x14ac:dyDescent="0.25">
      <c r="A138" t="s">
        <v>455</v>
      </c>
      <c r="B138" t="s">
        <v>456</v>
      </c>
      <c r="C138" t="s">
        <v>12</v>
      </c>
      <c r="D138" t="s">
        <v>13</v>
      </c>
      <c r="E138">
        <v>0.5</v>
      </c>
    </row>
    <row r="139" spans="1:5" x14ac:dyDescent="0.25">
      <c r="A139" t="s">
        <v>458</v>
      </c>
      <c r="B139" t="s">
        <v>459</v>
      </c>
      <c r="C139" t="s">
        <v>12</v>
      </c>
      <c r="D139" t="s">
        <v>13</v>
      </c>
      <c r="E139">
        <v>0.5</v>
      </c>
    </row>
    <row r="140" spans="1:5" x14ac:dyDescent="0.25">
      <c r="A140" t="s">
        <v>460</v>
      </c>
      <c r="B140" t="s">
        <v>461</v>
      </c>
      <c r="C140" t="s">
        <v>12</v>
      </c>
      <c r="D140" t="s">
        <v>13</v>
      </c>
      <c r="E140">
        <v>1</v>
      </c>
    </row>
    <row r="141" spans="1:5" x14ac:dyDescent="0.25">
      <c r="A141" t="s">
        <v>462</v>
      </c>
      <c r="B141" t="s">
        <v>463</v>
      </c>
      <c r="C141" t="s">
        <v>12</v>
      </c>
      <c r="D141" t="s">
        <v>13</v>
      </c>
      <c r="E141">
        <v>1</v>
      </c>
    </row>
    <row r="142" spans="1:5" x14ac:dyDescent="0.25">
      <c r="A142" t="s">
        <v>464</v>
      </c>
      <c r="B142" t="s">
        <v>465</v>
      </c>
      <c r="C142" t="s">
        <v>12</v>
      </c>
      <c r="D142" t="s">
        <v>13</v>
      </c>
      <c r="E142">
        <v>1</v>
      </c>
    </row>
    <row r="143" spans="1:5" x14ac:dyDescent="0.25">
      <c r="A143" t="s">
        <v>466</v>
      </c>
      <c r="B143" t="s">
        <v>467</v>
      </c>
      <c r="C143" t="s">
        <v>12</v>
      </c>
      <c r="D143" t="s">
        <v>13</v>
      </c>
      <c r="E143">
        <v>0.05</v>
      </c>
    </row>
    <row r="144" spans="1:5" x14ac:dyDescent="0.25">
      <c r="A144" t="s">
        <v>468</v>
      </c>
      <c r="B144" t="s">
        <v>469</v>
      </c>
      <c r="C144" t="s">
        <v>12</v>
      </c>
      <c r="D144" t="s">
        <v>13</v>
      </c>
      <c r="E144">
        <v>2</v>
      </c>
    </row>
    <row r="145" spans="1:5" x14ac:dyDescent="0.25">
      <c r="A145" t="s">
        <v>470</v>
      </c>
      <c r="B145" t="s">
        <v>471</v>
      </c>
      <c r="C145" t="s">
        <v>12</v>
      </c>
      <c r="D145" t="s">
        <v>13</v>
      </c>
      <c r="E145">
        <v>10</v>
      </c>
    </row>
    <row r="146" spans="1:5" x14ac:dyDescent="0.25">
      <c r="A146" t="s">
        <v>474</v>
      </c>
      <c r="B146" t="s">
        <v>475</v>
      </c>
      <c r="C146" t="s">
        <v>12</v>
      </c>
      <c r="D146" t="s">
        <v>13</v>
      </c>
      <c r="E146">
        <v>0.2</v>
      </c>
    </row>
    <row r="147" spans="1:5" x14ac:dyDescent="0.25">
      <c r="A147" t="s">
        <v>477</v>
      </c>
      <c r="B147" t="s">
        <v>478</v>
      </c>
      <c r="C147" t="s">
        <v>12</v>
      </c>
      <c r="D147" t="s">
        <v>13</v>
      </c>
      <c r="E147">
        <v>4</v>
      </c>
    </row>
    <row r="148" spans="1:5" x14ac:dyDescent="0.25">
      <c r="A148" t="s">
        <v>480</v>
      </c>
      <c r="B148" t="s">
        <v>481</v>
      </c>
      <c r="C148" t="s">
        <v>12</v>
      </c>
      <c r="D148" t="s">
        <v>13</v>
      </c>
      <c r="E148">
        <v>1</v>
      </c>
    </row>
    <row r="149" spans="1:5" x14ac:dyDescent="0.25">
      <c r="A149" t="s">
        <v>482</v>
      </c>
      <c r="B149" t="s">
        <v>483</v>
      </c>
      <c r="C149" t="s">
        <v>12</v>
      </c>
      <c r="D149" t="s">
        <v>13</v>
      </c>
      <c r="E149">
        <v>1</v>
      </c>
    </row>
    <row r="150" spans="1:5" x14ac:dyDescent="0.25">
      <c r="A150" t="s">
        <v>485</v>
      </c>
      <c r="B150" t="s">
        <v>486</v>
      </c>
      <c r="C150" t="s">
        <v>12</v>
      </c>
      <c r="D150" t="s">
        <v>13</v>
      </c>
      <c r="E150">
        <v>0.25</v>
      </c>
    </row>
    <row r="151" spans="1:5" x14ac:dyDescent="0.25">
      <c r="A151" t="s">
        <v>487</v>
      </c>
      <c r="B151" t="s">
        <v>488</v>
      </c>
      <c r="C151" t="s">
        <v>12</v>
      </c>
      <c r="D151" t="s">
        <v>13</v>
      </c>
      <c r="E151">
        <v>2</v>
      </c>
    </row>
    <row r="152" spans="1:5" x14ac:dyDescent="0.25">
      <c r="A152" t="s">
        <v>489</v>
      </c>
      <c r="B152" t="s">
        <v>490</v>
      </c>
      <c r="C152" t="s">
        <v>12</v>
      </c>
      <c r="D152" t="s">
        <v>13</v>
      </c>
      <c r="E152">
        <v>0.1</v>
      </c>
    </row>
    <row r="153" spans="1:5" x14ac:dyDescent="0.25">
      <c r="A153" t="s">
        <v>492</v>
      </c>
      <c r="B153" t="s">
        <v>493</v>
      </c>
      <c r="C153" t="s">
        <v>12</v>
      </c>
      <c r="D153" t="s">
        <v>13</v>
      </c>
      <c r="E153">
        <v>0.5</v>
      </c>
    </row>
    <row r="154" spans="1:5" x14ac:dyDescent="0.25">
      <c r="A154" t="s">
        <v>495</v>
      </c>
      <c r="B154" t="s">
        <v>496</v>
      </c>
      <c r="C154" t="s">
        <v>12</v>
      </c>
      <c r="D154" t="s">
        <v>13</v>
      </c>
      <c r="E154">
        <v>0.05</v>
      </c>
    </row>
    <row r="155" spans="1:5" x14ac:dyDescent="0.25">
      <c r="A155" t="s">
        <v>497</v>
      </c>
      <c r="B155" t="s">
        <v>498</v>
      </c>
      <c r="C155" t="s">
        <v>12</v>
      </c>
      <c r="D155" t="s">
        <v>13</v>
      </c>
      <c r="E155">
        <v>0</v>
      </c>
    </row>
    <row r="156" spans="1:5" x14ac:dyDescent="0.25">
      <c r="A156" t="s">
        <v>499</v>
      </c>
      <c r="B156" t="s">
        <v>500</v>
      </c>
      <c r="C156" t="s">
        <v>12</v>
      </c>
      <c r="D156" t="s">
        <v>13</v>
      </c>
      <c r="E156">
        <v>0.25</v>
      </c>
    </row>
    <row r="157" spans="1:5" x14ac:dyDescent="0.25">
      <c r="A157" t="s">
        <v>502</v>
      </c>
      <c r="B157" t="s">
        <v>503</v>
      </c>
      <c r="C157" t="s">
        <v>12</v>
      </c>
      <c r="D157" t="s">
        <v>13</v>
      </c>
      <c r="E157">
        <v>1</v>
      </c>
    </row>
    <row r="158" spans="1:5" x14ac:dyDescent="0.25">
      <c r="A158" t="s">
        <v>504</v>
      </c>
      <c r="B158" t="s">
        <v>505</v>
      </c>
      <c r="C158" t="s">
        <v>12</v>
      </c>
      <c r="D158" t="s">
        <v>13</v>
      </c>
      <c r="E158">
        <v>0</v>
      </c>
    </row>
    <row r="159" spans="1:5" x14ac:dyDescent="0.25">
      <c r="A159" t="s">
        <v>507</v>
      </c>
      <c r="B159" t="s">
        <v>508</v>
      </c>
      <c r="C159" t="s">
        <v>12</v>
      </c>
      <c r="D159" t="s">
        <v>13</v>
      </c>
      <c r="E159">
        <v>0</v>
      </c>
    </row>
    <row r="160" spans="1:5" x14ac:dyDescent="0.25">
      <c r="A160" t="s">
        <v>509</v>
      </c>
      <c r="B160" t="s">
        <v>510</v>
      </c>
      <c r="C160" t="s">
        <v>12</v>
      </c>
      <c r="D160" t="s">
        <v>13</v>
      </c>
      <c r="E160">
        <v>0.5</v>
      </c>
    </row>
    <row r="161" spans="1:5" x14ac:dyDescent="0.25">
      <c r="A161" t="s">
        <v>512</v>
      </c>
      <c r="B161" t="s">
        <v>513</v>
      </c>
      <c r="C161" t="s">
        <v>12</v>
      </c>
      <c r="D161" t="s">
        <v>13</v>
      </c>
      <c r="E161">
        <v>6</v>
      </c>
    </row>
    <row r="162" spans="1:5" x14ac:dyDescent="0.25">
      <c r="A162" t="s">
        <v>516</v>
      </c>
      <c r="B162" t="s">
        <v>517</v>
      </c>
      <c r="C162" t="s">
        <v>12</v>
      </c>
      <c r="D162" t="s">
        <v>13</v>
      </c>
      <c r="E162">
        <v>0.5</v>
      </c>
    </row>
    <row r="163" spans="1:5" x14ac:dyDescent="0.25">
      <c r="A163" t="s">
        <v>518</v>
      </c>
      <c r="B163" t="s">
        <v>519</v>
      </c>
      <c r="C163" t="s">
        <v>12</v>
      </c>
      <c r="D163" t="s">
        <v>13</v>
      </c>
      <c r="E163">
        <v>0.5</v>
      </c>
    </row>
    <row r="164" spans="1:5" x14ac:dyDescent="0.25">
      <c r="A164" t="s">
        <v>520</v>
      </c>
      <c r="B164" t="s">
        <v>521</v>
      </c>
      <c r="C164" t="s">
        <v>12</v>
      </c>
      <c r="D164" t="s">
        <v>13</v>
      </c>
      <c r="E164">
        <v>0.05</v>
      </c>
    </row>
    <row r="165" spans="1:5" x14ac:dyDescent="0.25">
      <c r="A165" t="s">
        <v>522</v>
      </c>
      <c r="B165" t="s">
        <v>523</v>
      </c>
      <c r="C165" t="s">
        <v>12</v>
      </c>
      <c r="D165" t="s">
        <v>13</v>
      </c>
      <c r="E165">
        <v>1</v>
      </c>
    </row>
    <row r="166" spans="1:5" x14ac:dyDescent="0.25">
      <c r="A166" t="s">
        <v>524</v>
      </c>
      <c r="B166" t="s">
        <v>525</v>
      </c>
      <c r="C166" t="s">
        <v>12</v>
      </c>
      <c r="D166" t="s">
        <v>13</v>
      </c>
      <c r="E166">
        <v>0.6</v>
      </c>
    </row>
    <row r="167" spans="1:5" x14ac:dyDescent="0.25">
      <c r="A167" t="s">
        <v>526</v>
      </c>
      <c r="B167" t="s">
        <v>527</v>
      </c>
      <c r="C167" t="s">
        <v>12</v>
      </c>
      <c r="D167" t="s">
        <v>13</v>
      </c>
      <c r="E167">
        <v>0.1</v>
      </c>
    </row>
    <row r="168" spans="1:5" x14ac:dyDescent="0.25">
      <c r="A168" t="s">
        <v>528</v>
      </c>
      <c r="B168" t="s">
        <v>529</v>
      </c>
      <c r="C168" t="s">
        <v>12</v>
      </c>
      <c r="D168" t="s">
        <v>13</v>
      </c>
      <c r="E168">
        <v>1</v>
      </c>
    </row>
    <row r="169" spans="1:5" x14ac:dyDescent="0.25">
      <c r="A169" t="s">
        <v>530</v>
      </c>
      <c r="B169" t="s">
        <v>531</v>
      </c>
      <c r="C169" t="s">
        <v>12</v>
      </c>
      <c r="D169" t="s">
        <v>13</v>
      </c>
      <c r="E169">
        <v>0</v>
      </c>
    </row>
    <row r="170" spans="1:5" x14ac:dyDescent="0.25">
      <c r="A170" t="s">
        <v>532</v>
      </c>
      <c r="B170" t="s">
        <v>533</v>
      </c>
      <c r="C170" t="s">
        <v>12</v>
      </c>
      <c r="D170" t="s">
        <v>13</v>
      </c>
      <c r="E170">
        <v>3</v>
      </c>
    </row>
    <row r="171" spans="1:5" x14ac:dyDescent="0.25">
      <c r="A171" t="s">
        <v>534</v>
      </c>
      <c r="B171" t="s">
        <v>535</v>
      </c>
      <c r="C171" t="s">
        <v>12</v>
      </c>
      <c r="D171" t="s">
        <v>13</v>
      </c>
      <c r="E171">
        <v>1</v>
      </c>
    </row>
    <row r="172" spans="1:5" x14ac:dyDescent="0.25">
      <c r="A172" t="s">
        <v>537</v>
      </c>
      <c r="B172" t="s">
        <v>538</v>
      </c>
      <c r="C172" t="s">
        <v>12</v>
      </c>
      <c r="D172" t="s">
        <v>13</v>
      </c>
      <c r="E172">
        <v>0</v>
      </c>
    </row>
    <row r="173" spans="1:5" x14ac:dyDescent="0.25">
      <c r="A173" t="s">
        <v>539</v>
      </c>
      <c r="B173" t="s">
        <v>540</v>
      </c>
      <c r="C173" t="s">
        <v>12</v>
      </c>
      <c r="D173" t="s">
        <v>13</v>
      </c>
      <c r="E173">
        <v>1</v>
      </c>
    </row>
    <row r="174" spans="1:5" x14ac:dyDescent="0.25">
      <c r="A174" t="s">
        <v>541</v>
      </c>
      <c r="B174" t="s">
        <v>542</v>
      </c>
      <c r="C174" t="s">
        <v>12</v>
      </c>
      <c r="D174" t="s">
        <v>13</v>
      </c>
      <c r="E174">
        <v>0</v>
      </c>
    </row>
    <row r="175" spans="1:5" x14ac:dyDescent="0.25">
      <c r="A175" t="s">
        <v>544</v>
      </c>
      <c r="B175" t="s">
        <v>545</v>
      </c>
      <c r="C175" t="s">
        <v>12</v>
      </c>
      <c r="D175" t="s">
        <v>13</v>
      </c>
      <c r="E175">
        <v>1</v>
      </c>
    </row>
    <row r="176" spans="1:5" x14ac:dyDescent="0.25">
      <c r="A176" t="s">
        <v>547</v>
      </c>
      <c r="B176" t="s">
        <v>548</v>
      </c>
      <c r="C176" t="s">
        <v>12</v>
      </c>
      <c r="D176" t="s">
        <v>13</v>
      </c>
      <c r="E176">
        <v>0</v>
      </c>
    </row>
    <row r="177" spans="1:5" x14ac:dyDescent="0.25">
      <c r="A177" t="s">
        <v>550</v>
      </c>
      <c r="B177" t="s">
        <v>551</v>
      </c>
      <c r="C177" t="s">
        <v>12</v>
      </c>
      <c r="D177" t="s">
        <v>13</v>
      </c>
      <c r="E177">
        <v>0.2</v>
      </c>
    </row>
    <row r="178" spans="1:5" x14ac:dyDescent="0.25">
      <c r="A178" t="s">
        <v>552</v>
      </c>
      <c r="B178" t="s">
        <v>553</v>
      </c>
      <c r="C178" t="s">
        <v>12</v>
      </c>
      <c r="D178" t="s">
        <v>13</v>
      </c>
      <c r="E178">
        <v>0.6</v>
      </c>
    </row>
    <row r="179" spans="1:5" x14ac:dyDescent="0.25">
      <c r="A179" t="s">
        <v>554</v>
      </c>
      <c r="B179" t="s">
        <v>555</v>
      </c>
      <c r="C179" t="s">
        <v>12</v>
      </c>
      <c r="D179" t="s">
        <v>13</v>
      </c>
      <c r="E179">
        <v>0</v>
      </c>
    </row>
    <row r="180" spans="1:5" x14ac:dyDescent="0.25">
      <c r="A180" t="s">
        <v>557</v>
      </c>
      <c r="B180" t="s">
        <v>558</v>
      </c>
      <c r="C180" t="s">
        <v>12</v>
      </c>
      <c r="D180" t="s">
        <v>13</v>
      </c>
      <c r="E180">
        <v>1</v>
      </c>
    </row>
    <row r="181" spans="1:5" x14ac:dyDescent="0.25">
      <c r="A181" t="s">
        <v>560</v>
      </c>
      <c r="B181" t="s">
        <v>561</v>
      </c>
      <c r="C181" t="s">
        <v>12</v>
      </c>
      <c r="D181" t="s">
        <v>13</v>
      </c>
      <c r="E181">
        <v>1</v>
      </c>
    </row>
    <row r="182" spans="1:5" x14ac:dyDescent="0.25">
      <c r="A182" t="s">
        <v>562</v>
      </c>
      <c r="B182" t="s">
        <v>563</v>
      </c>
      <c r="C182" t="s">
        <v>12</v>
      </c>
      <c r="D182" t="s">
        <v>13</v>
      </c>
      <c r="E182">
        <v>1</v>
      </c>
    </row>
    <row r="183" spans="1:5" x14ac:dyDescent="0.25">
      <c r="A183" t="s">
        <v>565</v>
      </c>
      <c r="B183" t="s">
        <v>566</v>
      </c>
      <c r="C183" t="s">
        <v>12</v>
      </c>
      <c r="D183" t="s">
        <v>13</v>
      </c>
      <c r="E183">
        <v>0.3</v>
      </c>
    </row>
    <row r="184" spans="1:5" x14ac:dyDescent="0.25">
      <c r="A184" t="s">
        <v>568</v>
      </c>
      <c r="B184" t="s">
        <v>569</v>
      </c>
      <c r="C184" t="s">
        <v>12</v>
      </c>
      <c r="D184" t="s">
        <v>13</v>
      </c>
      <c r="E184">
        <v>0</v>
      </c>
    </row>
    <row r="185" spans="1:5" x14ac:dyDescent="0.25">
      <c r="A185" t="s">
        <v>570</v>
      </c>
      <c r="B185" t="s">
        <v>571</v>
      </c>
      <c r="C185" t="s">
        <v>12</v>
      </c>
      <c r="D185" t="s">
        <v>13</v>
      </c>
      <c r="E185">
        <v>0.2</v>
      </c>
    </row>
    <row r="186" spans="1:5" x14ac:dyDescent="0.25">
      <c r="A186" t="s">
        <v>572</v>
      </c>
      <c r="B186" t="s">
        <v>573</v>
      </c>
      <c r="C186" t="s">
        <v>12</v>
      </c>
      <c r="D186" t="s">
        <v>13</v>
      </c>
      <c r="E186">
        <v>1</v>
      </c>
    </row>
    <row r="187" spans="1:5" x14ac:dyDescent="0.25">
      <c r="A187" t="s">
        <v>575</v>
      </c>
      <c r="B187" t="s">
        <v>576</v>
      </c>
      <c r="C187" t="s">
        <v>12</v>
      </c>
      <c r="D187" t="s">
        <v>13</v>
      </c>
      <c r="E187">
        <v>0.2</v>
      </c>
    </row>
    <row r="188" spans="1:5" x14ac:dyDescent="0.25">
      <c r="A188" t="s">
        <v>578</v>
      </c>
      <c r="B188" t="s">
        <v>579</v>
      </c>
      <c r="C188" t="s">
        <v>12</v>
      </c>
      <c r="D188" t="s">
        <v>13</v>
      </c>
      <c r="E188">
        <v>1</v>
      </c>
    </row>
    <row r="189" spans="1:5" x14ac:dyDescent="0.25">
      <c r="A189" t="s">
        <v>580</v>
      </c>
      <c r="B189" t="s">
        <v>581</v>
      </c>
      <c r="C189" t="s">
        <v>12</v>
      </c>
      <c r="D189" t="s">
        <v>13</v>
      </c>
      <c r="E189">
        <v>1</v>
      </c>
    </row>
    <row r="190" spans="1:5" x14ac:dyDescent="0.25">
      <c r="A190" t="s">
        <v>582</v>
      </c>
      <c r="B190" t="s">
        <v>583</v>
      </c>
      <c r="C190" t="s">
        <v>12</v>
      </c>
      <c r="D190" t="s">
        <v>13</v>
      </c>
      <c r="E190">
        <v>0.91</v>
      </c>
    </row>
    <row r="191" spans="1:5" x14ac:dyDescent="0.25">
      <c r="A191" t="s">
        <v>585</v>
      </c>
      <c r="B191" t="s">
        <v>586</v>
      </c>
      <c r="C191" t="s">
        <v>12</v>
      </c>
      <c r="D191" t="s">
        <v>13</v>
      </c>
      <c r="E191">
        <v>1</v>
      </c>
    </row>
    <row r="192" spans="1:5" x14ac:dyDescent="0.25">
      <c r="A192" t="s">
        <v>587</v>
      </c>
      <c r="B192" t="s">
        <v>588</v>
      </c>
      <c r="C192" t="s">
        <v>12</v>
      </c>
      <c r="D192" t="s">
        <v>13</v>
      </c>
      <c r="E192">
        <v>0.1</v>
      </c>
    </row>
    <row r="193" spans="1:5" x14ac:dyDescent="0.25">
      <c r="A193" t="s">
        <v>590</v>
      </c>
      <c r="B193" t="s">
        <v>591</v>
      </c>
      <c r="C193" t="s">
        <v>12</v>
      </c>
      <c r="D193" t="s">
        <v>13</v>
      </c>
      <c r="E193">
        <v>1</v>
      </c>
    </row>
    <row r="194" spans="1:5" x14ac:dyDescent="0.25">
      <c r="A194" t="s">
        <v>592</v>
      </c>
      <c r="B194" t="s">
        <v>593</v>
      </c>
      <c r="C194" t="s">
        <v>12</v>
      </c>
      <c r="D194" t="s">
        <v>13</v>
      </c>
      <c r="E194">
        <v>1</v>
      </c>
    </row>
    <row r="195" spans="1:5" x14ac:dyDescent="0.25">
      <c r="A195" t="s">
        <v>594</v>
      </c>
      <c r="B195" t="s">
        <v>595</v>
      </c>
      <c r="C195" t="s">
        <v>12</v>
      </c>
      <c r="D195" t="s">
        <v>13</v>
      </c>
      <c r="E195">
        <v>2</v>
      </c>
    </row>
    <row r="196" spans="1:5" x14ac:dyDescent="0.25">
      <c r="A196" t="s">
        <v>596</v>
      </c>
      <c r="B196" t="s">
        <v>597</v>
      </c>
      <c r="C196" t="s">
        <v>12</v>
      </c>
      <c r="D196" t="s">
        <v>13</v>
      </c>
      <c r="E196">
        <v>0</v>
      </c>
    </row>
    <row r="197" spans="1:5" x14ac:dyDescent="0.25">
      <c r="A197" t="s">
        <v>598</v>
      </c>
      <c r="B197" t="s">
        <v>599</v>
      </c>
      <c r="C197" t="s">
        <v>12</v>
      </c>
      <c r="D197" t="s">
        <v>13</v>
      </c>
      <c r="E197">
        <v>2</v>
      </c>
    </row>
    <row r="198" spans="1:5" x14ac:dyDescent="0.25">
      <c r="A198" t="s">
        <v>602</v>
      </c>
      <c r="B198" t="s">
        <v>603</v>
      </c>
      <c r="C198" t="s">
        <v>12</v>
      </c>
      <c r="D198" t="s">
        <v>13</v>
      </c>
      <c r="E198">
        <v>0.5</v>
      </c>
    </row>
    <row r="199" spans="1:5" x14ac:dyDescent="0.25">
      <c r="A199" t="s">
        <v>604</v>
      </c>
      <c r="B199" t="s">
        <v>605</v>
      </c>
      <c r="C199" t="s">
        <v>12</v>
      </c>
      <c r="D199" t="s">
        <v>13</v>
      </c>
      <c r="E199">
        <v>0.2</v>
      </c>
    </row>
    <row r="200" spans="1:5" x14ac:dyDescent="0.25">
      <c r="A200" t="s">
        <v>606</v>
      </c>
      <c r="B200" t="s">
        <v>607</v>
      </c>
      <c r="C200" t="s">
        <v>12</v>
      </c>
      <c r="D200" t="s">
        <v>13</v>
      </c>
      <c r="E200">
        <v>2</v>
      </c>
    </row>
    <row r="201" spans="1:5" x14ac:dyDescent="0.25">
      <c r="A201" t="s">
        <v>609</v>
      </c>
      <c r="B201" t="s">
        <v>610</v>
      </c>
      <c r="C201" t="s">
        <v>12</v>
      </c>
      <c r="D201" t="s">
        <v>13</v>
      </c>
      <c r="E201">
        <v>0.1</v>
      </c>
    </row>
    <row r="202" spans="1:5" x14ac:dyDescent="0.25">
      <c r="A202" t="s">
        <v>611</v>
      </c>
      <c r="B202" t="s">
        <v>612</v>
      </c>
      <c r="C202" t="s">
        <v>12</v>
      </c>
      <c r="D202" t="s">
        <v>13</v>
      </c>
      <c r="E202">
        <v>0.1</v>
      </c>
    </row>
    <row r="203" spans="1:5" x14ac:dyDescent="0.25">
      <c r="A203" t="s">
        <v>613</v>
      </c>
      <c r="B203" t="s">
        <v>614</v>
      </c>
      <c r="C203" t="s">
        <v>12</v>
      </c>
      <c r="D203" t="s">
        <v>13</v>
      </c>
      <c r="E203">
        <v>2</v>
      </c>
    </row>
    <row r="204" spans="1:5" x14ac:dyDescent="0.25">
      <c r="A204" t="s">
        <v>615</v>
      </c>
      <c r="B204" t="s">
        <v>616</v>
      </c>
      <c r="C204" t="s">
        <v>12</v>
      </c>
      <c r="D204" t="s">
        <v>13</v>
      </c>
      <c r="E204">
        <v>0</v>
      </c>
    </row>
    <row r="205" spans="1:5" x14ac:dyDescent="0.25">
      <c r="A205" t="s">
        <v>618</v>
      </c>
      <c r="B205" t="s">
        <v>619</v>
      </c>
      <c r="C205" t="s">
        <v>12</v>
      </c>
      <c r="D205" t="s">
        <v>13</v>
      </c>
      <c r="E205">
        <v>1</v>
      </c>
    </row>
    <row r="206" spans="1:5" x14ac:dyDescent="0.25">
      <c r="A206" t="s">
        <v>621</v>
      </c>
      <c r="B206" t="s">
        <v>622</v>
      </c>
      <c r="C206" t="s">
        <v>12</v>
      </c>
      <c r="D206" t="s">
        <v>13</v>
      </c>
      <c r="E206">
        <v>3</v>
      </c>
    </row>
    <row r="207" spans="1:5" x14ac:dyDescent="0.25">
      <c r="A207" t="s">
        <v>623</v>
      </c>
      <c r="B207" t="s">
        <v>624</v>
      </c>
      <c r="C207" t="s">
        <v>12</v>
      </c>
      <c r="D207" t="s">
        <v>13</v>
      </c>
      <c r="E207">
        <v>0</v>
      </c>
    </row>
    <row r="208" spans="1:5" x14ac:dyDescent="0.25">
      <c r="A208" t="s">
        <v>626</v>
      </c>
      <c r="B208" t="s">
        <v>627</v>
      </c>
      <c r="C208" t="s">
        <v>12</v>
      </c>
      <c r="D208" t="s">
        <v>13</v>
      </c>
      <c r="E208">
        <v>1</v>
      </c>
    </row>
    <row r="209" spans="1:5" x14ac:dyDescent="0.25">
      <c r="A209" t="s">
        <v>628</v>
      </c>
      <c r="B209" t="s">
        <v>629</v>
      </c>
      <c r="C209" t="s">
        <v>12</v>
      </c>
      <c r="D209" t="s">
        <v>13</v>
      </c>
      <c r="E209">
        <v>0.4</v>
      </c>
    </row>
    <row r="210" spans="1:5" x14ac:dyDescent="0.25">
      <c r="A210" t="s">
        <v>631</v>
      </c>
      <c r="B210" t="s">
        <v>632</v>
      </c>
      <c r="C210" t="s">
        <v>12</v>
      </c>
      <c r="D210" t="s">
        <v>13</v>
      </c>
      <c r="E210">
        <v>1</v>
      </c>
    </row>
    <row r="211" spans="1:5" x14ac:dyDescent="0.25">
      <c r="A211" t="s">
        <v>634</v>
      </c>
      <c r="B211" t="s">
        <v>635</v>
      </c>
      <c r="C211" t="s">
        <v>12</v>
      </c>
      <c r="D211" t="s">
        <v>13</v>
      </c>
      <c r="E211">
        <v>0</v>
      </c>
    </row>
    <row r="212" spans="1:5" x14ac:dyDescent="0.25">
      <c r="A212" t="s">
        <v>636</v>
      </c>
      <c r="B212" t="s">
        <v>637</v>
      </c>
      <c r="C212" t="s">
        <v>12</v>
      </c>
      <c r="D212" t="s">
        <v>13</v>
      </c>
      <c r="E212">
        <v>1</v>
      </c>
    </row>
    <row r="213" spans="1:5" x14ac:dyDescent="0.25">
      <c r="A213" t="s">
        <v>639</v>
      </c>
      <c r="B213" t="s">
        <v>640</v>
      </c>
      <c r="C213" t="s">
        <v>12</v>
      </c>
      <c r="D213" t="s">
        <v>13</v>
      </c>
      <c r="E213">
        <v>1</v>
      </c>
    </row>
    <row r="214" spans="1:5" x14ac:dyDescent="0.25">
      <c r="A214" t="s">
        <v>642</v>
      </c>
      <c r="B214" t="s">
        <v>643</v>
      </c>
      <c r="C214" t="s">
        <v>12</v>
      </c>
      <c r="D214" t="s">
        <v>13</v>
      </c>
      <c r="E214">
        <v>1</v>
      </c>
    </row>
    <row r="215" spans="1:5" x14ac:dyDescent="0.25">
      <c r="A215" t="s">
        <v>645</v>
      </c>
      <c r="B215" t="s">
        <v>646</v>
      </c>
      <c r="C215" t="s">
        <v>12</v>
      </c>
      <c r="D215" t="s">
        <v>13</v>
      </c>
      <c r="E215">
        <v>1</v>
      </c>
    </row>
    <row r="216" spans="1:5" x14ac:dyDescent="0.25">
      <c r="A216" t="s">
        <v>647</v>
      </c>
      <c r="B216" t="s">
        <v>648</v>
      </c>
      <c r="C216" t="s">
        <v>12</v>
      </c>
      <c r="D216" t="s">
        <v>13</v>
      </c>
      <c r="E216">
        <v>2</v>
      </c>
    </row>
    <row r="217" spans="1:5" x14ac:dyDescent="0.25">
      <c r="A217" t="s">
        <v>650</v>
      </c>
      <c r="B217" t="s">
        <v>651</v>
      </c>
      <c r="C217" t="s">
        <v>12</v>
      </c>
      <c r="D217" t="s">
        <v>13</v>
      </c>
      <c r="E217">
        <v>0.1</v>
      </c>
    </row>
    <row r="218" spans="1:5" x14ac:dyDescent="0.25">
      <c r="A218" t="s">
        <v>653</v>
      </c>
      <c r="B218" t="s">
        <v>654</v>
      </c>
      <c r="C218" t="s">
        <v>12</v>
      </c>
      <c r="D218" t="s">
        <v>13</v>
      </c>
      <c r="E218">
        <v>0.05</v>
      </c>
    </row>
    <row r="219" spans="1:5" x14ac:dyDescent="0.25">
      <c r="A219" t="s">
        <v>655</v>
      </c>
      <c r="B219" t="s">
        <v>656</v>
      </c>
      <c r="C219" t="s">
        <v>12</v>
      </c>
      <c r="D219" t="s">
        <v>13</v>
      </c>
      <c r="E219">
        <v>0</v>
      </c>
    </row>
    <row r="220" spans="1:5" x14ac:dyDescent="0.25">
      <c r="A220" t="s">
        <v>657</v>
      </c>
      <c r="B220" t="s">
        <v>658</v>
      </c>
      <c r="C220" t="s">
        <v>12</v>
      </c>
      <c r="D220" t="s">
        <v>13</v>
      </c>
      <c r="E220">
        <v>2</v>
      </c>
    </row>
    <row r="221" spans="1:5" x14ac:dyDescent="0.25">
      <c r="A221" t="s">
        <v>659</v>
      </c>
      <c r="B221" t="s">
        <v>660</v>
      </c>
      <c r="C221" t="s">
        <v>12</v>
      </c>
      <c r="D221" t="s">
        <v>13</v>
      </c>
      <c r="E221">
        <v>1.5</v>
      </c>
    </row>
    <row r="222" spans="1:5" x14ac:dyDescent="0.25">
      <c r="A222" t="s">
        <v>662</v>
      </c>
      <c r="B222" t="s">
        <v>663</v>
      </c>
      <c r="C222" t="s">
        <v>12</v>
      </c>
      <c r="D222" t="s">
        <v>13</v>
      </c>
      <c r="E222">
        <v>0.25</v>
      </c>
    </row>
    <row r="223" spans="1:5" x14ac:dyDescent="0.25">
      <c r="A223" t="s">
        <v>664</v>
      </c>
      <c r="B223" t="s">
        <v>665</v>
      </c>
      <c r="C223" t="s">
        <v>12</v>
      </c>
      <c r="D223" t="s">
        <v>13</v>
      </c>
      <c r="E223">
        <v>0.1</v>
      </c>
    </row>
    <row r="224" spans="1:5" x14ac:dyDescent="0.25">
      <c r="A224" t="s">
        <v>666</v>
      </c>
      <c r="B224" t="s">
        <v>667</v>
      </c>
      <c r="C224" t="s">
        <v>12</v>
      </c>
      <c r="D224" t="s">
        <v>13</v>
      </c>
      <c r="E224">
        <v>0.25</v>
      </c>
    </row>
    <row r="225" spans="1:5" x14ac:dyDescent="0.25">
      <c r="A225" t="s">
        <v>672</v>
      </c>
      <c r="B225" t="s">
        <v>673</v>
      </c>
      <c r="C225" t="s">
        <v>12</v>
      </c>
      <c r="D225" t="s">
        <v>13</v>
      </c>
      <c r="E225">
        <v>1</v>
      </c>
    </row>
    <row r="226" spans="1:5" x14ac:dyDescent="0.25">
      <c r="A226" t="s">
        <v>674</v>
      </c>
      <c r="B226" t="s">
        <v>675</v>
      </c>
      <c r="C226" t="s">
        <v>12</v>
      </c>
      <c r="D226" t="s">
        <v>13</v>
      </c>
      <c r="E226">
        <v>1</v>
      </c>
    </row>
    <row r="227" spans="1:5" x14ac:dyDescent="0.25">
      <c r="A227" t="s">
        <v>677</v>
      </c>
      <c r="B227" t="s">
        <v>678</v>
      </c>
      <c r="C227" t="s">
        <v>12</v>
      </c>
      <c r="D227" t="s">
        <v>13</v>
      </c>
      <c r="E227">
        <v>1</v>
      </c>
    </row>
    <row r="228" spans="1:5" x14ac:dyDescent="0.25">
      <c r="A228" t="s">
        <v>680</v>
      </c>
      <c r="B228" t="s">
        <v>681</v>
      </c>
      <c r="C228" t="s">
        <v>12</v>
      </c>
      <c r="D228" t="s">
        <v>13</v>
      </c>
      <c r="E228">
        <v>0</v>
      </c>
    </row>
    <row r="229" spans="1:5" x14ac:dyDescent="0.25">
      <c r="A229" t="s">
        <v>682</v>
      </c>
      <c r="B229" t="s">
        <v>683</v>
      </c>
      <c r="C229" t="s">
        <v>12</v>
      </c>
      <c r="D229" t="s">
        <v>13</v>
      </c>
      <c r="E229">
        <v>2</v>
      </c>
    </row>
    <row r="230" spans="1:5" x14ac:dyDescent="0.25">
      <c r="A230" t="s">
        <v>684</v>
      </c>
      <c r="B230" t="s">
        <v>685</v>
      </c>
      <c r="C230" t="s">
        <v>12</v>
      </c>
      <c r="D230" t="s">
        <v>13</v>
      </c>
      <c r="E230">
        <v>0.3</v>
      </c>
    </row>
    <row r="231" spans="1:5" x14ac:dyDescent="0.25">
      <c r="A231" t="s">
        <v>686</v>
      </c>
      <c r="B231" t="s">
        <v>687</v>
      </c>
      <c r="C231" t="s">
        <v>12</v>
      </c>
      <c r="D231" t="s">
        <v>13</v>
      </c>
      <c r="E231">
        <v>1</v>
      </c>
    </row>
    <row r="232" spans="1:5" x14ac:dyDescent="0.25">
      <c r="A232" t="s">
        <v>688</v>
      </c>
      <c r="B232" t="s">
        <v>689</v>
      </c>
      <c r="C232" t="s">
        <v>12</v>
      </c>
      <c r="D232" t="s">
        <v>13</v>
      </c>
      <c r="E232">
        <v>0</v>
      </c>
    </row>
    <row r="233" spans="1:5" x14ac:dyDescent="0.25">
      <c r="A233" t="s">
        <v>690</v>
      </c>
      <c r="B233" t="s">
        <v>691</v>
      </c>
      <c r="C233" t="s">
        <v>12</v>
      </c>
      <c r="D233" t="s">
        <v>13</v>
      </c>
      <c r="E233">
        <v>2</v>
      </c>
    </row>
    <row r="234" spans="1:5" x14ac:dyDescent="0.25">
      <c r="A234" t="s">
        <v>692</v>
      </c>
      <c r="B234" t="s">
        <v>693</v>
      </c>
      <c r="C234" t="s">
        <v>12</v>
      </c>
      <c r="D234" t="s">
        <v>13</v>
      </c>
      <c r="E234">
        <v>0</v>
      </c>
    </row>
    <row r="235" spans="1:5" x14ac:dyDescent="0.25">
      <c r="A235" t="s">
        <v>694</v>
      </c>
      <c r="B235" t="s">
        <v>695</v>
      </c>
      <c r="C235" t="s">
        <v>12</v>
      </c>
      <c r="D235" t="s">
        <v>13</v>
      </c>
      <c r="E235">
        <v>0</v>
      </c>
    </row>
    <row r="236" spans="1:5" x14ac:dyDescent="0.25">
      <c r="A236" t="s">
        <v>696</v>
      </c>
      <c r="B236" t="s">
        <v>697</v>
      </c>
      <c r="C236" t="s">
        <v>12</v>
      </c>
      <c r="D236" t="s">
        <v>13</v>
      </c>
      <c r="E236">
        <v>1</v>
      </c>
    </row>
    <row r="237" spans="1:5" x14ac:dyDescent="0.25">
      <c r="A237" t="s">
        <v>698</v>
      </c>
      <c r="B237" t="s">
        <v>699</v>
      </c>
      <c r="C237" t="s">
        <v>12</v>
      </c>
      <c r="D237" t="s">
        <v>13</v>
      </c>
      <c r="E237">
        <v>0.5</v>
      </c>
    </row>
    <row r="238" spans="1:5" x14ac:dyDescent="0.25">
      <c r="A238" t="s">
        <v>700</v>
      </c>
      <c r="B238" t="s">
        <v>701</v>
      </c>
      <c r="C238" t="s">
        <v>12</v>
      </c>
      <c r="D238" t="s">
        <v>13</v>
      </c>
      <c r="E238">
        <v>0.02</v>
      </c>
    </row>
    <row r="239" spans="1:5" x14ac:dyDescent="0.25">
      <c r="A239" t="s">
        <v>702</v>
      </c>
      <c r="B239" t="s">
        <v>703</v>
      </c>
      <c r="C239" t="s">
        <v>12</v>
      </c>
      <c r="D239" t="s">
        <v>13</v>
      </c>
      <c r="E239">
        <v>0</v>
      </c>
    </row>
    <row r="240" spans="1:5" x14ac:dyDescent="0.25">
      <c r="A240" t="s">
        <v>704</v>
      </c>
      <c r="B240" t="s">
        <v>705</v>
      </c>
      <c r="C240" t="s">
        <v>12</v>
      </c>
      <c r="D240" t="s">
        <v>13</v>
      </c>
      <c r="E240">
        <v>0</v>
      </c>
    </row>
  </sheetData>
  <sortState ref="A2:E240">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A13" workbookViewId="0">
      <selection activeCell="X12" sqref="X12"/>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14</v>
      </c>
      <c r="D2" t="s">
        <v>15</v>
      </c>
      <c r="E2">
        <v>1</v>
      </c>
    </row>
    <row r="3" spans="1:5" x14ac:dyDescent="0.25">
      <c r="A3" t="s">
        <v>45</v>
      </c>
      <c r="B3" t="s">
        <v>46</v>
      </c>
      <c r="C3" t="s">
        <v>14</v>
      </c>
      <c r="D3" t="s">
        <v>15</v>
      </c>
      <c r="E3">
        <v>0</v>
      </c>
    </row>
    <row r="4" spans="1:5" x14ac:dyDescent="0.25">
      <c r="A4" t="s">
        <v>55</v>
      </c>
      <c r="B4" t="s">
        <v>56</v>
      </c>
      <c r="C4" t="s">
        <v>14</v>
      </c>
      <c r="D4" t="s">
        <v>15</v>
      </c>
      <c r="E4">
        <v>0</v>
      </c>
    </row>
    <row r="5" spans="1:5" x14ac:dyDescent="0.25">
      <c r="A5" t="s">
        <v>58</v>
      </c>
      <c r="B5" t="s">
        <v>59</v>
      </c>
      <c r="C5" t="s">
        <v>14</v>
      </c>
      <c r="D5" t="s">
        <v>15</v>
      </c>
      <c r="E5">
        <v>0</v>
      </c>
    </row>
    <row r="6" spans="1:5" x14ac:dyDescent="0.25">
      <c r="A6" t="s">
        <v>60</v>
      </c>
      <c r="B6" t="s">
        <v>61</v>
      </c>
      <c r="C6" t="s">
        <v>14</v>
      </c>
      <c r="D6" t="s">
        <v>15</v>
      </c>
      <c r="E6">
        <v>0</v>
      </c>
    </row>
    <row r="7" spans="1:5" x14ac:dyDescent="0.25">
      <c r="A7" t="s">
        <v>105</v>
      </c>
      <c r="B7" t="s">
        <v>106</v>
      </c>
      <c r="C7" t="s">
        <v>14</v>
      </c>
      <c r="D7" t="s">
        <v>15</v>
      </c>
      <c r="E7">
        <v>0</v>
      </c>
    </row>
    <row r="8" spans="1:5" x14ac:dyDescent="0.25">
      <c r="A8" t="s">
        <v>108</v>
      </c>
      <c r="B8" t="s">
        <v>109</v>
      </c>
      <c r="C8" t="s">
        <v>14</v>
      </c>
      <c r="D8" t="s">
        <v>15</v>
      </c>
      <c r="E8">
        <v>3</v>
      </c>
    </row>
    <row r="9" spans="1:5" x14ac:dyDescent="0.25">
      <c r="A9" t="s">
        <v>114</v>
      </c>
      <c r="B9" t="s">
        <v>115</v>
      </c>
      <c r="C9" t="s">
        <v>14</v>
      </c>
      <c r="D9" t="s">
        <v>15</v>
      </c>
      <c r="E9">
        <v>0</v>
      </c>
    </row>
    <row r="10" spans="1:5" x14ac:dyDescent="0.25">
      <c r="A10" t="s">
        <v>119</v>
      </c>
      <c r="B10" t="s">
        <v>120</v>
      </c>
      <c r="C10" t="s">
        <v>14</v>
      </c>
      <c r="D10" t="s">
        <v>15</v>
      </c>
      <c r="E10">
        <v>0</v>
      </c>
    </row>
    <row r="11" spans="1:5" x14ac:dyDescent="0.25">
      <c r="A11" t="s">
        <v>125</v>
      </c>
      <c r="B11" t="s">
        <v>126</v>
      </c>
      <c r="C11" t="s">
        <v>14</v>
      </c>
      <c r="D11" t="s">
        <v>15</v>
      </c>
      <c r="E11">
        <v>0</v>
      </c>
    </row>
    <row r="12" spans="1:5" x14ac:dyDescent="0.25">
      <c r="A12" t="s">
        <v>129</v>
      </c>
      <c r="B12" t="s">
        <v>130</v>
      </c>
      <c r="C12" t="s">
        <v>14</v>
      </c>
      <c r="D12" t="s">
        <v>15</v>
      </c>
      <c r="E12">
        <v>0</v>
      </c>
    </row>
    <row r="13" spans="1:5" x14ac:dyDescent="0.25">
      <c r="A13" t="s">
        <v>134</v>
      </c>
      <c r="B13" t="s">
        <v>135</v>
      </c>
      <c r="C13" t="s">
        <v>14</v>
      </c>
      <c r="D13" t="s">
        <v>15</v>
      </c>
      <c r="E13">
        <v>0</v>
      </c>
    </row>
    <row r="14" spans="1:5" x14ac:dyDescent="0.25">
      <c r="A14" t="s">
        <v>137</v>
      </c>
      <c r="B14" t="s">
        <v>138</v>
      </c>
      <c r="C14" t="s">
        <v>14</v>
      </c>
      <c r="D14" t="s">
        <v>15</v>
      </c>
      <c r="E14">
        <v>0</v>
      </c>
    </row>
    <row r="15" spans="1:5" x14ac:dyDescent="0.25">
      <c r="A15" t="s">
        <v>144</v>
      </c>
      <c r="B15" t="s">
        <v>145</v>
      </c>
      <c r="C15" t="s">
        <v>14</v>
      </c>
      <c r="D15" t="s">
        <v>15</v>
      </c>
      <c r="E15">
        <v>0.1</v>
      </c>
    </row>
    <row r="16" spans="1:5" x14ac:dyDescent="0.25">
      <c r="A16" t="s">
        <v>147</v>
      </c>
      <c r="B16" t="s">
        <v>148</v>
      </c>
      <c r="C16" t="s">
        <v>14</v>
      </c>
      <c r="D16" t="s">
        <v>15</v>
      </c>
      <c r="E16">
        <v>0.1</v>
      </c>
    </row>
    <row r="17" spans="1:5" x14ac:dyDescent="0.25">
      <c r="A17" t="s">
        <v>158</v>
      </c>
      <c r="B17" t="s">
        <v>159</v>
      </c>
      <c r="C17" t="s">
        <v>14</v>
      </c>
      <c r="D17" t="s">
        <v>15</v>
      </c>
      <c r="E17">
        <v>2</v>
      </c>
    </row>
    <row r="18" spans="1:5" x14ac:dyDescent="0.25">
      <c r="A18" t="s">
        <v>160</v>
      </c>
      <c r="B18" t="s">
        <v>161</v>
      </c>
      <c r="C18" t="s">
        <v>14</v>
      </c>
      <c r="D18" t="s">
        <v>15</v>
      </c>
      <c r="E18">
        <v>0.1</v>
      </c>
    </row>
    <row r="19" spans="1:5" x14ac:dyDescent="0.25">
      <c r="A19" t="s">
        <v>164</v>
      </c>
      <c r="B19" t="s">
        <v>165</v>
      </c>
      <c r="C19" t="s">
        <v>14</v>
      </c>
      <c r="D19" t="s">
        <v>15</v>
      </c>
      <c r="E19">
        <v>0</v>
      </c>
    </row>
    <row r="20" spans="1:5" x14ac:dyDescent="0.25">
      <c r="A20" t="s">
        <v>167</v>
      </c>
      <c r="B20" t="s">
        <v>168</v>
      </c>
      <c r="C20" t="s">
        <v>14</v>
      </c>
      <c r="D20" t="s">
        <v>15</v>
      </c>
      <c r="E20">
        <v>0</v>
      </c>
    </row>
    <row r="21" spans="1:5" x14ac:dyDescent="0.25">
      <c r="A21" t="s">
        <v>171</v>
      </c>
      <c r="B21" t="s">
        <v>172</v>
      </c>
      <c r="C21" t="s">
        <v>14</v>
      </c>
      <c r="D21" t="s">
        <v>15</v>
      </c>
      <c r="E21">
        <v>0</v>
      </c>
    </row>
    <row r="22" spans="1:5" x14ac:dyDescent="0.25">
      <c r="A22" t="s">
        <v>173</v>
      </c>
      <c r="B22" t="s">
        <v>174</v>
      </c>
      <c r="C22" t="s">
        <v>14</v>
      </c>
      <c r="D22" t="s">
        <v>15</v>
      </c>
      <c r="E22">
        <v>0</v>
      </c>
    </row>
    <row r="23" spans="1:5" x14ac:dyDescent="0.25">
      <c r="A23" t="s">
        <v>178</v>
      </c>
      <c r="B23" t="s">
        <v>179</v>
      </c>
      <c r="C23" t="s">
        <v>14</v>
      </c>
      <c r="D23" t="s">
        <v>15</v>
      </c>
      <c r="E23">
        <v>0</v>
      </c>
    </row>
    <row r="24" spans="1:5" x14ac:dyDescent="0.25">
      <c r="A24" t="s">
        <v>183</v>
      </c>
      <c r="B24" t="s">
        <v>184</v>
      </c>
      <c r="C24" t="s">
        <v>14</v>
      </c>
      <c r="D24" t="s">
        <v>15</v>
      </c>
      <c r="E24">
        <v>0.2</v>
      </c>
    </row>
    <row r="25" spans="1:5" x14ac:dyDescent="0.25">
      <c r="A25" t="s">
        <v>186</v>
      </c>
      <c r="B25" t="s">
        <v>187</v>
      </c>
      <c r="C25" t="s">
        <v>14</v>
      </c>
      <c r="D25" t="s">
        <v>15</v>
      </c>
      <c r="E25">
        <v>0</v>
      </c>
    </row>
    <row r="26" spans="1:5" x14ac:dyDescent="0.25">
      <c r="A26" t="s">
        <v>189</v>
      </c>
      <c r="B26" t="s">
        <v>190</v>
      </c>
      <c r="C26" t="s">
        <v>14</v>
      </c>
      <c r="D26" t="s">
        <v>15</v>
      </c>
      <c r="E26">
        <v>0</v>
      </c>
    </row>
    <row r="27" spans="1:5" x14ac:dyDescent="0.25">
      <c r="A27" t="s">
        <v>191</v>
      </c>
      <c r="B27" t="s">
        <v>192</v>
      </c>
      <c r="C27" t="s">
        <v>14</v>
      </c>
      <c r="D27" t="s">
        <v>15</v>
      </c>
      <c r="E27">
        <v>0</v>
      </c>
    </row>
    <row r="28" spans="1:5" x14ac:dyDescent="0.25">
      <c r="A28" t="s">
        <v>194</v>
      </c>
      <c r="B28" t="s">
        <v>195</v>
      </c>
      <c r="C28" t="s">
        <v>14</v>
      </c>
      <c r="D28" t="s">
        <v>15</v>
      </c>
      <c r="E28">
        <v>0</v>
      </c>
    </row>
    <row r="29" spans="1:5" x14ac:dyDescent="0.25">
      <c r="A29" t="s">
        <v>197</v>
      </c>
      <c r="B29" t="s">
        <v>198</v>
      </c>
      <c r="C29" t="s">
        <v>14</v>
      </c>
      <c r="D29" t="s">
        <v>15</v>
      </c>
      <c r="E29">
        <v>0</v>
      </c>
    </row>
    <row r="30" spans="1:5" x14ac:dyDescent="0.25">
      <c r="A30" t="s">
        <v>199</v>
      </c>
      <c r="B30" t="s">
        <v>200</v>
      </c>
      <c r="C30" t="s">
        <v>14</v>
      </c>
      <c r="D30" t="s">
        <v>15</v>
      </c>
      <c r="E30">
        <v>0</v>
      </c>
    </row>
    <row r="31" spans="1:5" x14ac:dyDescent="0.25">
      <c r="A31" t="s">
        <v>202</v>
      </c>
      <c r="B31" t="s">
        <v>203</v>
      </c>
      <c r="C31" t="s">
        <v>14</v>
      </c>
      <c r="D31" t="s">
        <v>15</v>
      </c>
      <c r="E31">
        <v>0.2</v>
      </c>
    </row>
    <row r="32" spans="1:5" x14ac:dyDescent="0.25">
      <c r="A32" t="s">
        <v>204</v>
      </c>
      <c r="B32" t="s">
        <v>205</v>
      </c>
      <c r="C32" t="s">
        <v>14</v>
      </c>
      <c r="D32" t="s">
        <v>15</v>
      </c>
      <c r="E32">
        <v>0.1</v>
      </c>
    </row>
    <row r="33" spans="1:5" x14ac:dyDescent="0.25">
      <c r="A33" t="s">
        <v>207</v>
      </c>
      <c r="B33" t="s">
        <v>208</v>
      </c>
      <c r="C33" t="s">
        <v>14</v>
      </c>
      <c r="D33" t="s">
        <v>15</v>
      </c>
      <c r="E33">
        <v>0</v>
      </c>
    </row>
    <row r="34" spans="1:5" x14ac:dyDescent="0.25">
      <c r="A34" t="s">
        <v>209</v>
      </c>
      <c r="B34" t="s">
        <v>210</v>
      </c>
      <c r="C34" t="s">
        <v>14</v>
      </c>
      <c r="D34" t="s">
        <v>15</v>
      </c>
      <c r="E34">
        <v>0</v>
      </c>
    </row>
    <row r="35" spans="1:5" x14ac:dyDescent="0.25">
      <c r="A35" t="s">
        <v>211</v>
      </c>
      <c r="B35" t="s">
        <v>212</v>
      </c>
      <c r="C35" t="s">
        <v>14</v>
      </c>
      <c r="D35" t="s">
        <v>15</v>
      </c>
      <c r="E35">
        <v>0.2</v>
      </c>
    </row>
    <row r="36" spans="1:5" x14ac:dyDescent="0.25">
      <c r="A36" t="s">
        <v>213</v>
      </c>
      <c r="B36" t="s">
        <v>214</v>
      </c>
      <c r="C36" t="s">
        <v>14</v>
      </c>
      <c r="D36" t="s">
        <v>15</v>
      </c>
      <c r="E36">
        <v>0</v>
      </c>
    </row>
    <row r="37" spans="1:5" x14ac:dyDescent="0.25">
      <c r="A37" t="s">
        <v>215</v>
      </c>
      <c r="B37" t="s">
        <v>216</v>
      </c>
      <c r="C37" t="s">
        <v>14</v>
      </c>
      <c r="D37" t="s">
        <v>15</v>
      </c>
      <c r="E37">
        <v>0</v>
      </c>
    </row>
    <row r="38" spans="1:5" x14ac:dyDescent="0.25">
      <c r="A38" t="s">
        <v>218</v>
      </c>
      <c r="B38" t="s">
        <v>219</v>
      </c>
      <c r="C38" t="s">
        <v>14</v>
      </c>
      <c r="D38" t="s">
        <v>15</v>
      </c>
      <c r="E38">
        <v>0</v>
      </c>
    </row>
    <row r="39" spans="1:5" x14ac:dyDescent="0.25">
      <c r="A39" t="s">
        <v>220</v>
      </c>
      <c r="B39" t="s">
        <v>221</v>
      </c>
      <c r="C39" t="s">
        <v>14</v>
      </c>
      <c r="D39" t="s">
        <v>15</v>
      </c>
      <c r="E39">
        <v>0.1</v>
      </c>
    </row>
    <row r="40" spans="1:5" x14ac:dyDescent="0.25">
      <c r="A40" t="s">
        <v>225</v>
      </c>
      <c r="B40" t="s">
        <v>226</v>
      </c>
      <c r="C40" t="s">
        <v>14</v>
      </c>
      <c r="D40" t="s">
        <v>15</v>
      </c>
      <c r="E40">
        <v>0</v>
      </c>
    </row>
    <row r="41" spans="1:5" x14ac:dyDescent="0.25">
      <c r="A41" t="s">
        <v>228</v>
      </c>
      <c r="B41" t="s">
        <v>229</v>
      </c>
      <c r="C41" t="s">
        <v>14</v>
      </c>
      <c r="D41" t="s">
        <v>15</v>
      </c>
      <c r="E41">
        <v>1</v>
      </c>
    </row>
    <row r="42" spans="1:5" x14ac:dyDescent="0.25">
      <c r="A42" t="s">
        <v>230</v>
      </c>
      <c r="B42" t="s">
        <v>231</v>
      </c>
      <c r="C42" t="s">
        <v>14</v>
      </c>
      <c r="D42" t="s">
        <v>15</v>
      </c>
      <c r="E42">
        <v>0</v>
      </c>
    </row>
    <row r="43" spans="1:5" x14ac:dyDescent="0.25">
      <c r="A43" t="s">
        <v>232</v>
      </c>
      <c r="B43" t="s">
        <v>233</v>
      </c>
      <c r="C43" t="s">
        <v>14</v>
      </c>
      <c r="D43" t="s">
        <v>15</v>
      </c>
      <c r="E43">
        <v>0</v>
      </c>
    </row>
    <row r="44" spans="1:5" x14ac:dyDescent="0.25">
      <c r="A44" t="s">
        <v>234</v>
      </c>
      <c r="B44" t="s">
        <v>235</v>
      </c>
      <c r="C44" t="s">
        <v>14</v>
      </c>
      <c r="D44" t="s">
        <v>15</v>
      </c>
      <c r="E44">
        <v>0.5</v>
      </c>
    </row>
    <row r="45" spans="1:5" x14ac:dyDescent="0.25">
      <c r="A45" t="s">
        <v>236</v>
      </c>
      <c r="B45" t="s">
        <v>237</v>
      </c>
      <c r="C45" t="s">
        <v>14</v>
      </c>
      <c r="D45" t="s">
        <v>15</v>
      </c>
      <c r="E45">
        <v>0</v>
      </c>
    </row>
    <row r="46" spans="1:5" x14ac:dyDescent="0.25">
      <c r="A46" t="s">
        <v>239</v>
      </c>
      <c r="B46" t="s">
        <v>240</v>
      </c>
      <c r="C46" t="s">
        <v>14</v>
      </c>
      <c r="D46" t="s">
        <v>15</v>
      </c>
      <c r="E46">
        <v>0</v>
      </c>
    </row>
    <row r="47" spans="1:5" x14ac:dyDescent="0.25">
      <c r="A47" t="s">
        <v>241</v>
      </c>
      <c r="B47" t="s">
        <v>242</v>
      </c>
      <c r="C47" t="s">
        <v>14</v>
      </c>
      <c r="D47" t="s">
        <v>15</v>
      </c>
      <c r="E47">
        <v>0</v>
      </c>
    </row>
    <row r="48" spans="1:5" x14ac:dyDescent="0.25">
      <c r="A48" t="s">
        <v>243</v>
      </c>
      <c r="B48" t="s">
        <v>244</v>
      </c>
      <c r="C48" t="s">
        <v>14</v>
      </c>
      <c r="D48" t="s">
        <v>15</v>
      </c>
      <c r="E48">
        <v>0</v>
      </c>
    </row>
    <row r="49" spans="1:5" x14ac:dyDescent="0.25">
      <c r="A49" t="s">
        <v>245</v>
      </c>
      <c r="B49" t="s">
        <v>246</v>
      </c>
      <c r="C49" t="s">
        <v>14</v>
      </c>
      <c r="D49" t="s">
        <v>15</v>
      </c>
      <c r="E49">
        <v>0</v>
      </c>
    </row>
    <row r="50" spans="1:5" x14ac:dyDescent="0.25">
      <c r="A50" t="s">
        <v>247</v>
      </c>
      <c r="B50" t="s">
        <v>248</v>
      </c>
      <c r="C50" t="s">
        <v>14</v>
      </c>
      <c r="D50" t="s">
        <v>15</v>
      </c>
      <c r="E50">
        <v>0</v>
      </c>
    </row>
    <row r="51" spans="1:5" x14ac:dyDescent="0.25">
      <c r="A51" t="s">
        <v>249</v>
      </c>
      <c r="B51" t="s">
        <v>250</v>
      </c>
      <c r="C51" t="s">
        <v>14</v>
      </c>
      <c r="D51" t="s">
        <v>15</v>
      </c>
      <c r="E51">
        <v>0</v>
      </c>
    </row>
    <row r="52" spans="1:5" x14ac:dyDescent="0.25">
      <c r="A52" t="s">
        <v>252</v>
      </c>
      <c r="B52" t="s">
        <v>253</v>
      </c>
      <c r="C52" t="s">
        <v>14</v>
      </c>
      <c r="D52" t="s">
        <v>15</v>
      </c>
      <c r="E52">
        <v>0</v>
      </c>
    </row>
    <row r="53" spans="1:5" x14ac:dyDescent="0.25">
      <c r="A53" t="s">
        <v>254</v>
      </c>
      <c r="B53" t="s">
        <v>255</v>
      </c>
      <c r="C53" t="s">
        <v>14</v>
      </c>
      <c r="D53" t="s">
        <v>15</v>
      </c>
      <c r="E53">
        <v>0.1</v>
      </c>
    </row>
    <row r="54" spans="1:5" x14ac:dyDescent="0.25">
      <c r="A54" t="s">
        <v>256</v>
      </c>
      <c r="B54" t="s">
        <v>257</v>
      </c>
      <c r="C54" t="s">
        <v>14</v>
      </c>
      <c r="D54" t="s">
        <v>15</v>
      </c>
      <c r="E54">
        <v>0</v>
      </c>
    </row>
    <row r="55" spans="1:5" x14ac:dyDescent="0.25">
      <c r="A55" t="s">
        <v>258</v>
      </c>
      <c r="B55" t="s">
        <v>259</v>
      </c>
      <c r="C55" t="s">
        <v>14</v>
      </c>
      <c r="D55" t="s">
        <v>15</v>
      </c>
      <c r="E55">
        <v>0</v>
      </c>
    </row>
    <row r="56" spans="1:5" x14ac:dyDescent="0.25">
      <c r="A56" t="s">
        <v>263</v>
      </c>
      <c r="B56" t="s">
        <v>264</v>
      </c>
      <c r="C56" t="s">
        <v>14</v>
      </c>
      <c r="D56" t="s">
        <v>15</v>
      </c>
      <c r="E56">
        <v>0</v>
      </c>
    </row>
    <row r="57" spans="1:5" x14ac:dyDescent="0.25">
      <c r="A57" t="s">
        <v>266</v>
      </c>
      <c r="B57" t="s">
        <v>267</v>
      </c>
      <c r="C57" t="s">
        <v>14</v>
      </c>
      <c r="D57" t="s">
        <v>15</v>
      </c>
      <c r="E57">
        <v>0.25</v>
      </c>
    </row>
    <row r="58" spans="1:5" x14ac:dyDescent="0.25">
      <c r="A58" t="s">
        <v>268</v>
      </c>
      <c r="B58" t="s">
        <v>269</v>
      </c>
      <c r="C58" t="s">
        <v>14</v>
      </c>
      <c r="D58" t="s">
        <v>15</v>
      </c>
      <c r="E58">
        <v>0.1</v>
      </c>
    </row>
    <row r="59" spans="1:5" x14ac:dyDescent="0.25">
      <c r="A59" t="s">
        <v>270</v>
      </c>
      <c r="B59" t="s">
        <v>271</v>
      </c>
      <c r="C59" t="s">
        <v>14</v>
      </c>
      <c r="D59" t="s">
        <v>15</v>
      </c>
      <c r="E59">
        <v>0.59</v>
      </c>
    </row>
    <row r="60" spans="1:5" x14ac:dyDescent="0.25">
      <c r="A60" t="s">
        <v>273</v>
      </c>
      <c r="B60" t="s">
        <v>274</v>
      </c>
      <c r="C60" t="s">
        <v>14</v>
      </c>
      <c r="D60" t="s">
        <v>15</v>
      </c>
      <c r="E60">
        <v>0</v>
      </c>
    </row>
    <row r="61" spans="1:5" x14ac:dyDescent="0.25">
      <c r="A61" t="s">
        <v>275</v>
      </c>
      <c r="B61" t="s">
        <v>276</v>
      </c>
      <c r="C61" t="s">
        <v>14</v>
      </c>
      <c r="D61" t="s">
        <v>15</v>
      </c>
      <c r="E61">
        <v>0</v>
      </c>
    </row>
    <row r="62" spans="1:5" x14ac:dyDescent="0.25">
      <c r="A62" t="s">
        <v>277</v>
      </c>
      <c r="B62" t="s">
        <v>278</v>
      </c>
      <c r="C62" t="s">
        <v>14</v>
      </c>
      <c r="D62" t="s">
        <v>15</v>
      </c>
      <c r="E62">
        <v>0.1</v>
      </c>
    </row>
    <row r="63" spans="1:5" x14ac:dyDescent="0.25">
      <c r="A63" t="s">
        <v>279</v>
      </c>
      <c r="B63" t="s">
        <v>280</v>
      </c>
      <c r="C63" t="s">
        <v>14</v>
      </c>
      <c r="D63" t="s">
        <v>15</v>
      </c>
      <c r="E63">
        <v>0.6</v>
      </c>
    </row>
    <row r="64" spans="1:5" x14ac:dyDescent="0.25">
      <c r="A64" t="s">
        <v>281</v>
      </c>
      <c r="B64" t="s">
        <v>282</v>
      </c>
      <c r="C64" t="s">
        <v>14</v>
      </c>
      <c r="D64" t="s">
        <v>15</v>
      </c>
      <c r="E64">
        <v>0</v>
      </c>
    </row>
    <row r="65" spans="1:5" x14ac:dyDescent="0.25">
      <c r="A65" t="s">
        <v>284</v>
      </c>
      <c r="B65" t="s">
        <v>285</v>
      </c>
      <c r="C65" t="s">
        <v>14</v>
      </c>
      <c r="D65" t="s">
        <v>15</v>
      </c>
      <c r="E65">
        <v>0.2</v>
      </c>
    </row>
    <row r="66" spans="1:5" x14ac:dyDescent="0.25">
      <c r="A66" t="s">
        <v>286</v>
      </c>
      <c r="B66" t="s">
        <v>287</v>
      </c>
      <c r="C66" t="s">
        <v>14</v>
      </c>
      <c r="D66" t="s">
        <v>15</v>
      </c>
      <c r="E66">
        <v>0.1</v>
      </c>
    </row>
    <row r="67" spans="1:5" x14ac:dyDescent="0.25">
      <c r="A67" t="s">
        <v>288</v>
      </c>
      <c r="B67" t="s">
        <v>289</v>
      </c>
      <c r="C67" t="s">
        <v>14</v>
      </c>
      <c r="D67" t="s">
        <v>15</v>
      </c>
      <c r="E67">
        <v>0</v>
      </c>
    </row>
    <row r="68" spans="1:5" x14ac:dyDescent="0.25">
      <c r="A68" t="s">
        <v>290</v>
      </c>
      <c r="B68" t="s">
        <v>291</v>
      </c>
      <c r="C68" t="s">
        <v>14</v>
      </c>
      <c r="D68" t="s">
        <v>15</v>
      </c>
      <c r="E68">
        <v>0</v>
      </c>
    </row>
    <row r="69" spans="1:5" x14ac:dyDescent="0.25">
      <c r="A69" t="s">
        <v>292</v>
      </c>
      <c r="B69" t="s">
        <v>293</v>
      </c>
      <c r="C69" t="s">
        <v>14</v>
      </c>
      <c r="D69" t="s">
        <v>15</v>
      </c>
      <c r="E69">
        <v>0</v>
      </c>
    </row>
    <row r="70" spans="1:5" x14ac:dyDescent="0.25">
      <c r="A70" t="s">
        <v>294</v>
      </c>
      <c r="B70" t="s">
        <v>295</v>
      </c>
      <c r="C70" t="s">
        <v>14</v>
      </c>
      <c r="D70" t="s">
        <v>15</v>
      </c>
      <c r="E70">
        <v>0.1</v>
      </c>
    </row>
    <row r="71" spans="1:5" x14ac:dyDescent="0.25">
      <c r="A71" t="s">
        <v>296</v>
      </c>
      <c r="B71" t="s">
        <v>297</v>
      </c>
      <c r="C71" t="s">
        <v>14</v>
      </c>
      <c r="D71" t="s">
        <v>15</v>
      </c>
      <c r="E71">
        <v>0.1</v>
      </c>
    </row>
    <row r="72" spans="1:5" x14ac:dyDescent="0.25">
      <c r="A72" t="s">
        <v>298</v>
      </c>
      <c r="B72" t="s">
        <v>299</v>
      </c>
      <c r="C72" t="s">
        <v>14</v>
      </c>
      <c r="D72" t="s">
        <v>15</v>
      </c>
      <c r="E72">
        <v>0</v>
      </c>
    </row>
    <row r="73" spans="1:5" x14ac:dyDescent="0.25">
      <c r="A73" t="s">
        <v>302</v>
      </c>
      <c r="B73" t="s">
        <v>303</v>
      </c>
      <c r="C73" t="s">
        <v>14</v>
      </c>
      <c r="D73" t="s">
        <v>15</v>
      </c>
      <c r="E73">
        <v>0</v>
      </c>
    </row>
    <row r="74" spans="1:5" x14ac:dyDescent="0.25">
      <c r="A74" t="s">
        <v>304</v>
      </c>
      <c r="B74" t="s">
        <v>305</v>
      </c>
      <c r="C74" t="s">
        <v>14</v>
      </c>
      <c r="D74" t="s">
        <v>15</v>
      </c>
      <c r="E74">
        <v>0</v>
      </c>
    </row>
    <row r="75" spans="1:5" x14ac:dyDescent="0.25">
      <c r="A75" t="s">
        <v>306</v>
      </c>
      <c r="B75" t="s">
        <v>307</v>
      </c>
      <c r="C75" t="s">
        <v>14</v>
      </c>
      <c r="D75" t="s">
        <v>15</v>
      </c>
      <c r="E75">
        <v>0</v>
      </c>
    </row>
    <row r="76" spans="1:5" x14ac:dyDescent="0.25">
      <c r="A76" t="s">
        <v>310</v>
      </c>
      <c r="B76" t="s">
        <v>311</v>
      </c>
      <c r="C76" t="s">
        <v>14</v>
      </c>
      <c r="D76" t="s">
        <v>15</v>
      </c>
      <c r="E76">
        <v>0.3</v>
      </c>
    </row>
    <row r="77" spans="1:5" x14ac:dyDescent="0.25">
      <c r="A77" t="s">
        <v>312</v>
      </c>
      <c r="B77" t="s">
        <v>313</v>
      </c>
      <c r="C77" t="s">
        <v>14</v>
      </c>
      <c r="D77" t="s">
        <v>15</v>
      </c>
      <c r="E77">
        <v>0</v>
      </c>
    </row>
    <row r="78" spans="1:5" x14ac:dyDescent="0.25">
      <c r="A78" t="s">
        <v>314</v>
      </c>
      <c r="B78" t="s">
        <v>315</v>
      </c>
      <c r="C78" t="s">
        <v>14</v>
      </c>
      <c r="D78" t="s">
        <v>15</v>
      </c>
      <c r="E78">
        <v>0.2</v>
      </c>
    </row>
    <row r="79" spans="1:5" x14ac:dyDescent="0.25">
      <c r="A79" t="s">
        <v>317</v>
      </c>
      <c r="B79" t="s">
        <v>318</v>
      </c>
      <c r="C79" t="s">
        <v>14</v>
      </c>
      <c r="D79" t="s">
        <v>15</v>
      </c>
      <c r="E79">
        <v>0.6</v>
      </c>
    </row>
    <row r="80" spans="1:5" x14ac:dyDescent="0.25">
      <c r="A80" t="s">
        <v>321</v>
      </c>
      <c r="B80" t="s">
        <v>322</v>
      </c>
      <c r="C80" t="s">
        <v>14</v>
      </c>
      <c r="D80" t="s">
        <v>15</v>
      </c>
      <c r="E80">
        <v>0.2</v>
      </c>
    </row>
    <row r="81" spans="1:5" x14ac:dyDescent="0.25">
      <c r="A81" t="s">
        <v>325</v>
      </c>
      <c r="B81" t="s">
        <v>326</v>
      </c>
      <c r="C81" t="s">
        <v>14</v>
      </c>
      <c r="D81" t="s">
        <v>15</v>
      </c>
      <c r="E81">
        <v>0</v>
      </c>
    </row>
    <row r="82" spans="1:5" x14ac:dyDescent="0.25">
      <c r="A82" t="s">
        <v>327</v>
      </c>
      <c r="B82" t="s">
        <v>328</v>
      </c>
      <c r="C82" t="s">
        <v>14</v>
      </c>
      <c r="D82" t="s">
        <v>15</v>
      </c>
      <c r="E82">
        <v>0</v>
      </c>
    </row>
    <row r="83" spans="1:5" x14ac:dyDescent="0.25">
      <c r="A83" t="s">
        <v>329</v>
      </c>
      <c r="B83" t="s">
        <v>330</v>
      </c>
      <c r="C83" t="s">
        <v>14</v>
      </c>
      <c r="D83" t="s">
        <v>15</v>
      </c>
      <c r="E83">
        <v>0</v>
      </c>
    </row>
    <row r="84" spans="1:5" x14ac:dyDescent="0.25">
      <c r="A84" t="s">
        <v>331</v>
      </c>
      <c r="B84" t="s">
        <v>332</v>
      </c>
      <c r="C84" t="s">
        <v>14</v>
      </c>
      <c r="D84" t="s">
        <v>15</v>
      </c>
      <c r="E84">
        <v>0</v>
      </c>
    </row>
    <row r="85" spans="1:5" x14ac:dyDescent="0.25">
      <c r="A85" t="s">
        <v>333</v>
      </c>
      <c r="B85" t="s">
        <v>334</v>
      </c>
      <c r="C85" t="s">
        <v>14</v>
      </c>
      <c r="D85" t="s">
        <v>15</v>
      </c>
      <c r="E85">
        <v>0</v>
      </c>
    </row>
    <row r="86" spans="1:5" x14ac:dyDescent="0.25">
      <c r="A86" t="s">
        <v>335</v>
      </c>
      <c r="B86" t="s">
        <v>336</v>
      </c>
      <c r="C86" t="s">
        <v>14</v>
      </c>
      <c r="D86" t="s">
        <v>15</v>
      </c>
      <c r="E86">
        <v>0</v>
      </c>
    </row>
    <row r="87" spans="1:5" x14ac:dyDescent="0.25">
      <c r="A87" t="s">
        <v>337</v>
      </c>
      <c r="B87" t="s">
        <v>338</v>
      </c>
      <c r="C87" t="s">
        <v>14</v>
      </c>
      <c r="D87" t="s">
        <v>15</v>
      </c>
      <c r="E87">
        <v>0</v>
      </c>
    </row>
    <row r="88" spans="1:5" x14ac:dyDescent="0.25">
      <c r="A88" t="s">
        <v>339</v>
      </c>
      <c r="B88" t="s">
        <v>340</v>
      </c>
      <c r="C88" t="s">
        <v>14</v>
      </c>
      <c r="D88" t="s">
        <v>15</v>
      </c>
      <c r="E88">
        <v>0</v>
      </c>
    </row>
    <row r="89" spans="1:5" x14ac:dyDescent="0.25">
      <c r="A89" t="s">
        <v>343</v>
      </c>
      <c r="B89" t="s">
        <v>344</v>
      </c>
      <c r="C89" t="s">
        <v>14</v>
      </c>
      <c r="D89" t="s">
        <v>15</v>
      </c>
      <c r="E89">
        <v>0</v>
      </c>
    </row>
    <row r="90" spans="1:5" x14ac:dyDescent="0.25">
      <c r="A90" t="s">
        <v>345</v>
      </c>
      <c r="B90" t="s">
        <v>346</v>
      </c>
      <c r="C90" t="s">
        <v>14</v>
      </c>
      <c r="D90" t="s">
        <v>15</v>
      </c>
      <c r="E90">
        <v>1</v>
      </c>
    </row>
    <row r="91" spans="1:5" x14ac:dyDescent="0.25">
      <c r="A91" t="s">
        <v>347</v>
      </c>
      <c r="B91" t="s">
        <v>348</v>
      </c>
      <c r="C91" t="s">
        <v>14</v>
      </c>
      <c r="D91" t="s">
        <v>15</v>
      </c>
      <c r="E91">
        <v>0.5</v>
      </c>
    </row>
    <row r="92" spans="1:5" x14ac:dyDescent="0.25">
      <c r="A92" t="s">
        <v>349</v>
      </c>
      <c r="B92" t="s">
        <v>350</v>
      </c>
      <c r="C92" t="s">
        <v>14</v>
      </c>
      <c r="D92" t="s">
        <v>15</v>
      </c>
      <c r="E92">
        <v>0.2</v>
      </c>
    </row>
    <row r="93" spans="1:5" x14ac:dyDescent="0.25">
      <c r="A93" t="s">
        <v>353</v>
      </c>
      <c r="B93" t="s">
        <v>354</v>
      </c>
      <c r="C93" t="s">
        <v>14</v>
      </c>
      <c r="D93" t="s">
        <v>15</v>
      </c>
      <c r="E93">
        <v>0</v>
      </c>
    </row>
    <row r="94" spans="1:5" x14ac:dyDescent="0.25">
      <c r="A94" t="s">
        <v>355</v>
      </c>
      <c r="B94" t="s">
        <v>356</v>
      </c>
      <c r="C94" t="s">
        <v>14</v>
      </c>
      <c r="D94" t="s">
        <v>15</v>
      </c>
      <c r="E94">
        <v>0</v>
      </c>
    </row>
    <row r="95" spans="1:5" x14ac:dyDescent="0.25">
      <c r="A95" t="s">
        <v>357</v>
      </c>
      <c r="B95" t="s">
        <v>358</v>
      </c>
      <c r="C95" t="s">
        <v>14</v>
      </c>
      <c r="D95" t="s">
        <v>15</v>
      </c>
      <c r="E95">
        <v>0</v>
      </c>
    </row>
    <row r="96" spans="1:5" x14ac:dyDescent="0.25">
      <c r="A96" t="s">
        <v>360</v>
      </c>
      <c r="B96" t="s">
        <v>361</v>
      </c>
      <c r="C96" t="s">
        <v>14</v>
      </c>
      <c r="D96" t="s">
        <v>15</v>
      </c>
      <c r="E96">
        <v>0</v>
      </c>
    </row>
    <row r="97" spans="1:5" x14ac:dyDescent="0.25">
      <c r="A97" t="s">
        <v>363</v>
      </c>
      <c r="B97" t="s">
        <v>364</v>
      </c>
      <c r="C97" t="s">
        <v>14</v>
      </c>
      <c r="D97" t="s">
        <v>15</v>
      </c>
      <c r="E97">
        <v>0</v>
      </c>
    </row>
    <row r="98" spans="1:5" x14ac:dyDescent="0.25">
      <c r="A98" t="s">
        <v>365</v>
      </c>
      <c r="B98" t="s">
        <v>366</v>
      </c>
      <c r="C98" t="s">
        <v>14</v>
      </c>
      <c r="D98" t="s">
        <v>15</v>
      </c>
      <c r="E98">
        <v>0.25</v>
      </c>
    </row>
    <row r="99" spans="1:5" x14ac:dyDescent="0.25">
      <c r="A99" t="s">
        <v>367</v>
      </c>
      <c r="B99" t="s">
        <v>368</v>
      </c>
      <c r="C99" t="s">
        <v>14</v>
      </c>
      <c r="D99" t="s">
        <v>15</v>
      </c>
      <c r="E99">
        <v>0</v>
      </c>
    </row>
    <row r="100" spans="1:5" x14ac:dyDescent="0.25">
      <c r="A100" t="s">
        <v>369</v>
      </c>
      <c r="B100" t="s">
        <v>370</v>
      </c>
      <c r="C100" t="s">
        <v>14</v>
      </c>
      <c r="D100" t="s">
        <v>15</v>
      </c>
      <c r="E100">
        <v>0.1</v>
      </c>
    </row>
    <row r="101" spans="1:5" x14ac:dyDescent="0.25">
      <c r="A101" t="s">
        <v>371</v>
      </c>
      <c r="B101" t="s">
        <v>372</v>
      </c>
      <c r="C101" t="s">
        <v>14</v>
      </c>
      <c r="D101" t="s">
        <v>15</v>
      </c>
      <c r="E101">
        <v>0</v>
      </c>
    </row>
    <row r="102" spans="1:5" x14ac:dyDescent="0.25">
      <c r="A102" t="s">
        <v>373</v>
      </c>
      <c r="B102" t="s">
        <v>374</v>
      </c>
      <c r="C102" t="s">
        <v>14</v>
      </c>
      <c r="D102" t="s">
        <v>15</v>
      </c>
      <c r="E102">
        <v>1</v>
      </c>
    </row>
    <row r="103" spans="1:5" x14ac:dyDescent="0.25">
      <c r="A103" t="s">
        <v>376</v>
      </c>
      <c r="B103" t="s">
        <v>377</v>
      </c>
      <c r="C103" t="s">
        <v>14</v>
      </c>
      <c r="D103" t="s">
        <v>15</v>
      </c>
      <c r="E103">
        <v>0</v>
      </c>
    </row>
    <row r="104" spans="1:5" x14ac:dyDescent="0.25">
      <c r="A104" t="s">
        <v>378</v>
      </c>
      <c r="B104" t="s">
        <v>379</v>
      </c>
      <c r="C104" t="s">
        <v>14</v>
      </c>
      <c r="D104" t="s">
        <v>15</v>
      </c>
      <c r="E104">
        <v>0</v>
      </c>
    </row>
    <row r="105" spans="1:5" x14ac:dyDescent="0.25">
      <c r="A105" t="s">
        <v>380</v>
      </c>
      <c r="B105" t="s">
        <v>381</v>
      </c>
      <c r="C105" t="s">
        <v>14</v>
      </c>
      <c r="D105" t="s">
        <v>15</v>
      </c>
      <c r="E105">
        <v>0</v>
      </c>
    </row>
    <row r="106" spans="1:5" x14ac:dyDescent="0.25">
      <c r="A106" t="s">
        <v>382</v>
      </c>
      <c r="B106" t="s">
        <v>383</v>
      </c>
      <c r="C106" t="s">
        <v>14</v>
      </c>
      <c r="D106" t="s">
        <v>15</v>
      </c>
      <c r="E106">
        <v>0.1</v>
      </c>
    </row>
    <row r="107" spans="1:5" x14ac:dyDescent="0.25">
      <c r="A107" t="s">
        <v>384</v>
      </c>
      <c r="B107" t="s">
        <v>385</v>
      </c>
      <c r="C107" t="s">
        <v>14</v>
      </c>
      <c r="D107" t="s">
        <v>15</v>
      </c>
      <c r="E107">
        <v>0</v>
      </c>
    </row>
    <row r="108" spans="1:5" x14ac:dyDescent="0.25">
      <c r="A108" t="s">
        <v>387</v>
      </c>
      <c r="B108" t="s">
        <v>388</v>
      </c>
      <c r="C108" t="s">
        <v>14</v>
      </c>
      <c r="D108" t="s">
        <v>15</v>
      </c>
      <c r="E108">
        <v>0</v>
      </c>
    </row>
    <row r="109" spans="1:5" x14ac:dyDescent="0.25">
      <c r="A109" t="s">
        <v>389</v>
      </c>
      <c r="B109" t="s">
        <v>390</v>
      </c>
      <c r="C109" t="s">
        <v>14</v>
      </c>
      <c r="D109" t="s">
        <v>15</v>
      </c>
      <c r="E109">
        <v>0.5</v>
      </c>
    </row>
    <row r="110" spans="1:5" x14ac:dyDescent="0.25">
      <c r="A110" t="s">
        <v>392</v>
      </c>
      <c r="B110" t="s">
        <v>393</v>
      </c>
      <c r="C110" t="s">
        <v>14</v>
      </c>
      <c r="D110" t="s">
        <v>15</v>
      </c>
      <c r="E110">
        <v>0.2</v>
      </c>
    </row>
    <row r="111" spans="1:5" x14ac:dyDescent="0.25">
      <c r="A111" t="s">
        <v>395</v>
      </c>
      <c r="B111" t="s">
        <v>396</v>
      </c>
      <c r="C111" t="s">
        <v>14</v>
      </c>
      <c r="D111" t="s">
        <v>15</v>
      </c>
      <c r="E111">
        <v>1</v>
      </c>
    </row>
    <row r="112" spans="1:5" x14ac:dyDescent="0.25">
      <c r="A112" t="s">
        <v>397</v>
      </c>
      <c r="B112" t="s">
        <v>398</v>
      </c>
      <c r="C112" t="s">
        <v>14</v>
      </c>
      <c r="D112" t="s">
        <v>15</v>
      </c>
      <c r="E112">
        <v>0</v>
      </c>
    </row>
    <row r="113" spans="1:5" x14ac:dyDescent="0.25">
      <c r="A113" t="s">
        <v>400</v>
      </c>
      <c r="B113" t="s">
        <v>401</v>
      </c>
      <c r="C113" t="s">
        <v>14</v>
      </c>
      <c r="D113" t="s">
        <v>15</v>
      </c>
      <c r="E113">
        <v>0</v>
      </c>
    </row>
    <row r="114" spans="1:5" x14ac:dyDescent="0.25">
      <c r="A114" t="s">
        <v>402</v>
      </c>
      <c r="B114" t="s">
        <v>403</v>
      </c>
      <c r="C114" t="s">
        <v>14</v>
      </c>
      <c r="D114" t="s">
        <v>15</v>
      </c>
      <c r="E114">
        <v>0.5</v>
      </c>
    </row>
    <row r="115" spans="1:5" x14ac:dyDescent="0.25">
      <c r="A115" t="s">
        <v>404</v>
      </c>
      <c r="B115" t="s">
        <v>405</v>
      </c>
      <c r="C115" t="s">
        <v>14</v>
      </c>
      <c r="D115" t="s">
        <v>15</v>
      </c>
      <c r="E115">
        <v>0</v>
      </c>
    </row>
    <row r="116" spans="1:5" x14ac:dyDescent="0.25">
      <c r="A116" t="s">
        <v>406</v>
      </c>
      <c r="B116" t="s">
        <v>407</v>
      </c>
      <c r="C116" t="s">
        <v>14</v>
      </c>
      <c r="D116" t="s">
        <v>15</v>
      </c>
      <c r="E116">
        <v>0</v>
      </c>
    </row>
    <row r="117" spans="1:5" x14ac:dyDescent="0.25">
      <c r="A117" t="s">
        <v>409</v>
      </c>
      <c r="B117" t="s">
        <v>410</v>
      </c>
      <c r="C117" t="s">
        <v>14</v>
      </c>
      <c r="D117" t="s">
        <v>15</v>
      </c>
      <c r="E117">
        <v>0</v>
      </c>
    </row>
    <row r="118" spans="1:5" x14ac:dyDescent="0.25">
      <c r="A118" t="s">
        <v>411</v>
      </c>
      <c r="B118" t="s">
        <v>412</v>
      </c>
      <c r="C118" t="s">
        <v>14</v>
      </c>
      <c r="D118" t="s">
        <v>15</v>
      </c>
      <c r="E118">
        <v>1</v>
      </c>
    </row>
    <row r="119" spans="1:5" x14ac:dyDescent="0.25">
      <c r="A119" t="s">
        <v>413</v>
      </c>
      <c r="B119" t="s">
        <v>414</v>
      </c>
      <c r="C119" t="s">
        <v>14</v>
      </c>
      <c r="D119" t="s">
        <v>15</v>
      </c>
      <c r="E119">
        <v>0</v>
      </c>
    </row>
    <row r="120" spans="1:5" x14ac:dyDescent="0.25">
      <c r="A120" t="s">
        <v>415</v>
      </c>
      <c r="B120" t="s">
        <v>416</v>
      </c>
      <c r="C120" t="s">
        <v>14</v>
      </c>
      <c r="D120" t="s">
        <v>15</v>
      </c>
      <c r="E120">
        <v>0.25</v>
      </c>
    </row>
    <row r="121" spans="1:5" x14ac:dyDescent="0.25">
      <c r="A121" t="s">
        <v>417</v>
      </c>
      <c r="B121" t="s">
        <v>418</v>
      </c>
      <c r="C121" t="s">
        <v>14</v>
      </c>
      <c r="D121" t="s">
        <v>15</v>
      </c>
      <c r="E121">
        <v>0</v>
      </c>
    </row>
    <row r="122" spans="1:5" x14ac:dyDescent="0.25">
      <c r="A122" t="s">
        <v>419</v>
      </c>
      <c r="B122" t="s">
        <v>420</v>
      </c>
      <c r="C122" t="s">
        <v>14</v>
      </c>
      <c r="D122" t="s">
        <v>15</v>
      </c>
      <c r="E122">
        <v>0</v>
      </c>
    </row>
    <row r="123" spans="1:5" x14ac:dyDescent="0.25">
      <c r="A123" t="s">
        <v>421</v>
      </c>
      <c r="B123" t="s">
        <v>422</v>
      </c>
      <c r="C123" t="s">
        <v>14</v>
      </c>
      <c r="D123" t="s">
        <v>15</v>
      </c>
      <c r="E123">
        <v>0</v>
      </c>
    </row>
    <row r="124" spans="1:5" x14ac:dyDescent="0.25">
      <c r="A124" t="s">
        <v>424</v>
      </c>
      <c r="B124" t="s">
        <v>425</v>
      </c>
      <c r="C124" t="s">
        <v>14</v>
      </c>
      <c r="D124" t="s">
        <v>15</v>
      </c>
      <c r="E124">
        <v>2</v>
      </c>
    </row>
    <row r="125" spans="1:5" x14ac:dyDescent="0.25">
      <c r="A125" t="s">
        <v>426</v>
      </c>
      <c r="B125" t="s">
        <v>427</v>
      </c>
      <c r="C125" t="s">
        <v>14</v>
      </c>
      <c r="D125" t="s">
        <v>15</v>
      </c>
      <c r="E125">
        <v>0</v>
      </c>
    </row>
    <row r="126" spans="1:5" x14ac:dyDescent="0.25">
      <c r="A126" t="s">
        <v>428</v>
      </c>
      <c r="B126" t="s">
        <v>429</v>
      </c>
      <c r="C126" t="s">
        <v>14</v>
      </c>
      <c r="D126" t="s">
        <v>15</v>
      </c>
      <c r="E126">
        <v>0</v>
      </c>
    </row>
    <row r="127" spans="1:5" x14ac:dyDescent="0.25">
      <c r="A127" t="s">
        <v>430</v>
      </c>
      <c r="B127" t="s">
        <v>431</v>
      </c>
      <c r="C127" t="s">
        <v>14</v>
      </c>
      <c r="D127" t="s">
        <v>15</v>
      </c>
      <c r="E127">
        <v>0.25</v>
      </c>
    </row>
    <row r="128" spans="1:5" x14ac:dyDescent="0.25">
      <c r="A128" t="s">
        <v>432</v>
      </c>
      <c r="B128" t="s">
        <v>433</v>
      </c>
      <c r="C128" t="s">
        <v>14</v>
      </c>
      <c r="D128" t="s">
        <v>15</v>
      </c>
      <c r="E128">
        <v>0</v>
      </c>
    </row>
    <row r="129" spans="1:5" x14ac:dyDescent="0.25">
      <c r="A129" t="s">
        <v>434</v>
      </c>
      <c r="B129" t="s">
        <v>435</v>
      </c>
      <c r="C129" t="s">
        <v>14</v>
      </c>
      <c r="D129" t="s">
        <v>15</v>
      </c>
      <c r="E129">
        <v>3</v>
      </c>
    </row>
    <row r="130" spans="1:5" x14ac:dyDescent="0.25">
      <c r="A130" t="s">
        <v>436</v>
      </c>
      <c r="B130" t="s">
        <v>437</v>
      </c>
      <c r="C130" t="s">
        <v>14</v>
      </c>
      <c r="D130" t="s">
        <v>15</v>
      </c>
      <c r="E130">
        <v>0</v>
      </c>
    </row>
    <row r="131" spans="1:5" x14ac:dyDescent="0.25">
      <c r="A131" t="s">
        <v>438</v>
      </c>
      <c r="B131" t="s">
        <v>439</v>
      </c>
      <c r="C131" t="s">
        <v>14</v>
      </c>
      <c r="D131" t="s">
        <v>15</v>
      </c>
      <c r="E131">
        <v>1</v>
      </c>
    </row>
    <row r="132" spans="1:5" x14ac:dyDescent="0.25">
      <c r="A132" t="s">
        <v>440</v>
      </c>
      <c r="B132" t="s">
        <v>441</v>
      </c>
      <c r="C132" t="s">
        <v>14</v>
      </c>
      <c r="D132" t="s">
        <v>15</v>
      </c>
      <c r="E132">
        <v>0</v>
      </c>
    </row>
    <row r="133" spans="1:5" x14ac:dyDescent="0.25">
      <c r="A133" t="s">
        <v>442</v>
      </c>
      <c r="B133" t="s">
        <v>443</v>
      </c>
      <c r="C133" t="s">
        <v>14</v>
      </c>
      <c r="D133" t="s">
        <v>15</v>
      </c>
      <c r="E133">
        <v>0</v>
      </c>
    </row>
    <row r="134" spans="1:5" x14ac:dyDescent="0.25">
      <c r="A134" t="s">
        <v>445</v>
      </c>
      <c r="B134" t="s">
        <v>446</v>
      </c>
      <c r="C134" t="s">
        <v>14</v>
      </c>
      <c r="D134" t="s">
        <v>15</v>
      </c>
      <c r="E134">
        <v>0</v>
      </c>
    </row>
    <row r="135" spans="1:5" x14ac:dyDescent="0.25">
      <c r="A135" t="s">
        <v>447</v>
      </c>
      <c r="B135" t="s">
        <v>448</v>
      </c>
      <c r="C135" t="s">
        <v>14</v>
      </c>
      <c r="D135" t="s">
        <v>15</v>
      </c>
      <c r="E135">
        <v>0</v>
      </c>
    </row>
    <row r="136" spans="1:5" x14ac:dyDescent="0.25">
      <c r="A136" t="s">
        <v>450</v>
      </c>
      <c r="B136" t="s">
        <v>451</v>
      </c>
      <c r="C136" t="s">
        <v>14</v>
      </c>
      <c r="D136" t="s">
        <v>15</v>
      </c>
      <c r="E136">
        <v>0</v>
      </c>
    </row>
    <row r="137" spans="1:5" x14ac:dyDescent="0.25">
      <c r="A137" t="s">
        <v>452</v>
      </c>
      <c r="B137" t="s">
        <v>453</v>
      </c>
      <c r="C137" t="s">
        <v>14</v>
      </c>
      <c r="D137" t="s">
        <v>15</v>
      </c>
      <c r="E137">
        <v>0</v>
      </c>
    </row>
    <row r="138" spans="1:5" x14ac:dyDescent="0.25">
      <c r="A138" t="s">
        <v>455</v>
      </c>
      <c r="B138" t="s">
        <v>456</v>
      </c>
      <c r="C138" t="s">
        <v>14</v>
      </c>
      <c r="D138" t="s">
        <v>15</v>
      </c>
      <c r="E138">
        <v>0</v>
      </c>
    </row>
    <row r="139" spans="1:5" x14ac:dyDescent="0.25">
      <c r="A139" t="s">
        <v>458</v>
      </c>
      <c r="B139" t="s">
        <v>459</v>
      </c>
      <c r="C139" t="s">
        <v>14</v>
      </c>
      <c r="D139" t="s">
        <v>15</v>
      </c>
      <c r="E139">
        <v>0</v>
      </c>
    </row>
    <row r="140" spans="1:5" x14ac:dyDescent="0.25">
      <c r="A140" t="s">
        <v>460</v>
      </c>
      <c r="B140" t="s">
        <v>461</v>
      </c>
      <c r="C140" t="s">
        <v>14</v>
      </c>
      <c r="D140" t="s">
        <v>15</v>
      </c>
      <c r="E140">
        <v>0</v>
      </c>
    </row>
    <row r="141" spans="1:5" x14ac:dyDescent="0.25">
      <c r="A141" t="s">
        <v>462</v>
      </c>
      <c r="B141" t="s">
        <v>463</v>
      </c>
      <c r="C141" t="s">
        <v>14</v>
      </c>
      <c r="D141" t="s">
        <v>15</v>
      </c>
      <c r="E141">
        <v>0</v>
      </c>
    </row>
    <row r="142" spans="1:5" x14ac:dyDescent="0.25">
      <c r="A142" t="s">
        <v>464</v>
      </c>
      <c r="B142" t="s">
        <v>465</v>
      </c>
      <c r="C142" t="s">
        <v>14</v>
      </c>
      <c r="D142" t="s">
        <v>15</v>
      </c>
      <c r="E142">
        <v>0</v>
      </c>
    </row>
    <row r="143" spans="1:5" x14ac:dyDescent="0.25">
      <c r="A143" t="s">
        <v>466</v>
      </c>
      <c r="B143" t="s">
        <v>467</v>
      </c>
      <c r="C143" t="s">
        <v>14</v>
      </c>
      <c r="D143" t="s">
        <v>15</v>
      </c>
      <c r="E143">
        <v>0.05</v>
      </c>
    </row>
    <row r="144" spans="1:5" x14ac:dyDescent="0.25">
      <c r="A144" t="s">
        <v>468</v>
      </c>
      <c r="B144" t="s">
        <v>469</v>
      </c>
      <c r="C144" t="s">
        <v>14</v>
      </c>
      <c r="D144" t="s">
        <v>15</v>
      </c>
      <c r="E144">
        <v>0</v>
      </c>
    </row>
    <row r="145" spans="1:5" x14ac:dyDescent="0.25">
      <c r="A145" t="s">
        <v>470</v>
      </c>
      <c r="B145" t="s">
        <v>471</v>
      </c>
      <c r="C145" t="s">
        <v>14</v>
      </c>
      <c r="D145" t="s">
        <v>15</v>
      </c>
      <c r="E145">
        <v>1</v>
      </c>
    </row>
    <row r="146" spans="1:5" x14ac:dyDescent="0.25">
      <c r="A146" t="s">
        <v>474</v>
      </c>
      <c r="B146" t="s">
        <v>475</v>
      </c>
      <c r="C146" t="s">
        <v>14</v>
      </c>
      <c r="D146" t="s">
        <v>15</v>
      </c>
      <c r="E146">
        <v>0</v>
      </c>
    </row>
    <row r="147" spans="1:5" x14ac:dyDescent="0.25">
      <c r="A147" t="s">
        <v>477</v>
      </c>
      <c r="B147" t="s">
        <v>478</v>
      </c>
      <c r="C147" t="s">
        <v>14</v>
      </c>
      <c r="D147" t="s">
        <v>15</v>
      </c>
      <c r="E147">
        <v>1</v>
      </c>
    </row>
    <row r="148" spans="1:5" x14ac:dyDescent="0.25">
      <c r="A148" t="s">
        <v>480</v>
      </c>
      <c r="B148" t="s">
        <v>481</v>
      </c>
      <c r="C148" t="s">
        <v>14</v>
      </c>
      <c r="D148" t="s">
        <v>15</v>
      </c>
      <c r="E148">
        <v>0</v>
      </c>
    </row>
    <row r="149" spans="1:5" x14ac:dyDescent="0.25">
      <c r="A149" t="s">
        <v>482</v>
      </c>
      <c r="B149" t="s">
        <v>483</v>
      </c>
      <c r="C149" t="s">
        <v>14</v>
      </c>
      <c r="D149" t="s">
        <v>15</v>
      </c>
      <c r="E149">
        <v>0</v>
      </c>
    </row>
    <row r="150" spans="1:5" x14ac:dyDescent="0.25">
      <c r="A150" t="s">
        <v>485</v>
      </c>
      <c r="B150" t="s">
        <v>486</v>
      </c>
      <c r="C150" t="s">
        <v>14</v>
      </c>
      <c r="D150" t="s">
        <v>15</v>
      </c>
      <c r="E150">
        <v>0</v>
      </c>
    </row>
    <row r="151" spans="1:5" x14ac:dyDescent="0.25">
      <c r="A151" t="s">
        <v>487</v>
      </c>
      <c r="B151" t="s">
        <v>488</v>
      </c>
      <c r="C151" t="s">
        <v>14</v>
      </c>
      <c r="D151" t="s">
        <v>15</v>
      </c>
      <c r="E151">
        <v>0</v>
      </c>
    </row>
    <row r="152" spans="1:5" x14ac:dyDescent="0.25">
      <c r="A152" t="s">
        <v>489</v>
      </c>
      <c r="B152" t="s">
        <v>490</v>
      </c>
      <c r="C152" t="s">
        <v>14</v>
      </c>
      <c r="D152" t="s">
        <v>15</v>
      </c>
      <c r="E152">
        <v>0.1</v>
      </c>
    </row>
    <row r="153" spans="1:5" x14ac:dyDescent="0.25">
      <c r="A153" t="s">
        <v>492</v>
      </c>
      <c r="B153" t="s">
        <v>493</v>
      </c>
      <c r="C153" t="s">
        <v>14</v>
      </c>
      <c r="D153" t="s">
        <v>15</v>
      </c>
      <c r="E153">
        <v>0.5</v>
      </c>
    </row>
    <row r="154" spans="1:5" x14ac:dyDescent="0.25">
      <c r="A154" t="s">
        <v>495</v>
      </c>
      <c r="B154" t="s">
        <v>496</v>
      </c>
      <c r="C154" t="s">
        <v>14</v>
      </c>
      <c r="D154" t="s">
        <v>15</v>
      </c>
      <c r="E154">
        <v>0</v>
      </c>
    </row>
    <row r="155" spans="1:5" x14ac:dyDescent="0.25">
      <c r="A155" t="s">
        <v>497</v>
      </c>
      <c r="B155" t="s">
        <v>498</v>
      </c>
      <c r="C155" t="s">
        <v>14</v>
      </c>
      <c r="D155" t="s">
        <v>15</v>
      </c>
      <c r="E155">
        <v>0</v>
      </c>
    </row>
    <row r="156" spans="1:5" x14ac:dyDescent="0.25">
      <c r="A156" t="s">
        <v>499</v>
      </c>
      <c r="B156" t="s">
        <v>500</v>
      </c>
      <c r="C156" t="s">
        <v>14</v>
      </c>
      <c r="D156" t="s">
        <v>15</v>
      </c>
      <c r="E156">
        <v>0.08</v>
      </c>
    </row>
    <row r="157" spans="1:5" x14ac:dyDescent="0.25">
      <c r="A157" t="s">
        <v>502</v>
      </c>
      <c r="B157" t="s">
        <v>503</v>
      </c>
      <c r="C157" t="s">
        <v>14</v>
      </c>
      <c r="D157" t="s">
        <v>15</v>
      </c>
      <c r="E157">
        <v>0</v>
      </c>
    </row>
    <row r="158" spans="1:5" x14ac:dyDescent="0.25">
      <c r="A158" t="s">
        <v>504</v>
      </c>
      <c r="B158" t="s">
        <v>505</v>
      </c>
      <c r="C158" t="s">
        <v>14</v>
      </c>
      <c r="D158" t="s">
        <v>15</v>
      </c>
      <c r="E158">
        <v>0</v>
      </c>
    </row>
    <row r="159" spans="1:5" x14ac:dyDescent="0.25">
      <c r="A159" t="s">
        <v>507</v>
      </c>
      <c r="B159" t="s">
        <v>508</v>
      </c>
      <c r="C159" t="s">
        <v>14</v>
      </c>
      <c r="D159" t="s">
        <v>15</v>
      </c>
      <c r="E159">
        <v>0</v>
      </c>
    </row>
    <row r="160" spans="1:5" x14ac:dyDescent="0.25">
      <c r="A160" t="s">
        <v>509</v>
      </c>
      <c r="B160" t="s">
        <v>510</v>
      </c>
      <c r="C160" t="s">
        <v>14</v>
      </c>
      <c r="D160" t="s">
        <v>15</v>
      </c>
      <c r="E160">
        <v>0</v>
      </c>
    </row>
    <row r="161" spans="1:5" x14ac:dyDescent="0.25">
      <c r="A161" t="s">
        <v>512</v>
      </c>
      <c r="B161" t="s">
        <v>513</v>
      </c>
      <c r="C161" t="s">
        <v>14</v>
      </c>
      <c r="D161" t="s">
        <v>15</v>
      </c>
      <c r="E161">
        <v>4</v>
      </c>
    </row>
    <row r="162" spans="1:5" x14ac:dyDescent="0.25">
      <c r="A162" t="s">
        <v>516</v>
      </c>
      <c r="B162" t="s">
        <v>517</v>
      </c>
      <c r="C162" t="s">
        <v>14</v>
      </c>
      <c r="D162" t="s">
        <v>15</v>
      </c>
      <c r="E162">
        <v>0.5</v>
      </c>
    </row>
    <row r="163" spans="1:5" x14ac:dyDescent="0.25">
      <c r="A163" t="s">
        <v>518</v>
      </c>
      <c r="B163" t="s">
        <v>519</v>
      </c>
      <c r="C163" t="s">
        <v>14</v>
      </c>
      <c r="D163" t="s">
        <v>15</v>
      </c>
      <c r="E163">
        <v>0.1</v>
      </c>
    </row>
    <row r="164" spans="1:5" x14ac:dyDescent="0.25">
      <c r="A164" t="s">
        <v>520</v>
      </c>
      <c r="B164" t="s">
        <v>521</v>
      </c>
      <c r="C164" t="s">
        <v>14</v>
      </c>
      <c r="D164" t="s">
        <v>15</v>
      </c>
      <c r="E164">
        <v>0</v>
      </c>
    </row>
    <row r="165" spans="1:5" x14ac:dyDescent="0.25">
      <c r="A165" t="s">
        <v>522</v>
      </c>
      <c r="B165" t="s">
        <v>523</v>
      </c>
      <c r="C165" t="s">
        <v>14</v>
      </c>
      <c r="D165" t="s">
        <v>15</v>
      </c>
      <c r="E165">
        <v>0</v>
      </c>
    </row>
    <row r="166" spans="1:5" x14ac:dyDescent="0.25">
      <c r="A166" t="s">
        <v>524</v>
      </c>
      <c r="B166" t="s">
        <v>525</v>
      </c>
      <c r="C166" t="s">
        <v>14</v>
      </c>
      <c r="D166" t="s">
        <v>15</v>
      </c>
      <c r="E166">
        <v>0</v>
      </c>
    </row>
    <row r="167" spans="1:5" x14ac:dyDescent="0.25">
      <c r="A167" t="s">
        <v>526</v>
      </c>
      <c r="B167" t="s">
        <v>527</v>
      </c>
      <c r="C167" t="s">
        <v>14</v>
      </c>
      <c r="D167" t="s">
        <v>15</v>
      </c>
      <c r="E167">
        <v>0</v>
      </c>
    </row>
    <row r="168" spans="1:5" x14ac:dyDescent="0.25">
      <c r="A168" t="s">
        <v>528</v>
      </c>
      <c r="B168" t="s">
        <v>529</v>
      </c>
      <c r="C168" t="s">
        <v>14</v>
      </c>
      <c r="D168" t="s">
        <v>15</v>
      </c>
      <c r="E168">
        <v>0</v>
      </c>
    </row>
    <row r="169" spans="1:5" x14ac:dyDescent="0.25">
      <c r="A169" t="s">
        <v>530</v>
      </c>
      <c r="B169" t="s">
        <v>531</v>
      </c>
      <c r="C169" t="s">
        <v>14</v>
      </c>
      <c r="D169" t="s">
        <v>15</v>
      </c>
      <c r="E169">
        <v>0</v>
      </c>
    </row>
    <row r="170" spans="1:5" x14ac:dyDescent="0.25">
      <c r="A170" t="s">
        <v>532</v>
      </c>
      <c r="B170" t="s">
        <v>533</v>
      </c>
      <c r="C170" t="s">
        <v>14</v>
      </c>
      <c r="D170" t="s">
        <v>15</v>
      </c>
      <c r="E170">
        <v>0</v>
      </c>
    </row>
    <row r="171" spans="1:5" x14ac:dyDescent="0.25">
      <c r="A171" t="s">
        <v>534</v>
      </c>
      <c r="B171" t="s">
        <v>535</v>
      </c>
      <c r="C171" t="s">
        <v>14</v>
      </c>
      <c r="D171" t="s">
        <v>15</v>
      </c>
      <c r="E171">
        <v>1</v>
      </c>
    </row>
    <row r="172" spans="1:5" x14ac:dyDescent="0.25">
      <c r="A172" t="s">
        <v>537</v>
      </c>
      <c r="B172" t="s">
        <v>538</v>
      </c>
      <c r="C172" t="s">
        <v>14</v>
      </c>
      <c r="D172" t="s">
        <v>15</v>
      </c>
      <c r="E172">
        <v>0</v>
      </c>
    </row>
    <row r="173" spans="1:5" x14ac:dyDescent="0.25">
      <c r="A173" t="s">
        <v>539</v>
      </c>
      <c r="B173" t="s">
        <v>540</v>
      </c>
      <c r="C173" t="s">
        <v>14</v>
      </c>
      <c r="D173" t="s">
        <v>15</v>
      </c>
      <c r="E173">
        <v>0</v>
      </c>
    </row>
    <row r="174" spans="1:5" x14ac:dyDescent="0.25">
      <c r="A174" t="s">
        <v>541</v>
      </c>
      <c r="B174" t="s">
        <v>542</v>
      </c>
      <c r="C174" t="s">
        <v>14</v>
      </c>
      <c r="D174" t="s">
        <v>15</v>
      </c>
      <c r="E174">
        <v>0</v>
      </c>
    </row>
    <row r="175" spans="1:5" x14ac:dyDescent="0.25">
      <c r="A175" t="s">
        <v>544</v>
      </c>
      <c r="B175" t="s">
        <v>545</v>
      </c>
      <c r="C175" t="s">
        <v>14</v>
      </c>
      <c r="D175" t="s">
        <v>15</v>
      </c>
      <c r="E175">
        <v>0</v>
      </c>
    </row>
    <row r="176" spans="1:5" x14ac:dyDescent="0.25">
      <c r="A176" t="s">
        <v>547</v>
      </c>
      <c r="B176" t="s">
        <v>548</v>
      </c>
      <c r="C176" t="s">
        <v>14</v>
      </c>
      <c r="D176" t="s">
        <v>15</v>
      </c>
      <c r="E176">
        <v>0</v>
      </c>
    </row>
    <row r="177" spans="1:5" x14ac:dyDescent="0.25">
      <c r="A177" t="s">
        <v>550</v>
      </c>
      <c r="B177" t="s">
        <v>551</v>
      </c>
      <c r="C177" t="s">
        <v>14</v>
      </c>
      <c r="D177" t="s">
        <v>15</v>
      </c>
      <c r="E177">
        <v>0</v>
      </c>
    </row>
    <row r="178" spans="1:5" x14ac:dyDescent="0.25">
      <c r="A178" t="s">
        <v>552</v>
      </c>
      <c r="B178" t="s">
        <v>553</v>
      </c>
      <c r="C178" t="s">
        <v>14</v>
      </c>
      <c r="D178" t="s">
        <v>15</v>
      </c>
      <c r="E178">
        <v>0.2</v>
      </c>
    </row>
    <row r="179" spans="1:5" x14ac:dyDescent="0.25">
      <c r="A179" t="s">
        <v>554</v>
      </c>
      <c r="B179" t="s">
        <v>555</v>
      </c>
      <c r="C179" t="s">
        <v>14</v>
      </c>
      <c r="D179" t="s">
        <v>15</v>
      </c>
      <c r="E179">
        <v>0</v>
      </c>
    </row>
    <row r="180" spans="1:5" x14ac:dyDescent="0.25">
      <c r="A180" t="s">
        <v>557</v>
      </c>
      <c r="B180" t="s">
        <v>558</v>
      </c>
      <c r="C180" t="s">
        <v>14</v>
      </c>
      <c r="D180" t="s">
        <v>15</v>
      </c>
      <c r="E180">
        <v>1</v>
      </c>
    </row>
    <row r="181" spans="1:5" x14ac:dyDescent="0.25">
      <c r="A181" t="s">
        <v>560</v>
      </c>
      <c r="B181" t="s">
        <v>561</v>
      </c>
      <c r="C181" t="s">
        <v>14</v>
      </c>
      <c r="D181" t="s">
        <v>15</v>
      </c>
      <c r="E181">
        <v>0</v>
      </c>
    </row>
    <row r="182" spans="1:5" x14ac:dyDescent="0.25">
      <c r="A182" t="s">
        <v>562</v>
      </c>
      <c r="B182" t="s">
        <v>563</v>
      </c>
      <c r="C182" t="s">
        <v>14</v>
      </c>
      <c r="D182" t="s">
        <v>15</v>
      </c>
      <c r="E182">
        <v>0</v>
      </c>
    </row>
    <row r="183" spans="1:5" x14ac:dyDescent="0.25">
      <c r="A183" t="s">
        <v>565</v>
      </c>
      <c r="B183" t="s">
        <v>566</v>
      </c>
      <c r="C183" t="s">
        <v>14</v>
      </c>
      <c r="D183" t="s">
        <v>15</v>
      </c>
      <c r="E183">
        <v>0.05</v>
      </c>
    </row>
    <row r="184" spans="1:5" x14ac:dyDescent="0.25">
      <c r="A184" t="s">
        <v>568</v>
      </c>
      <c r="B184" t="s">
        <v>569</v>
      </c>
      <c r="C184" t="s">
        <v>14</v>
      </c>
      <c r="D184" t="s">
        <v>15</v>
      </c>
      <c r="E184">
        <v>0</v>
      </c>
    </row>
    <row r="185" spans="1:5" x14ac:dyDescent="0.25">
      <c r="A185" t="s">
        <v>570</v>
      </c>
      <c r="B185" t="s">
        <v>571</v>
      </c>
      <c r="C185" t="s">
        <v>14</v>
      </c>
      <c r="D185" t="s">
        <v>15</v>
      </c>
      <c r="E185">
        <v>0.7</v>
      </c>
    </row>
    <row r="186" spans="1:5" x14ac:dyDescent="0.25">
      <c r="A186" t="s">
        <v>572</v>
      </c>
      <c r="B186" t="s">
        <v>573</v>
      </c>
      <c r="C186" t="s">
        <v>14</v>
      </c>
      <c r="D186" t="s">
        <v>15</v>
      </c>
      <c r="E186">
        <v>1</v>
      </c>
    </row>
    <row r="187" spans="1:5" x14ac:dyDescent="0.25">
      <c r="A187" t="s">
        <v>575</v>
      </c>
      <c r="B187" t="s">
        <v>576</v>
      </c>
      <c r="C187" t="s">
        <v>14</v>
      </c>
      <c r="D187" t="s">
        <v>15</v>
      </c>
      <c r="E187">
        <v>0</v>
      </c>
    </row>
    <row r="188" spans="1:5" x14ac:dyDescent="0.25">
      <c r="A188" t="s">
        <v>578</v>
      </c>
      <c r="B188" t="s">
        <v>579</v>
      </c>
      <c r="C188" t="s">
        <v>14</v>
      </c>
      <c r="D188" t="s">
        <v>15</v>
      </c>
      <c r="E188">
        <v>0</v>
      </c>
    </row>
    <row r="189" spans="1:5" x14ac:dyDescent="0.25">
      <c r="A189" t="s">
        <v>580</v>
      </c>
      <c r="B189" t="s">
        <v>581</v>
      </c>
      <c r="C189" t="s">
        <v>14</v>
      </c>
      <c r="D189" t="s">
        <v>15</v>
      </c>
      <c r="E189">
        <v>0</v>
      </c>
    </row>
    <row r="190" spans="1:5" x14ac:dyDescent="0.25">
      <c r="A190" t="s">
        <v>582</v>
      </c>
      <c r="B190" t="s">
        <v>583</v>
      </c>
      <c r="C190" t="s">
        <v>14</v>
      </c>
      <c r="D190" t="s">
        <v>15</v>
      </c>
      <c r="E190">
        <v>2</v>
      </c>
    </row>
    <row r="191" spans="1:5" x14ac:dyDescent="0.25">
      <c r="A191" t="s">
        <v>585</v>
      </c>
      <c r="B191" t="s">
        <v>586</v>
      </c>
      <c r="C191" t="s">
        <v>14</v>
      </c>
      <c r="D191" t="s">
        <v>15</v>
      </c>
      <c r="E191">
        <v>0</v>
      </c>
    </row>
    <row r="192" spans="1:5" x14ac:dyDescent="0.25">
      <c r="A192" t="s">
        <v>587</v>
      </c>
      <c r="B192" t="s">
        <v>588</v>
      </c>
      <c r="C192" t="s">
        <v>14</v>
      </c>
      <c r="D192" t="s">
        <v>15</v>
      </c>
      <c r="E192">
        <v>0.1</v>
      </c>
    </row>
    <row r="193" spans="1:5" x14ac:dyDescent="0.25">
      <c r="A193" t="s">
        <v>590</v>
      </c>
      <c r="B193" t="s">
        <v>591</v>
      </c>
      <c r="C193" t="s">
        <v>14</v>
      </c>
      <c r="D193" t="s">
        <v>15</v>
      </c>
      <c r="E193">
        <v>0</v>
      </c>
    </row>
    <row r="194" spans="1:5" x14ac:dyDescent="0.25">
      <c r="A194" t="s">
        <v>592</v>
      </c>
      <c r="B194" t="s">
        <v>593</v>
      </c>
      <c r="C194" t="s">
        <v>14</v>
      </c>
      <c r="D194" t="s">
        <v>15</v>
      </c>
      <c r="E194">
        <v>0</v>
      </c>
    </row>
    <row r="195" spans="1:5" x14ac:dyDescent="0.25">
      <c r="A195" t="s">
        <v>594</v>
      </c>
      <c r="B195" t="s">
        <v>595</v>
      </c>
      <c r="C195" t="s">
        <v>14</v>
      </c>
      <c r="D195" t="s">
        <v>15</v>
      </c>
      <c r="E195">
        <v>1</v>
      </c>
    </row>
    <row r="196" spans="1:5" x14ac:dyDescent="0.25">
      <c r="A196" t="s">
        <v>596</v>
      </c>
      <c r="B196" t="s">
        <v>597</v>
      </c>
      <c r="C196" t="s">
        <v>14</v>
      </c>
      <c r="D196" t="s">
        <v>15</v>
      </c>
      <c r="E196">
        <v>0</v>
      </c>
    </row>
    <row r="197" spans="1:5" x14ac:dyDescent="0.25">
      <c r="A197" t="s">
        <v>598</v>
      </c>
      <c r="B197" t="s">
        <v>599</v>
      </c>
      <c r="C197" t="s">
        <v>14</v>
      </c>
      <c r="D197" t="s">
        <v>15</v>
      </c>
      <c r="E197">
        <v>0</v>
      </c>
    </row>
    <row r="198" spans="1:5" x14ac:dyDescent="0.25">
      <c r="A198" t="s">
        <v>602</v>
      </c>
      <c r="B198" t="s">
        <v>603</v>
      </c>
      <c r="C198" t="s">
        <v>14</v>
      </c>
      <c r="D198" t="s">
        <v>15</v>
      </c>
      <c r="E198">
        <v>1</v>
      </c>
    </row>
    <row r="199" spans="1:5" x14ac:dyDescent="0.25">
      <c r="A199" t="s">
        <v>604</v>
      </c>
      <c r="B199" t="s">
        <v>605</v>
      </c>
      <c r="C199" t="s">
        <v>14</v>
      </c>
      <c r="D199" t="s">
        <v>15</v>
      </c>
      <c r="E199">
        <v>0</v>
      </c>
    </row>
    <row r="200" spans="1:5" x14ac:dyDescent="0.25">
      <c r="A200" t="s">
        <v>606</v>
      </c>
      <c r="B200" t="s">
        <v>607</v>
      </c>
      <c r="C200" t="s">
        <v>14</v>
      </c>
      <c r="D200" t="s">
        <v>15</v>
      </c>
      <c r="E200">
        <v>0</v>
      </c>
    </row>
    <row r="201" spans="1:5" x14ac:dyDescent="0.25">
      <c r="A201" t="s">
        <v>609</v>
      </c>
      <c r="B201" t="s">
        <v>610</v>
      </c>
      <c r="C201" t="s">
        <v>14</v>
      </c>
      <c r="D201" t="s">
        <v>15</v>
      </c>
      <c r="E201">
        <v>0.2</v>
      </c>
    </row>
    <row r="202" spans="1:5" x14ac:dyDescent="0.25">
      <c r="A202" t="s">
        <v>611</v>
      </c>
      <c r="B202" t="s">
        <v>612</v>
      </c>
      <c r="C202" t="s">
        <v>14</v>
      </c>
      <c r="D202" t="s">
        <v>15</v>
      </c>
      <c r="E202">
        <v>0</v>
      </c>
    </row>
    <row r="203" spans="1:5" x14ac:dyDescent="0.25">
      <c r="A203" t="s">
        <v>613</v>
      </c>
      <c r="B203" t="s">
        <v>614</v>
      </c>
      <c r="C203" t="s">
        <v>14</v>
      </c>
      <c r="D203" t="s">
        <v>15</v>
      </c>
      <c r="E203">
        <v>1</v>
      </c>
    </row>
    <row r="204" spans="1:5" x14ac:dyDescent="0.25">
      <c r="A204" t="s">
        <v>615</v>
      </c>
      <c r="B204" t="s">
        <v>616</v>
      </c>
      <c r="C204" t="s">
        <v>14</v>
      </c>
      <c r="D204" t="s">
        <v>15</v>
      </c>
      <c r="E204">
        <v>0</v>
      </c>
    </row>
    <row r="205" spans="1:5" x14ac:dyDescent="0.25">
      <c r="A205" t="s">
        <v>618</v>
      </c>
      <c r="B205" t="s">
        <v>619</v>
      </c>
      <c r="C205" t="s">
        <v>14</v>
      </c>
      <c r="D205" t="s">
        <v>15</v>
      </c>
      <c r="E205">
        <v>0</v>
      </c>
    </row>
    <row r="206" spans="1:5" x14ac:dyDescent="0.25">
      <c r="A206" t="s">
        <v>621</v>
      </c>
      <c r="B206" t="s">
        <v>622</v>
      </c>
      <c r="C206" t="s">
        <v>14</v>
      </c>
      <c r="D206" t="s">
        <v>15</v>
      </c>
      <c r="E206">
        <v>0</v>
      </c>
    </row>
    <row r="207" spans="1:5" x14ac:dyDescent="0.25">
      <c r="A207" t="s">
        <v>623</v>
      </c>
      <c r="B207" t="s">
        <v>624</v>
      </c>
      <c r="C207" t="s">
        <v>14</v>
      </c>
      <c r="D207" t="s">
        <v>15</v>
      </c>
      <c r="E207">
        <v>0</v>
      </c>
    </row>
    <row r="208" spans="1:5" x14ac:dyDescent="0.25">
      <c r="A208" t="s">
        <v>626</v>
      </c>
      <c r="B208" t="s">
        <v>627</v>
      </c>
      <c r="C208" t="s">
        <v>14</v>
      </c>
      <c r="D208" t="s">
        <v>15</v>
      </c>
      <c r="E208">
        <v>0</v>
      </c>
    </row>
    <row r="209" spans="1:5" x14ac:dyDescent="0.25">
      <c r="A209" t="s">
        <v>628</v>
      </c>
      <c r="B209" t="s">
        <v>629</v>
      </c>
      <c r="C209" t="s">
        <v>14</v>
      </c>
      <c r="D209" t="s">
        <v>15</v>
      </c>
      <c r="E209">
        <v>0.1</v>
      </c>
    </row>
    <row r="210" spans="1:5" x14ac:dyDescent="0.25">
      <c r="A210" t="s">
        <v>631</v>
      </c>
      <c r="B210" t="s">
        <v>632</v>
      </c>
      <c r="C210" t="s">
        <v>14</v>
      </c>
      <c r="D210" t="s">
        <v>15</v>
      </c>
      <c r="E210">
        <v>1</v>
      </c>
    </row>
    <row r="211" spans="1:5" x14ac:dyDescent="0.25">
      <c r="A211" t="s">
        <v>634</v>
      </c>
      <c r="B211" t="s">
        <v>635</v>
      </c>
      <c r="C211" t="s">
        <v>14</v>
      </c>
      <c r="D211" t="s">
        <v>15</v>
      </c>
      <c r="E211">
        <v>0</v>
      </c>
    </row>
    <row r="212" spans="1:5" x14ac:dyDescent="0.25">
      <c r="A212" t="s">
        <v>636</v>
      </c>
      <c r="B212" t="s">
        <v>637</v>
      </c>
      <c r="C212" t="s">
        <v>14</v>
      </c>
      <c r="D212" t="s">
        <v>15</v>
      </c>
      <c r="E212">
        <v>1</v>
      </c>
    </row>
    <row r="213" spans="1:5" x14ac:dyDescent="0.25">
      <c r="A213" t="s">
        <v>639</v>
      </c>
      <c r="B213" t="s">
        <v>640</v>
      </c>
      <c r="C213" t="s">
        <v>14</v>
      </c>
      <c r="D213" t="s">
        <v>15</v>
      </c>
      <c r="E213">
        <v>4</v>
      </c>
    </row>
    <row r="214" spans="1:5" x14ac:dyDescent="0.25">
      <c r="A214" t="s">
        <v>642</v>
      </c>
      <c r="B214" t="s">
        <v>643</v>
      </c>
      <c r="C214" t="s">
        <v>14</v>
      </c>
      <c r="D214" t="s">
        <v>15</v>
      </c>
      <c r="E214">
        <v>0</v>
      </c>
    </row>
    <row r="215" spans="1:5" x14ac:dyDescent="0.25">
      <c r="A215" t="s">
        <v>645</v>
      </c>
      <c r="B215" t="s">
        <v>646</v>
      </c>
      <c r="C215" t="s">
        <v>14</v>
      </c>
      <c r="D215" t="s">
        <v>15</v>
      </c>
      <c r="E215">
        <v>0</v>
      </c>
    </row>
    <row r="216" spans="1:5" x14ac:dyDescent="0.25">
      <c r="A216" t="s">
        <v>647</v>
      </c>
      <c r="B216" t="s">
        <v>648</v>
      </c>
      <c r="C216" t="s">
        <v>14</v>
      </c>
      <c r="D216" t="s">
        <v>15</v>
      </c>
      <c r="E216">
        <v>0</v>
      </c>
    </row>
    <row r="217" spans="1:5" x14ac:dyDescent="0.25">
      <c r="A217" t="s">
        <v>650</v>
      </c>
      <c r="B217" t="s">
        <v>651</v>
      </c>
      <c r="C217" t="s">
        <v>14</v>
      </c>
      <c r="D217" t="s">
        <v>15</v>
      </c>
      <c r="E217">
        <v>0</v>
      </c>
    </row>
    <row r="218" spans="1:5" x14ac:dyDescent="0.25">
      <c r="A218" t="s">
        <v>653</v>
      </c>
      <c r="B218" t="s">
        <v>654</v>
      </c>
      <c r="C218" t="s">
        <v>14</v>
      </c>
      <c r="D218" t="s">
        <v>15</v>
      </c>
      <c r="E218">
        <v>0</v>
      </c>
    </row>
    <row r="219" spans="1:5" x14ac:dyDescent="0.25">
      <c r="A219" t="s">
        <v>655</v>
      </c>
      <c r="B219" t="s">
        <v>656</v>
      </c>
      <c r="C219" t="s">
        <v>14</v>
      </c>
      <c r="D219" t="s">
        <v>15</v>
      </c>
      <c r="E219">
        <v>0</v>
      </c>
    </row>
    <row r="220" spans="1:5" x14ac:dyDescent="0.25">
      <c r="A220" t="s">
        <v>657</v>
      </c>
      <c r="B220" t="s">
        <v>658</v>
      </c>
      <c r="C220" t="s">
        <v>14</v>
      </c>
      <c r="D220" t="s">
        <v>15</v>
      </c>
      <c r="E220">
        <v>0</v>
      </c>
    </row>
    <row r="221" spans="1:5" x14ac:dyDescent="0.25">
      <c r="A221" t="s">
        <v>659</v>
      </c>
      <c r="B221" t="s">
        <v>660</v>
      </c>
      <c r="C221" t="s">
        <v>14</v>
      </c>
      <c r="D221" t="s">
        <v>15</v>
      </c>
      <c r="E221">
        <v>0</v>
      </c>
    </row>
    <row r="222" spans="1:5" x14ac:dyDescent="0.25">
      <c r="A222" t="s">
        <v>662</v>
      </c>
      <c r="B222" t="s">
        <v>663</v>
      </c>
      <c r="C222" t="s">
        <v>14</v>
      </c>
      <c r="D222" t="s">
        <v>15</v>
      </c>
      <c r="E222">
        <v>0.1</v>
      </c>
    </row>
    <row r="223" spans="1:5" x14ac:dyDescent="0.25">
      <c r="A223" t="s">
        <v>664</v>
      </c>
      <c r="B223" t="s">
        <v>665</v>
      </c>
      <c r="C223" t="s">
        <v>14</v>
      </c>
      <c r="D223" t="s">
        <v>15</v>
      </c>
      <c r="E223">
        <v>0</v>
      </c>
    </row>
    <row r="224" spans="1:5" x14ac:dyDescent="0.25">
      <c r="A224" t="s">
        <v>666</v>
      </c>
      <c r="B224" t="s">
        <v>667</v>
      </c>
      <c r="C224" t="s">
        <v>14</v>
      </c>
      <c r="D224" t="s">
        <v>15</v>
      </c>
      <c r="E224">
        <v>0</v>
      </c>
    </row>
    <row r="225" spans="1:5" x14ac:dyDescent="0.25">
      <c r="A225" t="s">
        <v>672</v>
      </c>
      <c r="B225" t="s">
        <v>673</v>
      </c>
      <c r="C225" t="s">
        <v>14</v>
      </c>
      <c r="D225" t="s">
        <v>15</v>
      </c>
      <c r="E225">
        <v>0</v>
      </c>
    </row>
    <row r="226" spans="1:5" x14ac:dyDescent="0.25">
      <c r="A226" t="s">
        <v>674</v>
      </c>
      <c r="B226" t="s">
        <v>675</v>
      </c>
      <c r="C226" t="s">
        <v>14</v>
      </c>
      <c r="D226" t="s">
        <v>15</v>
      </c>
      <c r="E226">
        <v>0</v>
      </c>
    </row>
    <row r="227" spans="1:5" x14ac:dyDescent="0.25">
      <c r="A227" t="s">
        <v>677</v>
      </c>
      <c r="B227" t="s">
        <v>678</v>
      </c>
      <c r="C227" t="s">
        <v>14</v>
      </c>
      <c r="D227" t="s">
        <v>15</v>
      </c>
      <c r="E227">
        <v>0</v>
      </c>
    </row>
    <row r="228" spans="1:5" x14ac:dyDescent="0.25">
      <c r="A228" t="s">
        <v>680</v>
      </c>
      <c r="B228" t="s">
        <v>681</v>
      </c>
      <c r="C228" t="s">
        <v>14</v>
      </c>
      <c r="D228" t="s">
        <v>15</v>
      </c>
      <c r="E228">
        <v>0</v>
      </c>
    </row>
    <row r="229" spans="1:5" x14ac:dyDescent="0.25">
      <c r="A229" t="s">
        <v>682</v>
      </c>
      <c r="B229" t="s">
        <v>683</v>
      </c>
      <c r="C229" t="s">
        <v>14</v>
      </c>
      <c r="D229" t="s">
        <v>15</v>
      </c>
      <c r="E229">
        <v>5</v>
      </c>
    </row>
    <row r="230" spans="1:5" x14ac:dyDescent="0.25">
      <c r="A230" t="s">
        <v>684</v>
      </c>
      <c r="B230" t="s">
        <v>685</v>
      </c>
      <c r="C230" t="s">
        <v>14</v>
      </c>
      <c r="D230" t="s">
        <v>15</v>
      </c>
      <c r="E230">
        <v>0</v>
      </c>
    </row>
    <row r="231" spans="1:5" x14ac:dyDescent="0.25">
      <c r="A231" t="s">
        <v>686</v>
      </c>
      <c r="B231" t="s">
        <v>687</v>
      </c>
      <c r="C231" t="s">
        <v>14</v>
      </c>
      <c r="D231" t="s">
        <v>15</v>
      </c>
      <c r="E231">
        <v>0</v>
      </c>
    </row>
    <row r="232" spans="1:5" x14ac:dyDescent="0.25">
      <c r="A232" t="s">
        <v>688</v>
      </c>
      <c r="B232" t="s">
        <v>689</v>
      </c>
      <c r="C232" t="s">
        <v>14</v>
      </c>
      <c r="D232" t="s">
        <v>15</v>
      </c>
      <c r="E232">
        <v>0</v>
      </c>
    </row>
    <row r="233" spans="1:5" x14ac:dyDescent="0.25">
      <c r="A233" t="s">
        <v>690</v>
      </c>
      <c r="B233" t="s">
        <v>691</v>
      </c>
      <c r="C233" t="s">
        <v>14</v>
      </c>
      <c r="D233" t="s">
        <v>15</v>
      </c>
      <c r="E233">
        <v>0.5</v>
      </c>
    </row>
    <row r="234" spans="1:5" x14ac:dyDescent="0.25">
      <c r="A234" t="s">
        <v>692</v>
      </c>
      <c r="B234" t="s">
        <v>693</v>
      </c>
      <c r="C234" t="s">
        <v>14</v>
      </c>
      <c r="D234" t="s">
        <v>15</v>
      </c>
      <c r="E234">
        <v>0</v>
      </c>
    </row>
    <row r="235" spans="1:5" x14ac:dyDescent="0.25">
      <c r="A235" t="s">
        <v>694</v>
      </c>
      <c r="B235" t="s">
        <v>695</v>
      </c>
      <c r="C235" t="s">
        <v>14</v>
      </c>
      <c r="D235" t="s">
        <v>15</v>
      </c>
      <c r="E235">
        <v>0</v>
      </c>
    </row>
    <row r="236" spans="1:5" x14ac:dyDescent="0.25">
      <c r="A236" t="s">
        <v>696</v>
      </c>
      <c r="B236" t="s">
        <v>697</v>
      </c>
      <c r="C236" t="s">
        <v>14</v>
      </c>
      <c r="D236" t="s">
        <v>15</v>
      </c>
      <c r="E236">
        <v>0</v>
      </c>
    </row>
    <row r="237" spans="1:5" x14ac:dyDescent="0.25">
      <c r="A237" t="s">
        <v>698</v>
      </c>
      <c r="B237" t="s">
        <v>699</v>
      </c>
      <c r="C237" t="s">
        <v>14</v>
      </c>
      <c r="D237" t="s">
        <v>15</v>
      </c>
      <c r="E237">
        <v>0</v>
      </c>
    </row>
    <row r="238" spans="1:5" x14ac:dyDescent="0.25">
      <c r="A238" t="s">
        <v>700</v>
      </c>
      <c r="B238" t="s">
        <v>701</v>
      </c>
      <c r="C238" t="s">
        <v>14</v>
      </c>
      <c r="D238" t="s">
        <v>15</v>
      </c>
      <c r="E238">
        <v>0</v>
      </c>
    </row>
    <row r="239" spans="1:5" x14ac:dyDescent="0.25">
      <c r="A239" t="s">
        <v>702</v>
      </c>
      <c r="B239" t="s">
        <v>703</v>
      </c>
      <c r="C239" t="s">
        <v>14</v>
      </c>
      <c r="D239" t="s">
        <v>15</v>
      </c>
      <c r="E239">
        <v>0</v>
      </c>
    </row>
    <row r="240" spans="1:5" x14ac:dyDescent="0.25">
      <c r="A240" t="s">
        <v>704</v>
      </c>
      <c r="B240" t="s">
        <v>705</v>
      </c>
      <c r="C240" t="s">
        <v>14</v>
      </c>
      <c r="D240" t="s">
        <v>15</v>
      </c>
      <c r="E240">
        <v>0</v>
      </c>
    </row>
  </sheetData>
  <sortState ref="A2:E240">
    <sortCondition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16</v>
      </c>
      <c r="D2" t="s">
        <v>11</v>
      </c>
      <c r="E2">
        <v>60</v>
      </c>
    </row>
    <row r="3" spans="1:5" x14ac:dyDescent="0.25">
      <c r="A3" t="s">
        <v>45</v>
      </c>
      <c r="B3" t="s">
        <v>46</v>
      </c>
      <c r="C3" t="s">
        <v>16</v>
      </c>
      <c r="D3" t="s">
        <v>11</v>
      </c>
      <c r="E3">
        <v>15</v>
      </c>
    </row>
    <row r="4" spans="1:5" x14ac:dyDescent="0.25">
      <c r="A4" t="s">
        <v>55</v>
      </c>
      <c r="B4" t="s">
        <v>56</v>
      </c>
      <c r="C4" t="s">
        <v>16</v>
      </c>
      <c r="D4" t="s">
        <v>11</v>
      </c>
      <c r="E4">
        <v>40</v>
      </c>
    </row>
    <row r="5" spans="1:5" x14ac:dyDescent="0.25">
      <c r="A5" t="s">
        <v>58</v>
      </c>
      <c r="B5" t="s">
        <v>59</v>
      </c>
      <c r="C5" t="s">
        <v>16</v>
      </c>
      <c r="D5" t="s">
        <v>11</v>
      </c>
      <c r="E5">
        <v>60</v>
      </c>
    </row>
    <row r="6" spans="1:5" x14ac:dyDescent="0.25">
      <c r="A6" t="s">
        <v>60</v>
      </c>
      <c r="B6" t="s">
        <v>61</v>
      </c>
      <c r="C6" t="s">
        <v>16</v>
      </c>
      <c r="D6" t="s">
        <v>11</v>
      </c>
      <c r="E6">
        <v>90</v>
      </c>
    </row>
    <row r="7" spans="1:5" x14ac:dyDescent="0.25">
      <c r="A7" t="s">
        <v>105</v>
      </c>
      <c r="B7" t="s">
        <v>106</v>
      </c>
      <c r="C7" t="s">
        <v>16</v>
      </c>
      <c r="D7" t="s">
        <v>11</v>
      </c>
      <c r="E7">
        <v>10</v>
      </c>
    </row>
    <row r="8" spans="1:5" x14ac:dyDescent="0.25">
      <c r="A8" t="s">
        <v>108</v>
      </c>
      <c r="B8" t="s">
        <v>109</v>
      </c>
      <c r="C8" t="s">
        <v>16</v>
      </c>
      <c r="D8" t="s">
        <v>11</v>
      </c>
      <c r="E8">
        <v>30</v>
      </c>
    </row>
    <row r="9" spans="1:5" x14ac:dyDescent="0.25">
      <c r="A9" t="s">
        <v>114</v>
      </c>
      <c r="B9" t="s">
        <v>115</v>
      </c>
      <c r="C9" t="s">
        <v>16</v>
      </c>
      <c r="D9" t="s">
        <v>11</v>
      </c>
      <c r="E9">
        <v>90</v>
      </c>
    </row>
    <row r="10" spans="1:5" x14ac:dyDescent="0.25">
      <c r="A10" t="s">
        <v>119</v>
      </c>
      <c r="B10" t="s">
        <v>120</v>
      </c>
      <c r="C10" t="s">
        <v>16</v>
      </c>
      <c r="D10" t="s">
        <v>11</v>
      </c>
      <c r="E10">
        <v>120</v>
      </c>
    </row>
    <row r="11" spans="1:5" x14ac:dyDescent="0.25">
      <c r="A11" t="s">
        <v>125</v>
      </c>
      <c r="B11" t="s">
        <v>126</v>
      </c>
      <c r="C11" t="s">
        <v>16</v>
      </c>
      <c r="D11" t="s">
        <v>11</v>
      </c>
      <c r="E11">
        <v>30</v>
      </c>
    </row>
    <row r="12" spans="1:5" x14ac:dyDescent="0.25">
      <c r="A12" t="s">
        <v>129</v>
      </c>
      <c r="B12" t="s">
        <v>130</v>
      </c>
      <c r="C12" t="s">
        <v>16</v>
      </c>
      <c r="D12" t="s">
        <v>11</v>
      </c>
      <c r="E12">
        <v>60</v>
      </c>
    </row>
    <row r="13" spans="1:5" x14ac:dyDescent="0.25">
      <c r="A13" t="s">
        <v>134</v>
      </c>
      <c r="B13" t="s">
        <v>135</v>
      </c>
      <c r="C13" t="s">
        <v>16</v>
      </c>
      <c r="D13" t="s">
        <v>11</v>
      </c>
      <c r="E13">
        <v>40</v>
      </c>
    </row>
    <row r="14" spans="1:5" x14ac:dyDescent="0.25">
      <c r="A14" t="s">
        <v>137</v>
      </c>
      <c r="B14" t="s">
        <v>138</v>
      </c>
      <c r="C14" t="s">
        <v>16</v>
      </c>
      <c r="D14" t="s">
        <v>11</v>
      </c>
      <c r="E14">
        <v>150</v>
      </c>
    </row>
    <row r="15" spans="1:5" x14ac:dyDescent="0.25">
      <c r="A15" t="s">
        <v>144</v>
      </c>
      <c r="B15" t="s">
        <v>145</v>
      </c>
      <c r="C15" t="s">
        <v>16</v>
      </c>
      <c r="D15" t="s">
        <v>11</v>
      </c>
      <c r="E15">
        <v>85</v>
      </c>
    </row>
    <row r="16" spans="1:5" x14ac:dyDescent="0.25">
      <c r="A16" t="s">
        <v>147</v>
      </c>
      <c r="B16" t="s">
        <v>148</v>
      </c>
      <c r="C16" t="s">
        <v>16</v>
      </c>
      <c r="D16" t="s">
        <v>11</v>
      </c>
      <c r="E16">
        <v>200</v>
      </c>
    </row>
    <row r="17" spans="1:5" x14ac:dyDescent="0.25">
      <c r="A17" t="s">
        <v>158</v>
      </c>
      <c r="B17" t="s">
        <v>159</v>
      </c>
      <c r="C17" t="s">
        <v>16</v>
      </c>
      <c r="D17" t="s">
        <v>11</v>
      </c>
      <c r="E17">
        <v>35</v>
      </c>
    </row>
    <row r="18" spans="1:5" x14ac:dyDescent="0.25">
      <c r="A18" t="s">
        <v>160</v>
      </c>
      <c r="B18" t="s">
        <v>161</v>
      </c>
      <c r="C18" t="s">
        <v>16</v>
      </c>
      <c r="D18" t="s">
        <v>11</v>
      </c>
      <c r="E18">
        <v>90</v>
      </c>
    </row>
    <row r="19" spans="1:5" x14ac:dyDescent="0.25">
      <c r="A19" t="s">
        <v>164</v>
      </c>
      <c r="B19" t="s">
        <v>165</v>
      </c>
      <c r="C19" t="s">
        <v>16</v>
      </c>
      <c r="D19" t="s">
        <v>11</v>
      </c>
      <c r="E19">
        <v>123</v>
      </c>
    </row>
    <row r="20" spans="1:5" x14ac:dyDescent="0.25">
      <c r="A20" t="s">
        <v>167</v>
      </c>
      <c r="B20" t="s">
        <v>168</v>
      </c>
      <c r="C20" t="s">
        <v>16</v>
      </c>
      <c r="D20" t="s">
        <v>11</v>
      </c>
      <c r="E20">
        <v>130</v>
      </c>
    </row>
    <row r="21" spans="1:5" x14ac:dyDescent="0.25">
      <c r="A21" t="s">
        <v>171</v>
      </c>
      <c r="B21" t="s">
        <v>172</v>
      </c>
      <c r="C21" t="s">
        <v>16</v>
      </c>
      <c r="D21" t="s">
        <v>11</v>
      </c>
      <c r="E21">
        <v>55</v>
      </c>
    </row>
    <row r="22" spans="1:5" x14ac:dyDescent="0.25">
      <c r="A22" t="s">
        <v>173</v>
      </c>
      <c r="B22" t="s">
        <v>174</v>
      </c>
      <c r="C22" t="s">
        <v>16</v>
      </c>
      <c r="D22" t="s">
        <v>11</v>
      </c>
      <c r="E22">
        <v>260</v>
      </c>
    </row>
    <row r="23" spans="1:5" x14ac:dyDescent="0.25">
      <c r="A23" t="s">
        <v>178</v>
      </c>
      <c r="B23" t="s">
        <v>179</v>
      </c>
      <c r="C23" t="s">
        <v>16</v>
      </c>
      <c r="D23" t="s">
        <v>11</v>
      </c>
      <c r="E23">
        <v>90</v>
      </c>
    </row>
    <row r="24" spans="1:5" x14ac:dyDescent="0.25">
      <c r="A24" t="s">
        <v>183</v>
      </c>
      <c r="B24" t="s">
        <v>184</v>
      </c>
      <c r="C24" t="s">
        <v>16</v>
      </c>
      <c r="D24" t="s">
        <v>11</v>
      </c>
      <c r="E24">
        <v>60</v>
      </c>
    </row>
    <row r="25" spans="1:5" x14ac:dyDescent="0.25">
      <c r="A25" t="s">
        <v>186</v>
      </c>
      <c r="B25" t="s">
        <v>187</v>
      </c>
      <c r="C25" t="s">
        <v>16</v>
      </c>
      <c r="D25" t="s">
        <v>11</v>
      </c>
      <c r="E25">
        <v>60</v>
      </c>
    </row>
    <row r="26" spans="1:5" x14ac:dyDescent="0.25">
      <c r="A26" t="s">
        <v>189</v>
      </c>
      <c r="B26" t="s">
        <v>190</v>
      </c>
      <c r="C26" t="s">
        <v>16</v>
      </c>
      <c r="D26" t="s">
        <v>11</v>
      </c>
      <c r="E26">
        <v>100</v>
      </c>
    </row>
    <row r="27" spans="1:5" x14ac:dyDescent="0.25">
      <c r="A27" t="s">
        <v>191</v>
      </c>
      <c r="B27" t="s">
        <v>192</v>
      </c>
      <c r="C27" t="s">
        <v>16</v>
      </c>
      <c r="D27" t="s">
        <v>11</v>
      </c>
      <c r="E27">
        <v>63</v>
      </c>
    </row>
    <row r="28" spans="1:5" x14ac:dyDescent="0.25">
      <c r="A28" t="s">
        <v>194</v>
      </c>
      <c r="B28" t="s">
        <v>195</v>
      </c>
      <c r="C28" t="s">
        <v>16</v>
      </c>
      <c r="D28" t="s">
        <v>11</v>
      </c>
      <c r="E28">
        <v>60</v>
      </c>
    </row>
    <row r="29" spans="1:5" x14ac:dyDescent="0.25">
      <c r="A29" t="s">
        <v>197</v>
      </c>
      <c r="B29" t="s">
        <v>198</v>
      </c>
      <c r="C29" t="s">
        <v>16</v>
      </c>
      <c r="D29" t="s">
        <v>11</v>
      </c>
      <c r="E29">
        <v>35</v>
      </c>
    </row>
    <row r="30" spans="1:5" x14ac:dyDescent="0.25">
      <c r="A30" t="s">
        <v>199</v>
      </c>
      <c r="B30" t="s">
        <v>200</v>
      </c>
      <c r="C30" t="s">
        <v>16</v>
      </c>
      <c r="D30" t="s">
        <v>11</v>
      </c>
      <c r="E30">
        <v>30</v>
      </c>
    </row>
    <row r="31" spans="1:5" x14ac:dyDescent="0.25">
      <c r="A31" t="s">
        <v>202</v>
      </c>
      <c r="B31" t="s">
        <v>203</v>
      </c>
      <c r="C31" t="s">
        <v>16</v>
      </c>
      <c r="D31" t="s">
        <v>11</v>
      </c>
      <c r="E31">
        <v>60</v>
      </c>
    </row>
    <row r="32" spans="1:5" x14ac:dyDescent="0.25">
      <c r="A32" t="s">
        <v>204</v>
      </c>
      <c r="B32" t="s">
        <v>205</v>
      </c>
      <c r="C32" t="s">
        <v>16</v>
      </c>
      <c r="D32" t="s">
        <v>11</v>
      </c>
      <c r="E32">
        <v>80</v>
      </c>
    </row>
    <row r="33" spans="1:5" x14ac:dyDescent="0.25">
      <c r="A33" t="s">
        <v>207</v>
      </c>
      <c r="B33" t="s">
        <v>208</v>
      </c>
      <c r="C33" t="s">
        <v>16</v>
      </c>
      <c r="D33" t="s">
        <v>11</v>
      </c>
      <c r="E33">
        <v>90</v>
      </c>
    </row>
    <row r="34" spans="1:5" x14ac:dyDescent="0.25">
      <c r="A34" t="s">
        <v>209</v>
      </c>
      <c r="B34" t="s">
        <v>210</v>
      </c>
      <c r="C34" t="s">
        <v>16</v>
      </c>
      <c r="D34" t="s">
        <v>11</v>
      </c>
      <c r="E34">
        <v>90</v>
      </c>
    </row>
    <row r="35" spans="1:5" x14ac:dyDescent="0.25">
      <c r="A35" t="s">
        <v>211</v>
      </c>
      <c r="B35" t="s">
        <v>212</v>
      </c>
      <c r="C35" t="s">
        <v>16</v>
      </c>
      <c r="D35" t="s">
        <v>11</v>
      </c>
      <c r="E35">
        <v>30</v>
      </c>
    </row>
    <row r="36" spans="1:5" x14ac:dyDescent="0.25">
      <c r="A36" t="s">
        <v>213</v>
      </c>
      <c r="B36" t="s">
        <v>214</v>
      </c>
      <c r="C36" t="s">
        <v>16</v>
      </c>
      <c r="D36" t="s">
        <v>11</v>
      </c>
      <c r="E36">
        <v>150</v>
      </c>
    </row>
    <row r="37" spans="1:5" x14ac:dyDescent="0.25">
      <c r="A37" t="s">
        <v>215</v>
      </c>
      <c r="B37" t="s">
        <v>216</v>
      </c>
      <c r="C37" t="s">
        <v>16</v>
      </c>
      <c r="D37" t="s">
        <v>11</v>
      </c>
      <c r="E37">
        <v>45</v>
      </c>
    </row>
    <row r="38" spans="1:5" x14ac:dyDescent="0.25">
      <c r="A38" t="s">
        <v>218</v>
      </c>
      <c r="B38" t="s">
        <v>219</v>
      </c>
      <c r="C38" t="s">
        <v>16</v>
      </c>
      <c r="D38" t="s">
        <v>11</v>
      </c>
      <c r="E38">
        <v>75</v>
      </c>
    </row>
    <row r="39" spans="1:5" x14ac:dyDescent="0.25">
      <c r="A39" t="s">
        <v>220</v>
      </c>
      <c r="B39" t="s">
        <v>221</v>
      </c>
      <c r="C39" t="s">
        <v>16</v>
      </c>
      <c r="D39" t="s">
        <v>11</v>
      </c>
      <c r="E39">
        <v>60</v>
      </c>
    </row>
    <row r="40" spans="1:5" x14ac:dyDescent="0.25">
      <c r="A40" t="s">
        <v>225</v>
      </c>
      <c r="B40" t="s">
        <v>226</v>
      </c>
      <c r="C40" t="s">
        <v>16</v>
      </c>
      <c r="D40" t="s">
        <v>11</v>
      </c>
      <c r="E40">
        <v>60</v>
      </c>
    </row>
    <row r="41" spans="1:5" x14ac:dyDescent="0.25">
      <c r="A41" t="s">
        <v>228</v>
      </c>
      <c r="B41" t="s">
        <v>229</v>
      </c>
      <c r="C41" t="s">
        <v>16</v>
      </c>
      <c r="D41" t="s">
        <v>11</v>
      </c>
      <c r="E41">
        <v>55</v>
      </c>
    </row>
    <row r="42" spans="1:5" x14ac:dyDescent="0.25">
      <c r="A42" t="s">
        <v>230</v>
      </c>
      <c r="B42" t="s">
        <v>231</v>
      </c>
      <c r="C42" t="s">
        <v>16</v>
      </c>
      <c r="D42" t="s">
        <v>11</v>
      </c>
      <c r="E42">
        <v>70</v>
      </c>
    </row>
    <row r="43" spans="1:5" x14ac:dyDescent="0.25">
      <c r="A43" t="s">
        <v>232</v>
      </c>
      <c r="B43" t="s">
        <v>233</v>
      </c>
      <c r="C43" t="s">
        <v>16</v>
      </c>
      <c r="D43" t="s">
        <v>11</v>
      </c>
      <c r="E43">
        <v>60</v>
      </c>
    </row>
    <row r="44" spans="1:5" x14ac:dyDescent="0.25">
      <c r="A44" t="s">
        <v>234</v>
      </c>
      <c r="B44" t="s">
        <v>235</v>
      </c>
      <c r="C44" t="s">
        <v>16</v>
      </c>
      <c r="D44" t="s">
        <v>11</v>
      </c>
      <c r="E44">
        <v>74</v>
      </c>
    </row>
    <row r="45" spans="1:5" x14ac:dyDescent="0.25">
      <c r="A45" t="s">
        <v>236</v>
      </c>
      <c r="B45" t="s">
        <v>237</v>
      </c>
      <c r="C45" t="s">
        <v>16</v>
      </c>
      <c r="D45" t="s">
        <v>11</v>
      </c>
      <c r="E45">
        <v>96</v>
      </c>
    </row>
    <row r="46" spans="1:5" x14ac:dyDescent="0.25">
      <c r="A46" t="s">
        <v>239</v>
      </c>
      <c r="B46" t="s">
        <v>240</v>
      </c>
      <c r="C46" t="s">
        <v>16</v>
      </c>
      <c r="D46" t="s">
        <v>11</v>
      </c>
      <c r="E46">
        <v>20</v>
      </c>
    </row>
    <row r="47" spans="1:5" x14ac:dyDescent="0.25">
      <c r="A47" t="s">
        <v>241</v>
      </c>
      <c r="B47" t="s">
        <v>242</v>
      </c>
      <c r="C47" t="s">
        <v>16</v>
      </c>
      <c r="D47" t="s">
        <v>11</v>
      </c>
      <c r="E47">
        <v>245</v>
      </c>
    </row>
    <row r="48" spans="1:5" x14ac:dyDescent="0.25">
      <c r="A48" t="s">
        <v>243</v>
      </c>
      <c r="B48" t="s">
        <v>244</v>
      </c>
      <c r="C48" t="s">
        <v>16</v>
      </c>
      <c r="D48" t="s">
        <v>11</v>
      </c>
      <c r="E48">
        <v>110</v>
      </c>
    </row>
    <row r="49" spans="1:5" x14ac:dyDescent="0.25">
      <c r="A49" t="s">
        <v>245</v>
      </c>
      <c r="B49" t="s">
        <v>246</v>
      </c>
      <c r="C49" t="s">
        <v>16</v>
      </c>
      <c r="D49" t="s">
        <v>11</v>
      </c>
      <c r="E49">
        <v>120</v>
      </c>
    </row>
    <row r="50" spans="1:5" x14ac:dyDescent="0.25">
      <c r="A50" t="s">
        <v>247</v>
      </c>
      <c r="B50" t="s">
        <v>248</v>
      </c>
      <c r="C50" t="s">
        <v>16</v>
      </c>
      <c r="D50" t="s">
        <v>11</v>
      </c>
      <c r="E50">
        <v>60</v>
      </c>
    </row>
    <row r="51" spans="1:5" x14ac:dyDescent="0.25">
      <c r="A51" t="s">
        <v>249</v>
      </c>
      <c r="B51" t="s">
        <v>250</v>
      </c>
      <c r="C51" t="s">
        <v>16</v>
      </c>
      <c r="D51" t="s">
        <v>11</v>
      </c>
      <c r="E51">
        <v>21</v>
      </c>
    </row>
    <row r="52" spans="1:5" x14ac:dyDescent="0.25">
      <c r="A52" t="s">
        <v>252</v>
      </c>
      <c r="B52" t="s">
        <v>253</v>
      </c>
      <c r="C52" t="s">
        <v>16</v>
      </c>
      <c r="D52" t="s">
        <v>11</v>
      </c>
      <c r="E52">
        <v>50</v>
      </c>
    </row>
    <row r="53" spans="1:5" x14ac:dyDescent="0.25">
      <c r="A53" t="s">
        <v>254</v>
      </c>
      <c r="B53" t="s">
        <v>255</v>
      </c>
      <c r="C53" t="s">
        <v>16</v>
      </c>
      <c r="D53" t="s">
        <v>11</v>
      </c>
      <c r="E53">
        <v>60</v>
      </c>
    </row>
    <row r="54" spans="1:5" x14ac:dyDescent="0.25">
      <c r="A54" t="s">
        <v>256</v>
      </c>
      <c r="B54" t="s">
        <v>257</v>
      </c>
      <c r="C54" t="s">
        <v>16</v>
      </c>
      <c r="D54" t="s">
        <v>11</v>
      </c>
      <c r="E54">
        <v>35</v>
      </c>
    </row>
    <row r="55" spans="1:5" x14ac:dyDescent="0.25">
      <c r="A55" t="s">
        <v>258</v>
      </c>
      <c r="B55" t="s">
        <v>259</v>
      </c>
      <c r="C55" t="s">
        <v>16</v>
      </c>
      <c r="D55" t="s">
        <v>11</v>
      </c>
      <c r="E55">
        <v>40</v>
      </c>
    </row>
    <row r="56" spans="1:5" x14ac:dyDescent="0.25">
      <c r="A56" t="s">
        <v>263</v>
      </c>
      <c r="B56" t="s">
        <v>264</v>
      </c>
      <c r="C56" t="s">
        <v>16</v>
      </c>
      <c r="D56" t="s">
        <v>11</v>
      </c>
      <c r="E56">
        <v>110</v>
      </c>
    </row>
    <row r="57" spans="1:5" x14ac:dyDescent="0.25">
      <c r="A57" t="s">
        <v>266</v>
      </c>
      <c r="B57" t="s">
        <v>267</v>
      </c>
      <c r="C57" t="s">
        <v>16</v>
      </c>
      <c r="D57" t="s">
        <v>11</v>
      </c>
      <c r="E57">
        <v>80</v>
      </c>
    </row>
    <row r="58" spans="1:5" x14ac:dyDescent="0.25">
      <c r="A58" t="s">
        <v>268</v>
      </c>
      <c r="B58" t="s">
        <v>269</v>
      </c>
      <c r="C58" t="s">
        <v>16</v>
      </c>
      <c r="D58" t="s">
        <v>11</v>
      </c>
      <c r="E58">
        <v>60</v>
      </c>
    </row>
    <row r="59" spans="1:5" x14ac:dyDescent="0.25">
      <c r="A59" t="s">
        <v>270</v>
      </c>
      <c r="B59" t="s">
        <v>271</v>
      </c>
      <c r="C59" t="s">
        <v>16</v>
      </c>
      <c r="D59" t="s">
        <v>11</v>
      </c>
      <c r="E59">
        <v>150</v>
      </c>
    </row>
    <row r="60" spans="1:5" x14ac:dyDescent="0.25">
      <c r="A60" t="s">
        <v>273</v>
      </c>
      <c r="B60" t="s">
        <v>274</v>
      </c>
      <c r="C60" t="s">
        <v>16</v>
      </c>
      <c r="D60" t="s">
        <v>11</v>
      </c>
      <c r="E60">
        <v>30</v>
      </c>
    </row>
    <row r="61" spans="1:5" x14ac:dyDescent="0.25">
      <c r="A61" t="s">
        <v>275</v>
      </c>
      <c r="B61" t="s">
        <v>276</v>
      </c>
      <c r="C61" t="s">
        <v>16</v>
      </c>
      <c r="D61" t="s">
        <v>11</v>
      </c>
      <c r="E61">
        <v>54</v>
      </c>
    </row>
    <row r="62" spans="1:5" x14ac:dyDescent="0.25">
      <c r="A62" t="s">
        <v>277</v>
      </c>
      <c r="B62" t="s">
        <v>278</v>
      </c>
      <c r="C62" t="s">
        <v>16</v>
      </c>
      <c r="D62" t="s">
        <v>11</v>
      </c>
      <c r="E62">
        <v>40</v>
      </c>
    </row>
    <row r="63" spans="1:5" x14ac:dyDescent="0.25">
      <c r="A63" t="s">
        <v>279</v>
      </c>
      <c r="B63" t="s">
        <v>280</v>
      </c>
      <c r="C63" t="s">
        <v>16</v>
      </c>
      <c r="D63" t="s">
        <v>11</v>
      </c>
      <c r="E63">
        <v>45</v>
      </c>
    </row>
    <row r="64" spans="1:5" x14ac:dyDescent="0.25">
      <c r="A64" t="s">
        <v>281</v>
      </c>
      <c r="B64" t="s">
        <v>282</v>
      </c>
      <c r="C64" t="s">
        <v>16</v>
      </c>
      <c r="D64" t="s">
        <v>11</v>
      </c>
      <c r="E64">
        <v>80</v>
      </c>
    </row>
    <row r="65" spans="1:5" x14ac:dyDescent="0.25">
      <c r="A65" t="s">
        <v>284</v>
      </c>
      <c r="B65" t="s">
        <v>285</v>
      </c>
      <c r="C65" t="s">
        <v>16</v>
      </c>
      <c r="D65" t="s">
        <v>11</v>
      </c>
      <c r="E65">
        <v>60</v>
      </c>
    </row>
    <row r="66" spans="1:5" x14ac:dyDescent="0.25">
      <c r="A66" t="s">
        <v>286</v>
      </c>
      <c r="B66" t="s">
        <v>287</v>
      </c>
      <c r="C66" t="s">
        <v>16</v>
      </c>
      <c r="D66" t="s">
        <v>11</v>
      </c>
      <c r="E66">
        <v>25</v>
      </c>
    </row>
    <row r="67" spans="1:5" x14ac:dyDescent="0.25">
      <c r="A67" t="s">
        <v>288</v>
      </c>
      <c r="B67" t="s">
        <v>289</v>
      </c>
      <c r="C67" t="s">
        <v>16</v>
      </c>
      <c r="D67" t="s">
        <v>11</v>
      </c>
      <c r="E67">
        <v>42</v>
      </c>
    </row>
    <row r="68" spans="1:5" x14ac:dyDescent="0.25">
      <c r="A68" t="s">
        <v>290</v>
      </c>
      <c r="B68" t="s">
        <v>291</v>
      </c>
      <c r="C68" t="s">
        <v>16</v>
      </c>
      <c r="D68" t="s">
        <v>11</v>
      </c>
      <c r="E68">
        <v>30</v>
      </c>
    </row>
    <row r="69" spans="1:5" x14ac:dyDescent="0.25">
      <c r="A69" t="s">
        <v>292</v>
      </c>
      <c r="B69" t="s">
        <v>293</v>
      </c>
      <c r="C69" t="s">
        <v>16</v>
      </c>
      <c r="D69" t="s">
        <v>11</v>
      </c>
      <c r="E69">
        <v>63</v>
      </c>
    </row>
    <row r="70" spans="1:5" x14ac:dyDescent="0.25">
      <c r="A70" t="s">
        <v>294</v>
      </c>
      <c r="B70" t="s">
        <v>295</v>
      </c>
      <c r="C70" t="s">
        <v>16</v>
      </c>
      <c r="D70" t="s">
        <v>11</v>
      </c>
      <c r="E70">
        <v>60</v>
      </c>
    </row>
    <row r="71" spans="1:5" x14ac:dyDescent="0.25">
      <c r="A71" t="s">
        <v>296</v>
      </c>
      <c r="B71" t="s">
        <v>297</v>
      </c>
      <c r="C71" t="s">
        <v>16</v>
      </c>
      <c r="D71" t="s">
        <v>11</v>
      </c>
      <c r="E71">
        <v>60</v>
      </c>
    </row>
    <row r="72" spans="1:5" x14ac:dyDescent="0.25">
      <c r="A72" t="s">
        <v>298</v>
      </c>
      <c r="B72" t="s">
        <v>299</v>
      </c>
      <c r="C72" t="s">
        <v>16</v>
      </c>
      <c r="D72" t="s">
        <v>11</v>
      </c>
      <c r="E72">
        <v>186</v>
      </c>
    </row>
    <row r="73" spans="1:5" x14ac:dyDescent="0.25">
      <c r="A73" t="s">
        <v>302</v>
      </c>
      <c r="B73" t="s">
        <v>303</v>
      </c>
      <c r="C73" t="s">
        <v>16</v>
      </c>
      <c r="D73" t="s">
        <v>11</v>
      </c>
      <c r="E73">
        <v>220</v>
      </c>
    </row>
    <row r="74" spans="1:5" x14ac:dyDescent="0.25">
      <c r="A74" t="s">
        <v>304</v>
      </c>
      <c r="B74" t="s">
        <v>305</v>
      </c>
      <c r="C74" t="s">
        <v>16</v>
      </c>
      <c r="D74" t="s">
        <v>11</v>
      </c>
      <c r="E74">
        <v>50</v>
      </c>
    </row>
    <row r="75" spans="1:5" x14ac:dyDescent="0.25">
      <c r="A75" t="s">
        <v>306</v>
      </c>
      <c r="B75" t="s">
        <v>307</v>
      </c>
      <c r="C75" t="s">
        <v>16</v>
      </c>
      <c r="D75" t="s">
        <v>11</v>
      </c>
      <c r="E75">
        <v>130</v>
      </c>
    </row>
    <row r="76" spans="1:5" x14ac:dyDescent="0.25">
      <c r="A76" t="s">
        <v>310</v>
      </c>
      <c r="B76" t="s">
        <v>311</v>
      </c>
      <c r="C76" t="s">
        <v>16</v>
      </c>
      <c r="D76" t="s">
        <v>11</v>
      </c>
      <c r="E76">
        <v>60</v>
      </c>
    </row>
    <row r="77" spans="1:5" x14ac:dyDescent="0.25">
      <c r="A77" t="s">
        <v>312</v>
      </c>
      <c r="B77" t="s">
        <v>313</v>
      </c>
      <c r="C77" t="s">
        <v>16</v>
      </c>
      <c r="D77" t="s">
        <v>11</v>
      </c>
      <c r="E77">
        <v>120</v>
      </c>
    </row>
    <row r="78" spans="1:5" x14ac:dyDescent="0.25">
      <c r="A78" t="s">
        <v>314</v>
      </c>
      <c r="B78" t="s">
        <v>315</v>
      </c>
      <c r="C78" t="s">
        <v>16</v>
      </c>
      <c r="D78" t="s">
        <v>11</v>
      </c>
      <c r="E78">
        <v>180</v>
      </c>
    </row>
    <row r="79" spans="1:5" x14ac:dyDescent="0.25">
      <c r="A79" t="s">
        <v>317</v>
      </c>
      <c r="B79" t="s">
        <v>318</v>
      </c>
      <c r="C79" t="s">
        <v>16</v>
      </c>
      <c r="D79" t="s">
        <v>11</v>
      </c>
      <c r="E79">
        <v>35</v>
      </c>
    </row>
    <row r="80" spans="1:5" x14ac:dyDescent="0.25">
      <c r="A80" t="s">
        <v>321</v>
      </c>
      <c r="B80" t="s">
        <v>322</v>
      </c>
      <c r="C80" t="s">
        <v>16</v>
      </c>
      <c r="D80" t="s">
        <v>11</v>
      </c>
      <c r="E80">
        <v>150</v>
      </c>
    </row>
    <row r="81" spans="1:5" x14ac:dyDescent="0.25">
      <c r="A81" t="s">
        <v>325</v>
      </c>
      <c r="B81" t="s">
        <v>326</v>
      </c>
      <c r="C81" t="s">
        <v>16</v>
      </c>
      <c r="D81" t="s">
        <v>11</v>
      </c>
      <c r="E81">
        <v>120</v>
      </c>
    </row>
    <row r="82" spans="1:5" x14ac:dyDescent="0.25">
      <c r="A82" t="s">
        <v>327</v>
      </c>
      <c r="B82" t="s">
        <v>328</v>
      </c>
      <c r="C82" t="s">
        <v>16</v>
      </c>
      <c r="D82" t="s">
        <v>11</v>
      </c>
      <c r="E82">
        <v>90</v>
      </c>
    </row>
    <row r="83" spans="1:5" x14ac:dyDescent="0.25">
      <c r="A83" t="s">
        <v>329</v>
      </c>
      <c r="B83" t="s">
        <v>330</v>
      </c>
      <c r="C83" t="s">
        <v>16</v>
      </c>
      <c r="D83" t="s">
        <v>11</v>
      </c>
      <c r="E83">
        <v>100</v>
      </c>
    </row>
    <row r="84" spans="1:5" x14ac:dyDescent="0.25">
      <c r="A84" t="s">
        <v>331</v>
      </c>
      <c r="B84" t="s">
        <v>332</v>
      </c>
      <c r="C84" t="s">
        <v>16</v>
      </c>
      <c r="D84" t="s">
        <v>11</v>
      </c>
      <c r="E84">
        <v>100</v>
      </c>
    </row>
    <row r="85" spans="1:5" x14ac:dyDescent="0.25">
      <c r="A85" t="s">
        <v>333</v>
      </c>
      <c r="B85" t="s">
        <v>334</v>
      </c>
      <c r="C85" t="s">
        <v>16</v>
      </c>
      <c r="D85" t="s">
        <v>11</v>
      </c>
      <c r="E85">
        <v>40</v>
      </c>
    </row>
    <row r="86" spans="1:5" x14ac:dyDescent="0.25">
      <c r="A86" t="s">
        <v>335</v>
      </c>
      <c r="B86" t="s">
        <v>336</v>
      </c>
      <c r="C86" t="s">
        <v>16</v>
      </c>
      <c r="D86" t="s">
        <v>11</v>
      </c>
      <c r="E86">
        <v>100</v>
      </c>
    </row>
    <row r="87" spans="1:5" x14ac:dyDescent="0.25">
      <c r="A87" t="s">
        <v>337</v>
      </c>
      <c r="B87" t="s">
        <v>338</v>
      </c>
      <c r="C87" t="s">
        <v>16</v>
      </c>
      <c r="D87" t="s">
        <v>11</v>
      </c>
      <c r="E87">
        <v>120</v>
      </c>
    </row>
    <row r="88" spans="1:5" x14ac:dyDescent="0.25">
      <c r="A88" t="s">
        <v>339</v>
      </c>
      <c r="B88" t="s">
        <v>340</v>
      </c>
      <c r="C88" t="s">
        <v>16</v>
      </c>
      <c r="D88" t="s">
        <v>11</v>
      </c>
      <c r="E88">
        <v>200</v>
      </c>
    </row>
    <row r="89" spans="1:5" x14ac:dyDescent="0.25">
      <c r="A89" t="s">
        <v>343</v>
      </c>
      <c r="B89" t="s">
        <v>344</v>
      </c>
      <c r="C89" t="s">
        <v>16</v>
      </c>
      <c r="D89" t="s">
        <v>11</v>
      </c>
      <c r="E89">
        <v>93</v>
      </c>
    </row>
    <row r="90" spans="1:5" x14ac:dyDescent="0.25">
      <c r="A90" t="s">
        <v>345</v>
      </c>
      <c r="B90" t="s">
        <v>346</v>
      </c>
      <c r="C90" t="s">
        <v>16</v>
      </c>
      <c r="D90" t="s">
        <v>11</v>
      </c>
      <c r="E90">
        <v>55</v>
      </c>
    </row>
    <row r="91" spans="1:5" x14ac:dyDescent="0.25">
      <c r="A91" t="s">
        <v>347</v>
      </c>
      <c r="B91" t="s">
        <v>348</v>
      </c>
      <c r="C91" t="s">
        <v>16</v>
      </c>
      <c r="D91" t="s">
        <v>11</v>
      </c>
      <c r="E91">
        <v>20</v>
      </c>
    </row>
    <row r="92" spans="1:5" x14ac:dyDescent="0.25">
      <c r="A92" t="s">
        <v>349</v>
      </c>
      <c r="B92" t="s">
        <v>350</v>
      </c>
      <c r="C92" t="s">
        <v>16</v>
      </c>
      <c r="D92" t="s">
        <v>11</v>
      </c>
      <c r="E92">
        <v>90</v>
      </c>
    </row>
    <row r="93" spans="1:5" x14ac:dyDescent="0.25">
      <c r="A93" t="s">
        <v>353</v>
      </c>
      <c r="B93" t="s">
        <v>354</v>
      </c>
      <c r="C93" t="s">
        <v>16</v>
      </c>
      <c r="D93" t="s">
        <v>11</v>
      </c>
      <c r="E93">
        <v>50</v>
      </c>
    </row>
    <row r="94" spans="1:5" x14ac:dyDescent="0.25">
      <c r="A94" t="s">
        <v>355</v>
      </c>
      <c r="B94" t="s">
        <v>356</v>
      </c>
      <c r="C94" t="s">
        <v>16</v>
      </c>
      <c r="D94" t="s">
        <v>11</v>
      </c>
      <c r="E94">
        <v>150</v>
      </c>
    </row>
    <row r="95" spans="1:5" x14ac:dyDescent="0.25">
      <c r="A95" t="s">
        <v>357</v>
      </c>
      <c r="B95" t="s">
        <v>358</v>
      </c>
      <c r="C95" t="s">
        <v>16</v>
      </c>
      <c r="D95" t="s">
        <v>11</v>
      </c>
      <c r="E95">
        <v>30</v>
      </c>
    </row>
    <row r="96" spans="1:5" x14ac:dyDescent="0.25">
      <c r="A96" t="s">
        <v>360</v>
      </c>
      <c r="B96" t="s">
        <v>361</v>
      </c>
      <c r="C96" t="s">
        <v>16</v>
      </c>
      <c r="D96" t="s">
        <v>11</v>
      </c>
      <c r="E96">
        <v>88</v>
      </c>
    </row>
    <row r="97" spans="1:5" x14ac:dyDescent="0.25">
      <c r="A97" t="s">
        <v>363</v>
      </c>
      <c r="B97" t="s">
        <v>364</v>
      </c>
      <c r="C97" t="s">
        <v>16</v>
      </c>
      <c r="D97" t="s">
        <v>11</v>
      </c>
      <c r="E97">
        <v>50</v>
      </c>
    </row>
    <row r="98" spans="1:5" x14ac:dyDescent="0.25">
      <c r="A98" t="s">
        <v>365</v>
      </c>
      <c r="B98" t="s">
        <v>366</v>
      </c>
      <c r="C98" t="s">
        <v>16</v>
      </c>
      <c r="D98" t="s">
        <v>11</v>
      </c>
      <c r="E98">
        <v>30</v>
      </c>
    </row>
    <row r="99" spans="1:5" x14ac:dyDescent="0.25">
      <c r="A99" t="s">
        <v>367</v>
      </c>
      <c r="B99" t="s">
        <v>368</v>
      </c>
      <c r="C99" t="s">
        <v>16</v>
      </c>
      <c r="D99" t="s">
        <v>11</v>
      </c>
      <c r="E99">
        <v>50</v>
      </c>
    </row>
    <row r="100" spans="1:5" x14ac:dyDescent="0.25">
      <c r="A100" t="s">
        <v>369</v>
      </c>
      <c r="B100" t="s">
        <v>370</v>
      </c>
      <c r="C100" t="s">
        <v>16</v>
      </c>
      <c r="D100" t="s">
        <v>11</v>
      </c>
      <c r="E100">
        <v>30</v>
      </c>
    </row>
    <row r="101" spans="1:5" x14ac:dyDescent="0.25">
      <c r="A101" t="s">
        <v>371</v>
      </c>
      <c r="B101" t="s">
        <v>372</v>
      </c>
      <c r="C101" t="s">
        <v>16</v>
      </c>
      <c r="D101" t="s">
        <v>11</v>
      </c>
      <c r="E101">
        <v>43</v>
      </c>
    </row>
    <row r="102" spans="1:5" x14ac:dyDescent="0.25">
      <c r="A102" t="s">
        <v>373</v>
      </c>
      <c r="B102" t="s">
        <v>374</v>
      </c>
      <c r="C102" t="s">
        <v>16</v>
      </c>
      <c r="D102" t="s">
        <v>11</v>
      </c>
      <c r="E102">
        <v>65</v>
      </c>
    </row>
    <row r="103" spans="1:5" x14ac:dyDescent="0.25">
      <c r="A103" t="s">
        <v>376</v>
      </c>
      <c r="B103" t="s">
        <v>377</v>
      </c>
      <c r="C103" t="s">
        <v>16</v>
      </c>
      <c r="D103" t="s">
        <v>11</v>
      </c>
      <c r="E103">
        <v>135</v>
      </c>
    </row>
    <row r="104" spans="1:5" x14ac:dyDescent="0.25">
      <c r="A104" t="s">
        <v>378</v>
      </c>
      <c r="B104" t="s">
        <v>379</v>
      </c>
      <c r="C104" t="s">
        <v>16</v>
      </c>
      <c r="D104" t="s">
        <v>11</v>
      </c>
      <c r="E104">
        <v>60</v>
      </c>
    </row>
    <row r="105" spans="1:5" x14ac:dyDescent="0.25">
      <c r="A105" t="s">
        <v>380</v>
      </c>
      <c r="B105" t="s">
        <v>381</v>
      </c>
      <c r="C105" t="s">
        <v>16</v>
      </c>
      <c r="D105" t="s">
        <v>11</v>
      </c>
      <c r="E105">
        <v>162</v>
      </c>
    </row>
    <row r="106" spans="1:5" x14ac:dyDescent="0.25">
      <c r="A106" t="s">
        <v>382</v>
      </c>
      <c r="B106" t="s">
        <v>383</v>
      </c>
      <c r="C106" t="s">
        <v>16</v>
      </c>
      <c r="D106" t="s">
        <v>11</v>
      </c>
      <c r="E106">
        <v>56</v>
      </c>
    </row>
    <row r="107" spans="1:5" x14ac:dyDescent="0.25">
      <c r="A107" t="s">
        <v>384</v>
      </c>
      <c r="B107" t="s">
        <v>385</v>
      </c>
      <c r="C107" t="s">
        <v>16</v>
      </c>
      <c r="D107" t="s">
        <v>11</v>
      </c>
      <c r="E107">
        <v>90</v>
      </c>
    </row>
    <row r="108" spans="1:5" x14ac:dyDescent="0.25">
      <c r="A108" t="s">
        <v>387</v>
      </c>
      <c r="B108" t="s">
        <v>388</v>
      </c>
      <c r="C108" t="s">
        <v>16</v>
      </c>
      <c r="D108" t="s">
        <v>11</v>
      </c>
      <c r="E108">
        <v>25</v>
      </c>
    </row>
    <row r="109" spans="1:5" x14ac:dyDescent="0.25">
      <c r="A109" t="s">
        <v>389</v>
      </c>
      <c r="B109" t="s">
        <v>390</v>
      </c>
      <c r="C109" t="s">
        <v>16</v>
      </c>
      <c r="D109" t="s">
        <v>11</v>
      </c>
      <c r="E109">
        <v>55</v>
      </c>
    </row>
    <row r="110" spans="1:5" x14ac:dyDescent="0.25">
      <c r="A110" t="s">
        <v>392</v>
      </c>
      <c r="B110" t="s">
        <v>393</v>
      </c>
      <c r="C110" t="s">
        <v>16</v>
      </c>
      <c r="D110" t="s">
        <v>11</v>
      </c>
      <c r="E110">
        <v>60</v>
      </c>
    </row>
    <row r="111" spans="1:5" x14ac:dyDescent="0.25">
      <c r="A111" t="s">
        <v>395</v>
      </c>
      <c r="B111" t="s">
        <v>396</v>
      </c>
      <c r="C111" t="s">
        <v>16</v>
      </c>
      <c r="D111" t="s">
        <v>11</v>
      </c>
      <c r="E111">
        <v>60</v>
      </c>
    </row>
    <row r="112" spans="1:5" x14ac:dyDescent="0.25">
      <c r="A112" t="s">
        <v>397</v>
      </c>
      <c r="B112" t="s">
        <v>398</v>
      </c>
      <c r="C112" t="s">
        <v>16</v>
      </c>
      <c r="D112" t="s">
        <v>11</v>
      </c>
      <c r="E112">
        <v>60</v>
      </c>
    </row>
    <row r="113" spans="1:5" x14ac:dyDescent="0.25">
      <c r="A113" t="s">
        <v>400</v>
      </c>
      <c r="B113" t="s">
        <v>401</v>
      </c>
      <c r="C113" t="s">
        <v>16</v>
      </c>
      <c r="D113" t="s">
        <v>11</v>
      </c>
      <c r="E113">
        <v>40</v>
      </c>
    </row>
    <row r="114" spans="1:5" x14ac:dyDescent="0.25">
      <c r="A114" t="s">
        <v>402</v>
      </c>
      <c r="B114" t="s">
        <v>403</v>
      </c>
      <c r="C114" t="s">
        <v>16</v>
      </c>
      <c r="D114" t="s">
        <v>11</v>
      </c>
      <c r="E114">
        <v>10</v>
      </c>
    </row>
    <row r="115" spans="1:5" x14ac:dyDescent="0.25">
      <c r="A115" t="s">
        <v>404</v>
      </c>
      <c r="B115" t="s">
        <v>405</v>
      </c>
      <c r="C115" t="s">
        <v>16</v>
      </c>
      <c r="D115" t="s">
        <v>11</v>
      </c>
      <c r="E115">
        <v>160</v>
      </c>
    </row>
    <row r="116" spans="1:5" x14ac:dyDescent="0.25">
      <c r="A116" t="s">
        <v>406</v>
      </c>
      <c r="B116" t="s">
        <v>407</v>
      </c>
      <c r="C116" t="s">
        <v>16</v>
      </c>
      <c r="D116" t="s">
        <v>11</v>
      </c>
      <c r="E116">
        <v>50</v>
      </c>
    </row>
    <row r="117" spans="1:5" x14ac:dyDescent="0.25">
      <c r="A117" t="s">
        <v>409</v>
      </c>
      <c r="B117" t="s">
        <v>410</v>
      </c>
      <c r="C117" t="s">
        <v>16</v>
      </c>
      <c r="D117" t="s">
        <v>11</v>
      </c>
      <c r="E117">
        <v>40</v>
      </c>
    </row>
    <row r="118" spans="1:5" x14ac:dyDescent="0.25">
      <c r="A118" t="s">
        <v>411</v>
      </c>
      <c r="B118" t="s">
        <v>412</v>
      </c>
      <c r="C118" t="s">
        <v>16</v>
      </c>
      <c r="D118" t="s">
        <v>11</v>
      </c>
      <c r="E118">
        <v>100</v>
      </c>
    </row>
    <row r="119" spans="1:5" x14ac:dyDescent="0.25">
      <c r="A119" t="s">
        <v>413</v>
      </c>
      <c r="B119" t="s">
        <v>414</v>
      </c>
      <c r="C119" t="s">
        <v>16</v>
      </c>
      <c r="D119" t="s">
        <v>11</v>
      </c>
      <c r="E119">
        <v>35</v>
      </c>
    </row>
    <row r="120" spans="1:5" x14ac:dyDescent="0.25">
      <c r="A120" t="s">
        <v>415</v>
      </c>
      <c r="B120" t="s">
        <v>416</v>
      </c>
      <c r="C120" t="s">
        <v>16</v>
      </c>
      <c r="D120" t="s">
        <v>11</v>
      </c>
      <c r="E120">
        <v>19</v>
      </c>
    </row>
    <row r="121" spans="1:5" x14ac:dyDescent="0.25">
      <c r="A121" t="s">
        <v>417</v>
      </c>
      <c r="B121" t="s">
        <v>418</v>
      </c>
      <c r="C121" t="s">
        <v>16</v>
      </c>
      <c r="D121" t="s">
        <v>11</v>
      </c>
      <c r="E121">
        <v>85</v>
      </c>
    </row>
    <row r="122" spans="1:5" x14ac:dyDescent="0.25">
      <c r="A122" t="s">
        <v>419</v>
      </c>
      <c r="B122" t="s">
        <v>420</v>
      </c>
      <c r="C122" t="s">
        <v>16</v>
      </c>
      <c r="D122" t="s">
        <v>11</v>
      </c>
      <c r="E122">
        <v>46</v>
      </c>
    </row>
    <row r="123" spans="1:5" x14ac:dyDescent="0.25">
      <c r="A123" t="s">
        <v>421</v>
      </c>
      <c r="B123" t="s">
        <v>422</v>
      </c>
      <c r="C123" t="s">
        <v>16</v>
      </c>
      <c r="D123" t="s">
        <v>11</v>
      </c>
      <c r="E123">
        <v>50</v>
      </c>
    </row>
    <row r="124" spans="1:5" x14ac:dyDescent="0.25">
      <c r="A124" t="s">
        <v>424</v>
      </c>
      <c r="B124" t="s">
        <v>425</v>
      </c>
      <c r="C124" t="s">
        <v>16</v>
      </c>
      <c r="D124" t="s">
        <v>11</v>
      </c>
      <c r="E124">
        <v>70</v>
      </c>
    </row>
    <row r="125" spans="1:5" x14ac:dyDescent="0.25">
      <c r="A125" t="s">
        <v>426</v>
      </c>
      <c r="B125" t="s">
        <v>427</v>
      </c>
      <c r="C125" t="s">
        <v>16</v>
      </c>
      <c r="D125" t="s">
        <v>11</v>
      </c>
      <c r="E125">
        <v>70</v>
      </c>
    </row>
    <row r="126" spans="1:5" x14ac:dyDescent="0.25">
      <c r="A126" t="s">
        <v>428</v>
      </c>
      <c r="B126" t="s">
        <v>429</v>
      </c>
      <c r="C126" t="s">
        <v>16</v>
      </c>
      <c r="D126" t="s">
        <v>11</v>
      </c>
      <c r="E126">
        <v>67</v>
      </c>
    </row>
    <row r="127" spans="1:5" x14ac:dyDescent="0.25">
      <c r="A127" t="s">
        <v>430</v>
      </c>
      <c r="B127" t="s">
        <v>431</v>
      </c>
      <c r="C127" t="s">
        <v>16</v>
      </c>
      <c r="D127" t="s">
        <v>11</v>
      </c>
      <c r="E127">
        <v>90</v>
      </c>
    </row>
    <row r="128" spans="1:5" x14ac:dyDescent="0.25">
      <c r="A128" t="s">
        <v>432</v>
      </c>
      <c r="B128" t="s">
        <v>433</v>
      </c>
      <c r="C128" t="s">
        <v>16</v>
      </c>
      <c r="D128" t="s">
        <v>11</v>
      </c>
      <c r="E128">
        <v>95</v>
      </c>
    </row>
    <row r="129" spans="1:5" x14ac:dyDescent="0.25">
      <c r="A129" t="s">
        <v>434</v>
      </c>
      <c r="B129" t="s">
        <v>435</v>
      </c>
      <c r="C129" t="s">
        <v>16</v>
      </c>
      <c r="D129" t="s">
        <v>11</v>
      </c>
      <c r="E129">
        <v>30</v>
      </c>
    </row>
    <row r="130" spans="1:5" x14ac:dyDescent="0.25">
      <c r="A130" t="s">
        <v>436</v>
      </c>
      <c r="B130" t="s">
        <v>437</v>
      </c>
      <c r="C130" t="s">
        <v>16</v>
      </c>
      <c r="D130" t="s">
        <v>11</v>
      </c>
      <c r="E130">
        <v>60</v>
      </c>
    </row>
    <row r="131" spans="1:5" x14ac:dyDescent="0.25">
      <c r="A131" t="s">
        <v>438</v>
      </c>
      <c r="B131" t="s">
        <v>439</v>
      </c>
      <c r="C131" t="s">
        <v>16</v>
      </c>
      <c r="D131" t="s">
        <v>11</v>
      </c>
      <c r="E131">
        <v>95</v>
      </c>
    </row>
    <row r="132" spans="1:5" x14ac:dyDescent="0.25">
      <c r="A132" t="s">
        <v>440</v>
      </c>
      <c r="B132" t="s">
        <v>441</v>
      </c>
      <c r="C132" t="s">
        <v>16</v>
      </c>
      <c r="D132" t="s">
        <v>11</v>
      </c>
      <c r="E132">
        <v>40</v>
      </c>
    </row>
    <row r="133" spans="1:5" x14ac:dyDescent="0.25">
      <c r="A133" t="s">
        <v>442</v>
      </c>
      <c r="B133" t="s">
        <v>443</v>
      </c>
      <c r="C133" t="s">
        <v>16</v>
      </c>
      <c r="D133" t="s">
        <v>11</v>
      </c>
      <c r="E133">
        <v>100</v>
      </c>
    </row>
    <row r="134" spans="1:5" x14ac:dyDescent="0.25">
      <c r="A134" t="s">
        <v>445</v>
      </c>
      <c r="B134" t="s">
        <v>446</v>
      </c>
      <c r="C134" t="s">
        <v>16</v>
      </c>
      <c r="D134" t="s">
        <v>11</v>
      </c>
      <c r="E134">
        <v>160</v>
      </c>
    </row>
    <row r="135" spans="1:5" x14ac:dyDescent="0.25">
      <c r="A135" t="s">
        <v>447</v>
      </c>
      <c r="B135" t="s">
        <v>448</v>
      </c>
      <c r="C135" t="s">
        <v>16</v>
      </c>
      <c r="D135" t="s">
        <v>11</v>
      </c>
      <c r="E135">
        <v>226</v>
      </c>
    </row>
    <row r="136" spans="1:5" x14ac:dyDescent="0.25">
      <c r="A136" t="s">
        <v>450</v>
      </c>
      <c r="B136" t="s">
        <v>451</v>
      </c>
      <c r="C136" t="s">
        <v>16</v>
      </c>
      <c r="D136" t="s">
        <v>11</v>
      </c>
      <c r="E136">
        <v>10</v>
      </c>
    </row>
    <row r="137" spans="1:5" x14ac:dyDescent="0.25">
      <c r="A137" t="s">
        <v>452</v>
      </c>
      <c r="B137" t="s">
        <v>453</v>
      </c>
      <c r="C137" t="s">
        <v>16</v>
      </c>
      <c r="D137" t="s">
        <v>11</v>
      </c>
      <c r="E137">
        <v>60</v>
      </c>
    </row>
    <row r="138" spans="1:5" x14ac:dyDescent="0.25">
      <c r="A138" t="s">
        <v>455</v>
      </c>
      <c r="B138" t="s">
        <v>456</v>
      </c>
      <c r="C138" t="s">
        <v>16</v>
      </c>
      <c r="D138" t="s">
        <v>11</v>
      </c>
      <c r="E138">
        <v>55</v>
      </c>
    </row>
    <row r="139" spans="1:5" x14ac:dyDescent="0.25">
      <c r="A139" t="s">
        <v>458</v>
      </c>
      <c r="B139" t="s">
        <v>459</v>
      </c>
      <c r="C139" t="s">
        <v>16</v>
      </c>
      <c r="D139" t="s">
        <v>11</v>
      </c>
      <c r="E139">
        <v>20</v>
      </c>
    </row>
    <row r="140" spans="1:5" x14ac:dyDescent="0.25">
      <c r="A140" t="s">
        <v>460</v>
      </c>
      <c r="B140" t="s">
        <v>461</v>
      </c>
      <c r="C140" t="s">
        <v>16</v>
      </c>
      <c r="D140" t="s">
        <v>11</v>
      </c>
      <c r="E140">
        <v>120</v>
      </c>
    </row>
    <row r="141" spans="1:5" x14ac:dyDescent="0.25">
      <c r="A141" t="s">
        <v>462</v>
      </c>
      <c r="B141" t="s">
        <v>463</v>
      </c>
      <c r="C141" t="s">
        <v>16</v>
      </c>
      <c r="D141" t="s">
        <v>11</v>
      </c>
      <c r="E141">
        <v>50</v>
      </c>
    </row>
    <row r="142" spans="1:5" x14ac:dyDescent="0.25">
      <c r="A142" t="s">
        <v>464</v>
      </c>
      <c r="B142" t="s">
        <v>465</v>
      </c>
      <c r="C142" t="s">
        <v>16</v>
      </c>
      <c r="D142" t="s">
        <v>11</v>
      </c>
      <c r="E142">
        <v>0</v>
      </c>
    </row>
    <row r="143" spans="1:5" x14ac:dyDescent="0.25">
      <c r="A143" t="s">
        <v>466</v>
      </c>
      <c r="B143" t="s">
        <v>467</v>
      </c>
      <c r="C143" t="s">
        <v>16</v>
      </c>
      <c r="D143" t="s">
        <v>11</v>
      </c>
      <c r="E143">
        <v>200</v>
      </c>
    </row>
    <row r="144" spans="1:5" x14ac:dyDescent="0.25">
      <c r="A144" t="s">
        <v>468</v>
      </c>
      <c r="B144" t="s">
        <v>469</v>
      </c>
      <c r="C144" t="s">
        <v>16</v>
      </c>
      <c r="D144" t="s">
        <v>11</v>
      </c>
      <c r="E144">
        <v>15</v>
      </c>
    </row>
    <row r="145" spans="1:5" x14ac:dyDescent="0.25">
      <c r="A145" t="s">
        <v>470</v>
      </c>
      <c r="B145" t="s">
        <v>471</v>
      </c>
      <c r="C145" t="s">
        <v>16</v>
      </c>
      <c r="D145" t="s">
        <v>11</v>
      </c>
      <c r="E145">
        <v>56</v>
      </c>
    </row>
    <row r="146" spans="1:5" x14ac:dyDescent="0.25">
      <c r="A146" t="s">
        <v>474</v>
      </c>
      <c r="B146" t="s">
        <v>475</v>
      </c>
      <c r="C146" t="s">
        <v>16</v>
      </c>
      <c r="D146" t="s">
        <v>11</v>
      </c>
      <c r="E146">
        <v>90</v>
      </c>
    </row>
    <row r="147" spans="1:5" x14ac:dyDescent="0.25">
      <c r="A147" t="s">
        <v>477</v>
      </c>
      <c r="B147" t="s">
        <v>478</v>
      </c>
      <c r="C147" t="s">
        <v>16</v>
      </c>
      <c r="D147" t="s">
        <v>11</v>
      </c>
      <c r="E147">
        <v>35</v>
      </c>
    </row>
    <row r="148" spans="1:5" x14ac:dyDescent="0.25">
      <c r="A148" t="s">
        <v>480</v>
      </c>
      <c r="B148" t="s">
        <v>481</v>
      </c>
      <c r="C148" t="s">
        <v>16</v>
      </c>
      <c r="D148" t="s">
        <v>11</v>
      </c>
      <c r="E148">
        <v>120</v>
      </c>
    </row>
    <row r="149" spans="1:5" x14ac:dyDescent="0.25">
      <c r="A149" t="s">
        <v>482</v>
      </c>
      <c r="B149" t="s">
        <v>483</v>
      </c>
      <c r="C149" t="s">
        <v>16</v>
      </c>
      <c r="D149" t="s">
        <v>11</v>
      </c>
      <c r="E149">
        <v>160</v>
      </c>
    </row>
    <row r="150" spans="1:5" x14ac:dyDescent="0.25">
      <c r="A150" t="s">
        <v>485</v>
      </c>
      <c r="B150" t="s">
        <v>486</v>
      </c>
      <c r="C150" t="s">
        <v>16</v>
      </c>
      <c r="D150" t="s">
        <v>11</v>
      </c>
      <c r="E150">
        <v>35</v>
      </c>
    </row>
    <row r="151" spans="1:5" x14ac:dyDescent="0.25">
      <c r="A151" t="s">
        <v>487</v>
      </c>
      <c r="B151" t="s">
        <v>488</v>
      </c>
      <c r="C151" t="s">
        <v>16</v>
      </c>
      <c r="D151" t="s">
        <v>11</v>
      </c>
      <c r="E151">
        <v>150</v>
      </c>
    </row>
    <row r="152" spans="1:5" x14ac:dyDescent="0.25">
      <c r="A152" t="s">
        <v>489</v>
      </c>
      <c r="B152" t="s">
        <v>490</v>
      </c>
      <c r="C152" t="s">
        <v>16</v>
      </c>
      <c r="D152" t="s">
        <v>11</v>
      </c>
      <c r="E152">
        <v>120</v>
      </c>
    </row>
    <row r="153" spans="1:5" x14ac:dyDescent="0.25">
      <c r="A153" t="s">
        <v>492</v>
      </c>
      <c r="B153" t="s">
        <v>493</v>
      </c>
      <c r="C153" t="s">
        <v>16</v>
      </c>
      <c r="D153" t="s">
        <v>11</v>
      </c>
      <c r="E153">
        <v>50</v>
      </c>
    </row>
    <row r="154" spans="1:5" x14ac:dyDescent="0.25">
      <c r="A154" t="s">
        <v>495</v>
      </c>
      <c r="B154" t="s">
        <v>496</v>
      </c>
      <c r="C154" t="s">
        <v>16</v>
      </c>
      <c r="D154" t="s">
        <v>11</v>
      </c>
      <c r="E154">
        <v>60</v>
      </c>
    </row>
    <row r="155" spans="1:5" x14ac:dyDescent="0.25">
      <c r="A155" t="s">
        <v>497</v>
      </c>
      <c r="B155" t="s">
        <v>498</v>
      </c>
      <c r="C155" t="s">
        <v>16</v>
      </c>
      <c r="D155" t="s">
        <v>11</v>
      </c>
      <c r="E155">
        <v>122</v>
      </c>
    </row>
    <row r="156" spans="1:5" x14ac:dyDescent="0.25">
      <c r="A156" t="s">
        <v>499</v>
      </c>
      <c r="B156" t="s">
        <v>500</v>
      </c>
      <c r="C156" t="s">
        <v>16</v>
      </c>
      <c r="D156" t="s">
        <v>11</v>
      </c>
      <c r="E156">
        <v>120</v>
      </c>
    </row>
    <row r="157" spans="1:5" x14ac:dyDescent="0.25">
      <c r="A157" t="s">
        <v>502</v>
      </c>
      <c r="B157" t="s">
        <v>503</v>
      </c>
      <c r="C157" t="s">
        <v>16</v>
      </c>
      <c r="D157" t="s">
        <v>11</v>
      </c>
      <c r="E157">
        <v>30</v>
      </c>
    </row>
    <row r="158" spans="1:5" x14ac:dyDescent="0.25">
      <c r="A158" t="s">
        <v>504</v>
      </c>
      <c r="B158" t="s">
        <v>505</v>
      </c>
      <c r="C158" t="s">
        <v>16</v>
      </c>
      <c r="D158" t="s">
        <v>11</v>
      </c>
      <c r="E158">
        <v>202</v>
      </c>
    </row>
    <row r="159" spans="1:5" x14ac:dyDescent="0.25">
      <c r="A159" t="s">
        <v>507</v>
      </c>
      <c r="B159" t="s">
        <v>508</v>
      </c>
      <c r="C159" t="s">
        <v>16</v>
      </c>
      <c r="D159" t="s">
        <v>11</v>
      </c>
      <c r="E159">
        <v>120</v>
      </c>
    </row>
    <row r="160" spans="1:5" x14ac:dyDescent="0.25">
      <c r="A160" t="s">
        <v>509</v>
      </c>
      <c r="B160" t="s">
        <v>510</v>
      </c>
      <c r="C160" t="s">
        <v>16</v>
      </c>
      <c r="D160" t="s">
        <v>11</v>
      </c>
      <c r="E160">
        <v>60</v>
      </c>
    </row>
    <row r="161" spans="1:5" x14ac:dyDescent="0.25">
      <c r="A161" t="s">
        <v>512</v>
      </c>
      <c r="B161" t="s">
        <v>513</v>
      </c>
      <c r="C161" t="s">
        <v>16</v>
      </c>
      <c r="D161" t="s">
        <v>11</v>
      </c>
      <c r="E161">
        <v>100</v>
      </c>
    </row>
    <row r="162" spans="1:5" x14ac:dyDescent="0.25">
      <c r="A162" t="s">
        <v>516</v>
      </c>
      <c r="B162" t="s">
        <v>517</v>
      </c>
      <c r="C162" t="s">
        <v>16</v>
      </c>
      <c r="D162" t="s">
        <v>11</v>
      </c>
      <c r="E162">
        <v>180</v>
      </c>
    </row>
    <row r="163" spans="1:5" x14ac:dyDescent="0.25">
      <c r="A163" t="s">
        <v>518</v>
      </c>
      <c r="B163" t="s">
        <v>519</v>
      </c>
      <c r="C163" t="s">
        <v>16</v>
      </c>
      <c r="D163" t="s">
        <v>11</v>
      </c>
      <c r="E163">
        <v>50</v>
      </c>
    </row>
    <row r="164" spans="1:5" x14ac:dyDescent="0.25">
      <c r="A164" t="s">
        <v>520</v>
      </c>
      <c r="B164" t="s">
        <v>521</v>
      </c>
      <c r="C164" t="s">
        <v>16</v>
      </c>
      <c r="D164" t="s">
        <v>11</v>
      </c>
      <c r="E164">
        <v>60</v>
      </c>
    </row>
    <row r="165" spans="1:5" x14ac:dyDescent="0.25">
      <c r="A165" t="s">
        <v>522</v>
      </c>
      <c r="B165" t="s">
        <v>523</v>
      </c>
      <c r="C165" t="s">
        <v>16</v>
      </c>
      <c r="D165" t="s">
        <v>11</v>
      </c>
      <c r="E165">
        <v>90</v>
      </c>
    </row>
    <row r="166" spans="1:5" x14ac:dyDescent="0.25">
      <c r="A166" t="s">
        <v>524</v>
      </c>
      <c r="B166" t="s">
        <v>525</v>
      </c>
      <c r="C166" t="s">
        <v>16</v>
      </c>
      <c r="D166" t="s">
        <v>11</v>
      </c>
      <c r="E166">
        <v>70</v>
      </c>
    </row>
    <row r="167" spans="1:5" x14ac:dyDescent="0.25">
      <c r="A167" t="s">
        <v>526</v>
      </c>
      <c r="B167" t="s">
        <v>527</v>
      </c>
      <c r="C167" t="s">
        <v>16</v>
      </c>
      <c r="D167" t="s">
        <v>11</v>
      </c>
      <c r="E167">
        <v>30</v>
      </c>
    </row>
    <row r="168" spans="1:5" x14ac:dyDescent="0.25">
      <c r="A168" t="s">
        <v>528</v>
      </c>
      <c r="B168" t="s">
        <v>529</v>
      </c>
      <c r="C168" t="s">
        <v>16</v>
      </c>
      <c r="D168" t="s">
        <v>11</v>
      </c>
      <c r="E168">
        <v>200</v>
      </c>
    </row>
    <row r="169" spans="1:5" x14ac:dyDescent="0.25">
      <c r="A169" t="s">
        <v>530</v>
      </c>
      <c r="B169" t="s">
        <v>531</v>
      </c>
      <c r="C169" t="s">
        <v>16</v>
      </c>
      <c r="D169" t="s">
        <v>11</v>
      </c>
      <c r="E169">
        <v>150</v>
      </c>
    </row>
    <row r="170" spans="1:5" x14ac:dyDescent="0.25">
      <c r="A170" t="s">
        <v>532</v>
      </c>
      <c r="B170" t="s">
        <v>533</v>
      </c>
      <c r="C170" t="s">
        <v>16</v>
      </c>
      <c r="D170" t="s">
        <v>11</v>
      </c>
      <c r="E170">
        <v>90</v>
      </c>
    </row>
    <row r="171" spans="1:5" x14ac:dyDescent="0.25">
      <c r="A171" t="s">
        <v>534</v>
      </c>
      <c r="B171" t="s">
        <v>535</v>
      </c>
      <c r="C171" t="s">
        <v>16</v>
      </c>
      <c r="D171" t="s">
        <v>11</v>
      </c>
      <c r="E171">
        <v>90</v>
      </c>
    </row>
    <row r="172" spans="1:5" x14ac:dyDescent="0.25">
      <c r="A172" t="s">
        <v>537</v>
      </c>
      <c r="B172" t="s">
        <v>538</v>
      </c>
      <c r="C172" t="s">
        <v>16</v>
      </c>
      <c r="D172" t="s">
        <v>11</v>
      </c>
      <c r="E172">
        <v>75</v>
      </c>
    </row>
    <row r="173" spans="1:5" x14ac:dyDescent="0.25">
      <c r="A173" t="s">
        <v>539</v>
      </c>
      <c r="B173" t="s">
        <v>540</v>
      </c>
      <c r="C173" t="s">
        <v>16</v>
      </c>
      <c r="D173" t="s">
        <v>11</v>
      </c>
      <c r="E173">
        <v>312</v>
      </c>
    </row>
    <row r="174" spans="1:5" x14ac:dyDescent="0.25">
      <c r="A174" t="s">
        <v>541</v>
      </c>
      <c r="B174" t="s">
        <v>542</v>
      </c>
      <c r="C174" t="s">
        <v>16</v>
      </c>
      <c r="D174" t="s">
        <v>11</v>
      </c>
      <c r="E174">
        <v>90</v>
      </c>
    </row>
    <row r="175" spans="1:5" x14ac:dyDescent="0.25">
      <c r="A175" t="s">
        <v>544</v>
      </c>
      <c r="B175" t="s">
        <v>545</v>
      </c>
      <c r="C175" t="s">
        <v>16</v>
      </c>
      <c r="D175" t="s">
        <v>11</v>
      </c>
      <c r="E175">
        <v>80</v>
      </c>
    </row>
    <row r="176" spans="1:5" x14ac:dyDescent="0.25">
      <c r="A176" t="s">
        <v>547</v>
      </c>
      <c r="B176" t="s">
        <v>548</v>
      </c>
      <c r="C176" t="s">
        <v>16</v>
      </c>
      <c r="D176" t="s">
        <v>11</v>
      </c>
      <c r="E176">
        <v>90</v>
      </c>
    </row>
    <row r="177" spans="1:5" x14ac:dyDescent="0.25">
      <c r="A177" t="s">
        <v>550</v>
      </c>
      <c r="B177" t="s">
        <v>551</v>
      </c>
      <c r="C177" t="s">
        <v>16</v>
      </c>
      <c r="D177" t="s">
        <v>11</v>
      </c>
      <c r="E177">
        <v>60</v>
      </c>
    </row>
    <row r="178" spans="1:5" x14ac:dyDescent="0.25">
      <c r="A178" t="s">
        <v>552</v>
      </c>
      <c r="B178" t="s">
        <v>553</v>
      </c>
      <c r="C178" t="s">
        <v>16</v>
      </c>
      <c r="D178" t="s">
        <v>11</v>
      </c>
      <c r="E178">
        <v>45</v>
      </c>
    </row>
    <row r="179" spans="1:5" x14ac:dyDescent="0.25">
      <c r="A179" t="s">
        <v>554</v>
      </c>
      <c r="B179" t="s">
        <v>555</v>
      </c>
      <c r="C179" t="s">
        <v>16</v>
      </c>
      <c r="D179" t="s">
        <v>11</v>
      </c>
      <c r="E179">
        <v>80</v>
      </c>
    </row>
    <row r="180" spans="1:5" x14ac:dyDescent="0.25">
      <c r="A180" t="s">
        <v>557</v>
      </c>
      <c r="B180" t="s">
        <v>558</v>
      </c>
      <c r="C180" t="s">
        <v>16</v>
      </c>
      <c r="D180" t="s">
        <v>11</v>
      </c>
      <c r="E180">
        <v>120</v>
      </c>
    </row>
    <row r="181" spans="1:5" x14ac:dyDescent="0.25">
      <c r="A181" t="s">
        <v>560</v>
      </c>
      <c r="B181" t="s">
        <v>561</v>
      </c>
      <c r="C181" t="s">
        <v>16</v>
      </c>
      <c r="D181" t="s">
        <v>11</v>
      </c>
      <c r="E181">
        <v>30</v>
      </c>
    </row>
    <row r="182" spans="1:5" x14ac:dyDescent="0.25">
      <c r="A182" t="s">
        <v>562</v>
      </c>
      <c r="B182" t="s">
        <v>563</v>
      </c>
      <c r="C182" t="s">
        <v>16</v>
      </c>
      <c r="D182" t="s">
        <v>11</v>
      </c>
      <c r="E182">
        <v>90</v>
      </c>
    </row>
    <row r="183" spans="1:5" x14ac:dyDescent="0.25">
      <c r="A183" t="s">
        <v>565</v>
      </c>
      <c r="B183" t="s">
        <v>566</v>
      </c>
      <c r="C183" t="s">
        <v>16</v>
      </c>
      <c r="D183" t="s">
        <v>11</v>
      </c>
      <c r="E183">
        <v>25</v>
      </c>
    </row>
    <row r="184" spans="1:5" x14ac:dyDescent="0.25">
      <c r="A184" t="s">
        <v>568</v>
      </c>
      <c r="B184" t="s">
        <v>569</v>
      </c>
      <c r="C184" t="s">
        <v>16</v>
      </c>
      <c r="D184" t="s">
        <v>11</v>
      </c>
      <c r="E184">
        <v>20</v>
      </c>
    </row>
    <row r="185" spans="1:5" x14ac:dyDescent="0.25">
      <c r="A185" t="s">
        <v>570</v>
      </c>
      <c r="B185" t="s">
        <v>571</v>
      </c>
      <c r="C185" t="s">
        <v>16</v>
      </c>
      <c r="D185" t="s">
        <v>11</v>
      </c>
      <c r="E185">
        <v>40</v>
      </c>
    </row>
    <row r="186" spans="1:5" x14ac:dyDescent="0.25">
      <c r="A186" t="s">
        <v>572</v>
      </c>
      <c r="B186" t="s">
        <v>573</v>
      </c>
      <c r="C186" t="s">
        <v>16</v>
      </c>
      <c r="D186" t="s">
        <v>11</v>
      </c>
      <c r="E186">
        <v>90</v>
      </c>
    </row>
    <row r="187" spans="1:5" x14ac:dyDescent="0.25">
      <c r="A187" t="s">
        <v>575</v>
      </c>
      <c r="B187" t="s">
        <v>576</v>
      </c>
      <c r="C187" t="s">
        <v>16</v>
      </c>
      <c r="D187" t="s">
        <v>11</v>
      </c>
      <c r="E187">
        <v>50</v>
      </c>
    </row>
    <row r="188" spans="1:5" x14ac:dyDescent="0.25">
      <c r="A188" t="s">
        <v>578</v>
      </c>
      <c r="B188" t="s">
        <v>579</v>
      </c>
      <c r="C188" t="s">
        <v>16</v>
      </c>
      <c r="D188" t="s">
        <v>11</v>
      </c>
      <c r="E188">
        <v>80</v>
      </c>
    </row>
    <row r="189" spans="1:5" x14ac:dyDescent="0.25">
      <c r="A189" t="s">
        <v>580</v>
      </c>
      <c r="B189" t="s">
        <v>581</v>
      </c>
      <c r="C189" t="s">
        <v>16</v>
      </c>
      <c r="D189" t="s">
        <v>11</v>
      </c>
      <c r="E189">
        <v>1</v>
      </c>
    </row>
    <row r="190" spans="1:5" x14ac:dyDescent="0.25">
      <c r="A190" t="s">
        <v>582</v>
      </c>
      <c r="B190" t="s">
        <v>583</v>
      </c>
      <c r="C190" t="s">
        <v>16</v>
      </c>
      <c r="D190" t="s">
        <v>11</v>
      </c>
      <c r="E190">
        <v>30</v>
      </c>
    </row>
    <row r="191" spans="1:5" x14ac:dyDescent="0.25">
      <c r="A191" t="s">
        <v>585</v>
      </c>
      <c r="B191" t="s">
        <v>586</v>
      </c>
      <c r="C191" t="s">
        <v>16</v>
      </c>
      <c r="D191" t="s">
        <v>11</v>
      </c>
      <c r="E191">
        <v>50</v>
      </c>
    </row>
    <row r="192" spans="1:5" x14ac:dyDescent="0.25">
      <c r="A192" t="s">
        <v>587</v>
      </c>
      <c r="B192" t="s">
        <v>588</v>
      </c>
      <c r="C192" t="s">
        <v>16</v>
      </c>
      <c r="D192" t="s">
        <v>11</v>
      </c>
      <c r="E192">
        <v>20</v>
      </c>
    </row>
    <row r="193" spans="1:5" x14ac:dyDescent="0.25">
      <c r="A193" t="s">
        <v>590</v>
      </c>
      <c r="B193" t="s">
        <v>591</v>
      </c>
      <c r="C193" t="s">
        <v>16</v>
      </c>
      <c r="D193" t="s">
        <v>11</v>
      </c>
      <c r="E193">
        <v>16</v>
      </c>
    </row>
    <row r="194" spans="1:5" x14ac:dyDescent="0.25">
      <c r="A194" t="s">
        <v>592</v>
      </c>
      <c r="B194" t="s">
        <v>593</v>
      </c>
      <c r="C194" t="s">
        <v>16</v>
      </c>
      <c r="D194" t="s">
        <v>11</v>
      </c>
      <c r="E194">
        <v>7</v>
      </c>
    </row>
    <row r="195" spans="1:5" x14ac:dyDescent="0.25">
      <c r="A195" t="s">
        <v>594</v>
      </c>
      <c r="B195" t="s">
        <v>595</v>
      </c>
      <c r="C195" t="s">
        <v>16</v>
      </c>
      <c r="D195" t="s">
        <v>11</v>
      </c>
      <c r="E195">
        <v>7</v>
      </c>
    </row>
    <row r="196" spans="1:5" x14ac:dyDescent="0.25">
      <c r="A196" t="s">
        <v>596</v>
      </c>
      <c r="B196" t="s">
        <v>597</v>
      </c>
      <c r="C196" t="s">
        <v>16</v>
      </c>
      <c r="D196" t="s">
        <v>11</v>
      </c>
      <c r="E196">
        <v>30</v>
      </c>
    </row>
    <row r="197" spans="1:5" x14ac:dyDescent="0.25">
      <c r="A197" t="s">
        <v>598</v>
      </c>
      <c r="B197" t="s">
        <v>599</v>
      </c>
      <c r="C197" t="s">
        <v>16</v>
      </c>
      <c r="D197" t="s">
        <v>11</v>
      </c>
      <c r="E197">
        <v>67</v>
      </c>
    </row>
    <row r="198" spans="1:5" x14ac:dyDescent="0.25">
      <c r="A198" t="s">
        <v>602</v>
      </c>
      <c r="B198" t="s">
        <v>603</v>
      </c>
      <c r="C198" t="s">
        <v>16</v>
      </c>
      <c r="D198" t="s">
        <v>11</v>
      </c>
      <c r="E198">
        <v>120</v>
      </c>
    </row>
    <row r="199" spans="1:5" x14ac:dyDescent="0.25">
      <c r="A199" t="s">
        <v>604</v>
      </c>
      <c r="B199" t="s">
        <v>605</v>
      </c>
      <c r="C199" t="s">
        <v>16</v>
      </c>
      <c r="D199" t="s">
        <v>11</v>
      </c>
      <c r="E199">
        <v>70</v>
      </c>
    </row>
    <row r="200" spans="1:5" x14ac:dyDescent="0.25">
      <c r="A200" t="s">
        <v>606</v>
      </c>
      <c r="B200" t="s">
        <v>607</v>
      </c>
      <c r="C200" t="s">
        <v>16</v>
      </c>
      <c r="D200" t="s">
        <v>11</v>
      </c>
      <c r="E200">
        <v>30</v>
      </c>
    </row>
    <row r="201" spans="1:5" x14ac:dyDescent="0.25">
      <c r="A201" t="s">
        <v>609</v>
      </c>
      <c r="B201" t="s">
        <v>610</v>
      </c>
      <c r="C201" t="s">
        <v>16</v>
      </c>
      <c r="D201" t="s">
        <v>11</v>
      </c>
      <c r="E201">
        <v>45</v>
      </c>
    </row>
    <row r="202" spans="1:5" x14ac:dyDescent="0.25">
      <c r="A202" t="s">
        <v>611</v>
      </c>
      <c r="B202" t="s">
        <v>612</v>
      </c>
      <c r="C202" t="s">
        <v>16</v>
      </c>
      <c r="D202" t="s">
        <v>11</v>
      </c>
      <c r="E202">
        <v>150</v>
      </c>
    </row>
    <row r="203" spans="1:5" x14ac:dyDescent="0.25">
      <c r="A203" t="s">
        <v>613</v>
      </c>
      <c r="B203" t="s">
        <v>614</v>
      </c>
      <c r="C203" t="s">
        <v>16</v>
      </c>
      <c r="D203" t="s">
        <v>11</v>
      </c>
      <c r="E203">
        <v>20</v>
      </c>
    </row>
    <row r="204" spans="1:5" x14ac:dyDescent="0.25">
      <c r="A204" t="s">
        <v>615</v>
      </c>
      <c r="B204" t="s">
        <v>616</v>
      </c>
      <c r="C204" t="s">
        <v>16</v>
      </c>
      <c r="D204" t="s">
        <v>11</v>
      </c>
      <c r="E204">
        <v>90</v>
      </c>
    </row>
    <row r="205" spans="1:5" x14ac:dyDescent="0.25">
      <c r="A205" t="s">
        <v>618</v>
      </c>
      <c r="B205" t="s">
        <v>619</v>
      </c>
      <c r="C205" t="s">
        <v>16</v>
      </c>
      <c r="D205" t="s">
        <v>11</v>
      </c>
      <c r="E205">
        <v>180</v>
      </c>
    </row>
    <row r="206" spans="1:5" x14ac:dyDescent="0.25">
      <c r="A206" t="s">
        <v>621</v>
      </c>
      <c r="B206" t="s">
        <v>622</v>
      </c>
      <c r="C206" t="s">
        <v>16</v>
      </c>
      <c r="D206" t="s">
        <v>11</v>
      </c>
      <c r="E206">
        <v>60</v>
      </c>
    </row>
    <row r="207" spans="1:5" x14ac:dyDescent="0.25">
      <c r="A207" t="s">
        <v>623</v>
      </c>
      <c r="B207" t="s">
        <v>624</v>
      </c>
      <c r="C207" t="s">
        <v>16</v>
      </c>
      <c r="D207" t="s">
        <v>11</v>
      </c>
      <c r="E207">
        <v>40</v>
      </c>
    </row>
    <row r="208" spans="1:5" x14ac:dyDescent="0.25">
      <c r="A208" t="s">
        <v>626</v>
      </c>
      <c r="B208" t="s">
        <v>627</v>
      </c>
      <c r="C208" t="s">
        <v>16</v>
      </c>
      <c r="D208" t="s">
        <v>11</v>
      </c>
      <c r="E208">
        <v>90</v>
      </c>
    </row>
    <row r="209" spans="1:5" x14ac:dyDescent="0.25">
      <c r="A209" t="s">
        <v>628</v>
      </c>
      <c r="B209" t="s">
        <v>629</v>
      </c>
      <c r="C209" t="s">
        <v>16</v>
      </c>
      <c r="D209" t="s">
        <v>11</v>
      </c>
      <c r="E209">
        <v>40</v>
      </c>
    </row>
    <row r="210" spans="1:5" x14ac:dyDescent="0.25">
      <c r="A210" t="s">
        <v>631</v>
      </c>
      <c r="B210" t="s">
        <v>632</v>
      </c>
      <c r="C210" t="s">
        <v>16</v>
      </c>
      <c r="D210" t="s">
        <v>11</v>
      </c>
      <c r="E210">
        <v>50</v>
      </c>
    </row>
    <row r="211" spans="1:5" x14ac:dyDescent="0.25">
      <c r="A211" t="s">
        <v>634</v>
      </c>
      <c r="B211" t="s">
        <v>635</v>
      </c>
      <c r="C211" t="s">
        <v>16</v>
      </c>
      <c r="D211" t="s">
        <v>11</v>
      </c>
      <c r="E211">
        <v>30</v>
      </c>
    </row>
    <row r="212" spans="1:5" x14ac:dyDescent="0.25">
      <c r="A212" t="s">
        <v>636</v>
      </c>
      <c r="B212" t="s">
        <v>637</v>
      </c>
      <c r="C212" t="s">
        <v>16</v>
      </c>
      <c r="D212" t="s">
        <v>11</v>
      </c>
      <c r="E212">
        <v>80</v>
      </c>
    </row>
    <row r="213" spans="1:5" x14ac:dyDescent="0.25">
      <c r="A213" t="s">
        <v>639</v>
      </c>
      <c r="B213" t="s">
        <v>640</v>
      </c>
      <c r="C213" t="s">
        <v>16</v>
      </c>
      <c r="D213" t="s">
        <v>11</v>
      </c>
      <c r="E213">
        <v>35</v>
      </c>
    </row>
    <row r="214" spans="1:5" x14ac:dyDescent="0.25">
      <c r="A214" t="s">
        <v>642</v>
      </c>
      <c r="B214" t="s">
        <v>643</v>
      </c>
      <c r="C214" t="s">
        <v>16</v>
      </c>
      <c r="D214" t="s">
        <v>11</v>
      </c>
      <c r="E214">
        <v>25</v>
      </c>
    </row>
    <row r="215" spans="1:5" x14ac:dyDescent="0.25">
      <c r="A215" t="s">
        <v>645</v>
      </c>
      <c r="B215" t="s">
        <v>646</v>
      </c>
      <c r="C215" t="s">
        <v>16</v>
      </c>
      <c r="D215" t="s">
        <v>11</v>
      </c>
      <c r="E215">
        <v>30</v>
      </c>
    </row>
    <row r="216" spans="1:5" x14ac:dyDescent="0.25">
      <c r="A216" t="s">
        <v>647</v>
      </c>
      <c r="B216" t="s">
        <v>648</v>
      </c>
      <c r="C216" t="s">
        <v>16</v>
      </c>
      <c r="D216" t="s">
        <v>11</v>
      </c>
      <c r="E216">
        <v>60</v>
      </c>
    </row>
    <row r="217" spans="1:5" x14ac:dyDescent="0.25">
      <c r="A217" t="s">
        <v>650</v>
      </c>
      <c r="B217" t="s">
        <v>651</v>
      </c>
      <c r="C217" t="s">
        <v>16</v>
      </c>
      <c r="D217" t="s">
        <v>11</v>
      </c>
      <c r="E217">
        <v>25</v>
      </c>
    </row>
    <row r="218" spans="1:5" x14ac:dyDescent="0.25">
      <c r="A218" t="s">
        <v>653</v>
      </c>
      <c r="B218" t="s">
        <v>654</v>
      </c>
      <c r="C218" t="s">
        <v>16</v>
      </c>
      <c r="D218" t="s">
        <v>11</v>
      </c>
      <c r="E218">
        <v>34</v>
      </c>
    </row>
    <row r="219" spans="1:5" x14ac:dyDescent="0.25">
      <c r="A219" t="s">
        <v>655</v>
      </c>
      <c r="B219" t="s">
        <v>656</v>
      </c>
      <c r="C219" t="s">
        <v>16</v>
      </c>
      <c r="D219" t="s">
        <v>11</v>
      </c>
      <c r="E219">
        <v>72</v>
      </c>
    </row>
    <row r="220" spans="1:5" x14ac:dyDescent="0.25">
      <c r="A220" t="s">
        <v>657</v>
      </c>
      <c r="B220" t="s">
        <v>658</v>
      </c>
      <c r="C220" t="s">
        <v>16</v>
      </c>
      <c r="D220" t="s">
        <v>11</v>
      </c>
      <c r="E220">
        <v>30</v>
      </c>
    </row>
    <row r="221" spans="1:5" x14ac:dyDescent="0.25">
      <c r="A221" t="s">
        <v>659</v>
      </c>
      <c r="B221" t="s">
        <v>660</v>
      </c>
      <c r="C221" t="s">
        <v>16</v>
      </c>
      <c r="D221" t="s">
        <v>11</v>
      </c>
      <c r="E221">
        <v>192</v>
      </c>
    </row>
    <row r="222" spans="1:5" x14ac:dyDescent="0.25">
      <c r="A222" t="s">
        <v>662</v>
      </c>
      <c r="B222" t="s">
        <v>663</v>
      </c>
      <c r="C222" t="s">
        <v>16</v>
      </c>
      <c r="D222" t="s">
        <v>11</v>
      </c>
      <c r="E222">
        <v>10</v>
      </c>
    </row>
    <row r="223" spans="1:5" x14ac:dyDescent="0.25">
      <c r="A223" t="s">
        <v>664</v>
      </c>
      <c r="B223" t="s">
        <v>665</v>
      </c>
      <c r="C223" t="s">
        <v>16</v>
      </c>
      <c r="D223" t="s">
        <v>11</v>
      </c>
      <c r="E223">
        <v>15</v>
      </c>
    </row>
    <row r="224" spans="1:5" x14ac:dyDescent="0.25">
      <c r="A224" t="s">
        <v>666</v>
      </c>
      <c r="B224" t="s">
        <v>667</v>
      </c>
      <c r="C224" t="s">
        <v>16</v>
      </c>
      <c r="D224" t="s">
        <v>11</v>
      </c>
      <c r="E224">
        <v>17</v>
      </c>
    </row>
    <row r="225" spans="1:5" x14ac:dyDescent="0.25">
      <c r="A225" t="s">
        <v>672</v>
      </c>
      <c r="B225" t="s">
        <v>673</v>
      </c>
      <c r="C225" t="s">
        <v>16</v>
      </c>
      <c r="D225" t="s">
        <v>11</v>
      </c>
      <c r="E225">
        <v>8</v>
      </c>
    </row>
    <row r="226" spans="1:5" x14ac:dyDescent="0.25">
      <c r="A226" t="s">
        <v>674</v>
      </c>
      <c r="B226" t="s">
        <v>675</v>
      </c>
      <c r="C226" t="s">
        <v>16</v>
      </c>
      <c r="D226" t="s">
        <v>11</v>
      </c>
      <c r="E226">
        <v>4</v>
      </c>
    </row>
    <row r="227" spans="1:5" x14ac:dyDescent="0.25">
      <c r="A227" t="s">
        <v>677</v>
      </c>
      <c r="B227" t="s">
        <v>678</v>
      </c>
      <c r="C227" t="s">
        <v>16</v>
      </c>
      <c r="D227" t="s">
        <v>11</v>
      </c>
      <c r="E227">
        <v>12</v>
      </c>
    </row>
    <row r="228" spans="1:5" x14ac:dyDescent="0.25">
      <c r="A228" t="s">
        <v>680</v>
      </c>
      <c r="B228" t="s">
        <v>681</v>
      </c>
      <c r="C228" t="s">
        <v>16</v>
      </c>
      <c r="D228" t="s">
        <v>11</v>
      </c>
      <c r="E228">
        <v>25</v>
      </c>
    </row>
    <row r="229" spans="1:5" x14ac:dyDescent="0.25">
      <c r="A229" t="s">
        <v>682</v>
      </c>
      <c r="B229" t="s">
        <v>683</v>
      </c>
      <c r="C229" t="s">
        <v>16</v>
      </c>
      <c r="D229" t="s">
        <v>11</v>
      </c>
      <c r="E229">
        <v>90</v>
      </c>
    </row>
    <row r="230" spans="1:5" x14ac:dyDescent="0.25">
      <c r="A230" t="s">
        <v>684</v>
      </c>
      <c r="B230" t="s">
        <v>685</v>
      </c>
      <c r="C230" t="s">
        <v>16</v>
      </c>
      <c r="D230" t="s">
        <v>11</v>
      </c>
      <c r="E230">
        <v>28</v>
      </c>
    </row>
    <row r="231" spans="1:5" x14ac:dyDescent="0.25">
      <c r="A231" t="s">
        <v>686</v>
      </c>
      <c r="B231" t="s">
        <v>687</v>
      </c>
      <c r="C231" t="s">
        <v>16</v>
      </c>
      <c r="D231" t="s">
        <v>11</v>
      </c>
      <c r="E231">
        <v>216</v>
      </c>
    </row>
    <row r="232" spans="1:5" x14ac:dyDescent="0.25">
      <c r="A232" t="s">
        <v>688</v>
      </c>
      <c r="B232" t="s">
        <v>689</v>
      </c>
      <c r="C232" t="s">
        <v>16</v>
      </c>
      <c r="D232" t="s">
        <v>11</v>
      </c>
      <c r="E232">
        <v>20</v>
      </c>
    </row>
    <row r="233" spans="1:5" x14ac:dyDescent="0.25">
      <c r="A233" t="s">
        <v>690</v>
      </c>
      <c r="B233" t="s">
        <v>691</v>
      </c>
      <c r="C233" t="s">
        <v>16</v>
      </c>
      <c r="D233" t="s">
        <v>11</v>
      </c>
      <c r="E233">
        <v>60</v>
      </c>
    </row>
    <row r="234" spans="1:5" x14ac:dyDescent="0.25">
      <c r="A234" t="s">
        <v>692</v>
      </c>
      <c r="B234" t="s">
        <v>693</v>
      </c>
      <c r="C234" t="s">
        <v>16</v>
      </c>
      <c r="D234" t="s">
        <v>11</v>
      </c>
      <c r="E234">
        <v>35</v>
      </c>
    </row>
    <row r="235" spans="1:5" x14ac:dyDescent="0.25">
      <c r="A235" t="s">
        <v>694</v>
      </c>
      <c r="B235" t="s">
        <v>695</v>
      </c>
      <c r="C235" t="s">
        <v>16</v>
      </c>
      <c r="D235" t="s">
        <v>11</v>
      </c>
      <c r="E235">
        <v>40</v>
      </c>
    </row>
    <row r="236" spans="1:5" x14ac:dyDescent="0.25">
      <c r="A236" t="s">
        <v>696</v>
      </c>
      <c r="B236" t="s">
        <v>697</v>
      </c>
      <c r="C236" t="s">
        <v>16</v>
      </c>
      <c r="D236" t="s">
        <v>11</v>
      </c>
      <c r="E236">
        <v>45</v>
      </c>
    </row>
    <row r="237" spans="1:5" x14ac:dyDescent="0.25">
      <c r="A237" t="s">
        <v>698</v>
      </c>
      <c r="B237" t="s">
        <v>699</v>
      </c>
      <c r="C237" t="s">
        <v>16</v>
      </c>
      <c r="D237" t="s">
        <v>11</v>
      </c>
      <c r="E237">
        <v>30</v>
      </c>
    </row>
    <row r="238" spans="1:5" x14ac:dyDescent="0.25">
      <c r="A238" t="s">
        <v>700</v>
      </c>
      <c r="B238" t="s">
        <v>701</v>
      </c>
      <c r="C238" t="s">
        <v>16</v>
      </c>
      <c r="D238" t="s">
        <v>11</v>
      </c>
      <c r="E238">
        <v>40</v>
      </c>
    </row>
    <row r="239" spans="1:5" x14ac:dyDescent="0.25">
      <c r="A239" t="s">
        <v>702</v>
      </c>
      <c r="B239" t="s">
        <v>703</v>
      </c>
      <c r="C239" t="s">
        <v>16</v>
      </c>
      <c r="D239" t="s">
        <v>11</v>
      </c>
      <c r="E239">
        <v>15</v>
      </c>
    </row>
    <row r="240" spans="1:5" x14ac:dyDescent="0.25">
      <c r="A240" t="s">
        <v>704</v>
      </c>
      <c r="B240" t="s">
        <v>705</v>
      </c>
      <c r="C240" t="s">
        <v>16</v>
      </c>
      <c r="D240" t="s">
        <v>11</v>
      </c>
      <c r="E240">
        <v>15</v>
      </c>
    </row>
  </sheetData>
  <sortState ref="A2:E240">
    <sortCondition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17</v>
      </c>
      <c r="D2" t="s">
        <v>13</v>
      </c>
      <c r="E2">
        <v>20</v>
      </c>
    </row>
    <row r="3" spans="1:5" x14ac:dyDescent="0.25">
      <c r="A3" t="s">
        <v>45</v>
      </c>
      <c r="B3" t="s">
        <v>46</v>
      </c>
      <c r="C3" t="s">
        <v>17</v>
      </c>
      <c r="D3" t="s">
        <v>13</v>
      </c>
      <c r="E3">
        <v>10</v>
      </c>
    </row>
    <row r="4" spans="1:5" x14ac:dyDescent="0.25">
      <c r="A4" t="s">
        <v>55</v>
      </c>
      <c r="B4" t="s">
        <v>56</v>
      </c>
      <c r="C4" t="s">
        <v>17</v>
      </c>
      <c r="D4" t="s">
        <v>13</v>
      </c>
      <c r="E4">
        <v>40</v>
      </c>
    </row>
    <row r="5" spans="1:5" x14ac:dyDescent="0.25">
      <c r="A5" t="s">
        <v>58</v>
      </c>
      <c r="B5" t="s">
        <v>59</v>
      </c>
      <c r="C5" t="s">
        <v>17</v>
      </c>
      <c r="D5" t="s">
        <v>13</v>
      </c>
      <c r="E5">
        <v>8</v>
      </c>
    </row>
    <row r="6" spans="1:5" x14ac:dyDescent="0.25">
      <c r="A6" t="s">
        <v>60</v>
      </c>
      <c r="B6" t="s">
        <v>61</v>
      </c>
      <c r="C6" t="s">
        <v>17</v>
      </c>
      <c r="D6" t="s">
        <v>13</v>
      </c>
      <c r="E6">
        <v>30</v>
      </c>
    </row>
    <row r="7" spans="1:5" x14ac:dyDescent="0.25">
      <c r="A7" t="s">
        <v>105</v>
      </c>
      <c r="B7" t="s">
        <v>106</v>
      </c>
      <c r="C7" t="s">
        <v>17</v>
      </c>
      <c r="D7" t="s">
        <v>13</v>
      </c>
      <c r="E7">
        <v>5</v>
      </c>
    </row>
    <row r="8" spans="1:5" x14ac:dyDescent="0.25">
      <c r="A8" t="s">
        <v>108</v>
      </c>
      <c r="B8" t="s">
        <v>109</v>
      </c>
      <c r="C8" t="s">
        <v>17</v>
      </c>
      <c r="D8" t="s">
        <v>13</v>
      </c>
      <c r="E8">
        <v>20</v>
      </c>
    </row>
    <row r="9" spans="1:5" x14ac:dyDescent="0.25">
      <c r="A9" t="s">
        <v>114</v>
      </c>
      <c r="B9" t="s">
        <v>115</v>
      </c>
      <c r="C9" t="s">
        <v>17</v>
      </c>
      <c r="D9" t="s">
        <v>13</v>
      </c>
      <c r="E9">
        <v>20</v>
      </c>
    </row>
    <row r="10" spans="1:5" x14ac:dyDescent="0.25">
      <c r="A10" t="s">
        <v>119</v>
      </c>
      <c r="B10" t="s">
        <v>120</v>
      </c>
      <c r="C10" t="s">
        <v>17</v>
      </c>
      <c r="D10" t="s">
        <v>13</v>
      </c>
      <c r="E10">
        <v>0</v>
      </c>
    </row>
    <row r="11" spans="1:5" x14ac:dyDescent="0.25">
      <c r="A11" t="s">
        <v>125</v>
      </c>
      <c r="B11" t="s">
        <v>126</v>
      </c>
      <c r="C11" t="s">
        <v>17</v>
      </c>
      <c r="D11" t="s">
        <v>13</v>
      </c>
      <c r="E11">
        <v>35</v>
      </c>
    </row>
    <row r="12" spans="1:5" x14ac:dyDescent="0.25">
      <c r="A12" t="s">
        <v>129</v>
      </c>
      <c r="B12" t="s">
        <v>130</v>
      </c>
      <c r="C12" t="s">
        <v>17</v>
      </c>
      <c r="D12" t="s">
        <v>13</v>
      </c>
      <c r="E12">
        <v>5</v>
      </c>
    </row>
    <row r="13" spans="1:5" x14ac:dyDescent="0.25">
      <c r="A13" t="s">
        <v>134</v>
      </c>
      <c r="B13" t="s">
        <v>135</v>
      </c>
      <c r="C13" t="s">
        <v>17</v>
      </c>
      <c r="D13" t="s">
        <v>13</v>
      </c>
      <c r="E13">
        <v>5</v>
      </c>
    </row>
    <row r="14" spans="1:5" x14ac:dyDescent="0.25">
      <c r="A14" t="s">
        <v>137</v>
      </c>
      <c r="B14" t="s">
        <v>138</v>
      </c>
      <c r="C14" t="s">
        <v>17</v>
      </c>
      <c r="D14" t="s">
        <v>13</v>
      </c>
      <c r="E14">
        <v>5</v>
      </c>
    </row>
    <row r="15" spans="1:5" x14ac:dyDescent="0.25">
      <c r="A15" t="s">
        <v>144</v>
      </c>
      <c r="B15" t="s">
        <v>145</v>
      </c>
      <c r="C15" t="s">
        <v>17</v>
      </c>
      <c r="D15" t="s">
        <v>13</v>
      </c>
      <c r="E15">
        <v>10</v>
      </c>
    </row>
    <row r="16" spans="1:5" x14ac:dyDescent="0.25">
      <c r="A16" t="s">
        <v>147</v>
      </c>
      <c r="B16" t="s">
        <v>148</v>
      </c>
      <c r="C16" t="s">
        <v>17</v>
      </c>
      <c r="D16" t="s">
        <v>13</v>
      </c>
      <c r="E16">
        <v>3</v>
      </c>
    </row>
    <row r="17" spans="1:5" x14ac:dyDescent="0.25">
      <c r="A17" t="s">
        <v>158</v>
      </c>
      <c r="B17" t="s">
        <v>159</v>
      </c>
      <c r="C17" t="s">
        <v>17</v>
      </c>
      <c r="D17" t="s">
        <v>13</v>
      </c>
      <c r="E17">
        <v>30</v>
      </c>
    </row>
    <row r="18" spans="1:5" x14ac:dyDescent="0.25">
      <c r="A18" t="s">
        <v>160</v>
      </c>
      <c r="B18" t="s">
        <v>161</v>
      </c>
      <c r="C18" t="s">
        <v>17</v>
      </c>
      <c r="D18" t="s">
        <v>13</v>
      </c>
      <c r="E18">
        <v>10</v>
      </c>
    </row>
    <row r="19" spans="1:5" x14ac:dyDescent="0.25">
      <c r="A19" t="s">
        <v>164</v>
      </c>
      <c r="B19" t="s">
        <v>165</v>
      </c>
      <c r="C19" t="s">
        <v>17</v>
      </c>
      <c r="D19" t="s">
        <v>13</v>
      </c>
      <c r="E19">
        <v>15</v>
      </c>
    </row>
    <row r="20" spans="1:5" x14ac:dyDescent="0.25">
      <c r="A20" t="s">
        <v>167</v>
      </c>
      <c r="B20" t="s">
        <v>168</v>
      </c>
      <c r="C20" t="s">
        <v>17</v>
      </c>
      <c r="D20" t="s">
        <v>13</v>
      </c>
      <c r="E20">
        <v>5</v>
      </c>
    </row>
    <row r="21" spans="1:5" x14ac:dyDescent="0.25">
      <c r="A21" t="s">
        <v>171</v>
      </c>
      <c r="B21" t="s">
        <v>172</v>
      </c>
      <c r="C21" t="s">
        <v>17</v>
      </c>
      <c r="D21" t="s">
        <v>13</v>
      </c>
      <c r="E21">
        <v>1</v>
      </c>
    </row>
    <row r="22" spans="1:5" x14ac:dyDescent="0.25">
      <c r="A22" t="s">
        <v>173</v>
      </c>
      <c r="B22" t="s">
        <v>174</v>
      </c>
      <c r="C22" t="s">
        <v>17</v>
      </c>
      <c r="D22" t="s">
        <v>13</v>
      </c>
      <c r="E22">
        <v>260</v>
      </c>
    </row>
    <row r="23" spans="1:5" x14ac:dyDescent="0.25">
      <c r="A23" t="s">
        <v>178</v>
      </c>
      <c r="B23" t="s">
        <v>179</v>
      </c>
      <c r="C23" t="s">
        <v>17</v>
      </c>
      <c r="D23" t="s">
        <v>13</v>
      </c>
      <c r="E23">
        <v>1</v>
      </c>
    </row>
    <row r="24" spans="1:5" x14ac:dyDescent="0.25">
      <c r="A24" t="s">
        <v>183</v>
      </c>
      <c r="B24" t="s">
        <v>184</v>
      </c>
      <c r="C24" t="s">
        <v>17</v>
      </c>
      <c r="D24" t="s">
        <v>13</v>
      </c>
      <c r="E24">
        <v>10</v>
      </c>
    </row>
    <row r="25" spans="1:5" x14ac:dyDescent="0.25">
      <c r="A25" t="s">
        <v>186</v>
      </c>
      <c r="B25" t="s">
        <v>187</v>
      </c>
      <c r="C25" t="s">
        <v>17</v>
      </c>
      <c r="D25" t="s">
        <v>13</v>
      </c>
      <c r="E25">
        <v>5</v>
      </c>
    </row>
    <row r="26" spans="1:5" x14ac:dyDescent="0.25">
      <c r="A26" t="s">
        <v>189</v>
      </c>
      <c r="B26" t="s">
        <v>190</v>
      </c>
      <c r="C26" t="s">
        <v>17</v>
      </c>
      <c r="D26" t="s">
        <v>13</v>
      </c>
      <c r="E26">
        <v>10</v>
      </c>
    </row>
    <row r="27" spans="1:5" x14ac:dyDescent="0.25">
      <c r="A27" t="s">
        <v>191</v>
      </c>
      <c r="B27" t="s">
        <v>192</v>
      </c>
      <c r="C27" t="s">
        <v>17</v>
      </c>
      <c r="D27" t="s">
        <v>13</v>
      </c>
      <c r="E27">
        <v>2</v>
      </c>
    </row>
    <row r="28" spans="1:5" x14ac:dyDescent="0.25">
      <c r="A28" t="s">
        <v>194</v>
      </c>
      <c r="B28" t="s">
        <v>195</v>
      </c>
      <c r="C28" t="s">
        <v>17</v>
      </c>
      <c r="D28" t="s">
        <v>13</v>
      </c>
      <c r="E28">
        <v>10</v>
      </c>
    </row>
    <row r="29" spans="1:5" x14ac:dyDescent="0.25">
      <c r="A29" t="s">
        <v>197</v>
      </c>
      <c r="B29" t="s">
        <v>198</v>
      </c>
      <c r="C29" t="s">
        <v>17</v>
      </c>
      <c r="D29" t="s">
        <v>13</v>
      </c>
      <c r="E29">
        <v>25</v>
      </c>
    </row>
    <row r="30" spans="1:5" x14ac:dyDescent="0.25">
      <c r="A30" t="s">
        <v>199</v>
      </c>
      <c r="B30" t="s">
        <v>200</v>
      </c>
      <c r="C30" t="s">
        <v>17</v>
      </c>
      <c r="D30" t="s">
        <v>13</v>
      </c>
      <c r="E30">
        <v>5</v>
      </c>
    </row>
    <row r="31" spans="1:5" x14ac:dyDescent="0.25">
      <c r="A31" t="s">
        <v>202</v>
      </c>
      <c r="B31" t="s">
        <v>203</v>
      </c>
      <c r="C31" t="s">
        <v>17</v>
      </c>
      <c r="D31" t="s">
        <v>13</v>
      </c>
      <c r="E31">
        <v>15</v>
      </c>
    </row>
    <row r="32" spans="1:5" x14ac:dyDescent="0.25">
      <c r="A32" t="s">
        <v>204</v>
      </c>
      <c r="B32" t="s">
        <v>205</v>
      </c>
      <c r="C32" t="s">
        <v>17</v>
      </c>
      <c r="D32" t="s">
        <v>13</v>
      </c>
      <c r="E32">
        <v>10</v>
      </c>
    </row>
    <row r="33" spans="1:5" x14ac:dyDescent="0.25">
      <c r="A33" t="s">
        <v>207</v>
      </c>
      <c r="B33" t="s">
        <v>208</v>
      </c>
      <c r="C33" t="s">
        <v>17</v>
      </c>
      <c r="D33" t="s">
        <v>13</v>
      </c>
      <c r="E33">
        <v>5</v>
      </c>
    </row>
    <row r="34" spans="1:5" x14ac:dyDescent="0.25">
      <c r="A34" t="s">
        <v>209</v>
      </c>
      <c r="B34" t="s">
        <v>210</v>
      </c>
      <c r="C34" t="s">
        <v>17</v>
      </c>
      <c r="D34" t="s">
        <v>13</v>
      </c>
      <c r="E34">
        <v>5</v>
      </c>
    </row>
    <row r="35" spans="1:5" x14ac:dyDescent="0.25">
      <c r="A35" t="s">
        <v>211</v>
      </c>
      <c r="B35" t="s">
        <v>212</v>
      </c>
      <c r="C35" t="s">
        <v>17</v>
      </c>
      <c r="D35" t="s">
        <v>13</v>
      </c>
      <c r="E35">
        <v>3</v>
      </c>
    </row>
    <row r="36" spans="1:5" x14ac:dyDescent="0.25">
      <c r="A36" t="s">
        <v>213</v>
      </c>
      <c r="B36" t="s">
        <v>214</v>
      </c>
      <c r="C36" t="s">
        <v>17</v>
      </c>
      <c r="D36" t="s">
        <v>13</v>
      </c>
      <c r="E36">
        <v>50</v>
      </c>
    </row>
    <row r="37" spans="1:5" x14ac:dyDescent="0.25">
      <c r="A37" t="s">
        <v>215</v>
      </c>
      <c r="B37" t="s">
        <v>216</v>
      </c>
      <c r="C37" t="s">
        <v>17</v>
      </c>
      <c r="D37" t="s">
        <v>13</v>
      </c>
      <c r="E37">
        <v>10</v>
      </c>
    </row>
    <row r="38" spans="1:5" x14ac:dyDescent="0.25">
      <c r="A38" t="s">
        <v>218</v>
      </c>
      <c r="B38" t="s">
        <v>219</v>
      </c>
      <c r="C38" t="s">
        <v>17</v>
      </c>
      <c r="D38" t="s">
        <v>13</v>
      </c>
      <c r="E38">
        <v>15</v>
      </c>
    </row>
    <row r="39" spans="1:5" x14ac:dyDescent="0.25">
      <c r="A39" t="s">
        <v>220</v>
      </c>
      <c r="B39" t="s">
        <v>221</v>
      </c>
      <c r="C39" t="s">
        <v>17</v>
      </c>
      <c r="D39" t="s">
        <v>13</v>
      </c>
      <c r="E39">
        <v>0</v>
      </c>
    </row>
    <row r="40" spans="1:5" x14ac:dyDescent="0.25">
      <c r="A40" t="s">
        <v>225</v>
      </c>
      <c r="B40" t="s">
        <v>226</v>
      </c>
      <c r="C40" t="s">
        <v>17</v>
      </c>
      <c r="D40" t="s">
        <v>13</v>
      </c>
      <c r="E40">
        <v>30</v>
      </c>
    </row>
    <row r="41" spans="1:5" x14ac:dyDescent="0.25">
      <c r="A41" t="s">
        <v>228</v>
      </c>
      <c r="B41" t="s">
        <v>229</v>
      </c>
      <c r="C41" t="s">
        <v>17</v>
      </c>
      <c r="D41" t="s">
        <v>13</v>
      </c>
      <c r="E41">
        <v>10</v>
      </c>
    </row>
    <row r="42" spans="1:5" x14ac:dyDescent="0.25">
      <c r="A42" t="s">
        <v>230</v>
      </c>
      <c r="B42" t="s">
        <v>231</v>
      </c>
      <c r="C42" t="s">
        <v>17</v>
      </c>
      <c r="D42" t="s">
        <v>13</v>
      </c>
      <c r="E42">
        <v>1</v>
      </c>
    </row>
    <row r="43" spans="1:5" x14ac:dyDescent="0.25">
      <c r="A43" t="s">
        <v>232</v>
      </c>
      <c r="B43" t="s">
        <v>233</v>
      </c>
      <c r="C43" t="s">
        <v>17</v>
      </c>
      <c r="D43" t="s">
        <v>13</v>
      </c>
      <c r="E43">
        <v>8</v>
      </c>
    </row>
    <row r="44" spans="1:5" x14ac:dyDescent="0.25">
      <c r="A44" t="s">
        <v>234</v>
      </c>
      <c r="B44" t="s">
        <v>235</v>
      </c>
      <c r="C44" t="s">
        <v>17</v>
      </c>
      <c r="D44" t="s">
        <v>13</v>
      </c>
      <c r="E44">
        <v>30</v>
      </c>
    </row>
    <row r="45" spans="1:5" x14ac:dyDescent="0.25">
      <c r="A45" t="s">
        <v>236</v>
      </c>
      <c r="B45" t="s">
        <v>237</v>
      </c>
      <c r="C45" t="s">
        <v>17</v>
      </c>
      <c r="D45" t="s">
        <v>13</v>
      </c>
      <c r="E45">
        <v>15</v>
      </c>
    </row>
    <row r="46" spans="1:5" x14ac:dyDescent="0.25">
      <c r="A46" t="s">
        <v>239</v>
      </c>
      <c r="B46" t="s">
        <v>240</v>
      </c>
      <c r="C46" t="s">
        <v>17</v>
      </c>
      <c r="D46" t="s">
        <v>13</v>
      </c>
      <c r="E46">
        <v>5</v>
      </c>
    </row>
    <row r="47" spans="1:5" x14ac:dyDescent="0.25">
      <c r="A47" t="s">
        <v>241</v>
      </c>
      <c r="B47" t="s">
        <v>242</v>
      </c>
      <c r="C47" t="s">
        <v>17</v>
      </c>
      <c r="D47" t="s">
        <v>13</v>
      </c>
      <c r="E47">
        <v>1</v>
      </c>
    </row>
    <row r="48" spans="1:5" x14ac:dyDescent="0.25">
      <c r="A48" t="s">
        <v>243</v>
      </c>
      <c r="B48" t="s">
        <v>244</v>
      </c>
      <c r="C48" t="s">
        <v>17</v>
      </c>
      <c r="D48" t="s">
        <v>13</v>
      </c>
      <c r="E48">
        <v>50</v>
      </c>
    </row>
    <row r="49" spans="1:5" x14ac:dyDescent="0.25">
      <c r="A49" t="s">
        <v>245</v>
      </c>
      <c r="B49" t="s">
        <v>246</v>
      </c>
      <c r="C49" t="s">
        <v>17</v>
      </c>
      <c r="D49" t="s">
        <v>13</v>
      </c>
      <c r="E49">
        <v>20</v>
      </c>
    </row>
    <row r="50" spans="1:5" x14ac:dyDescent="0.25">
      <c r="A50" t="s">
        <v>247</v>
      </c>
      <c r="B50" t="s">
        <v>248</v>
      </c>
      <c r="C50" t="s">
        <v>17</v>
      </c>
      <c r="D50" t="s">
        <v>13</v>
      </c>
      <c r="E50">
        <v>22</v>
      </c>
    </row>
    <row r="51" spans="1:5" x14ac:dyDescent="0.25">
      <c r="A51" t="s">
        <v>249</v>
      </c>
      <c r="B51" t="s">
        <v>250</v>
      </c>
      <c r="C51" t="s">
        <v>17</v>
      </c>
      <c r="D51" t="s">
        <v>13</v>
      </c>
      <c r="E51">
        <v>0</v>
      </c>
    </row>
    <row r="52" spans="1:5" x14ac:dyDescent="0.25">
      <c r="A52" t="s">
        <v>252</v>
      </c>
      <c r="B52" t="s">
        <v>253</v>
      </c>
      <c r="C52" t="s">
        <v>17</v>
      </c>
      <c r="D52" t="s">
        <v>13</v>
      </c>
      <c r="E52">
        <v>5</v>
      </c>
    </row>
    <row r="53" spans="1:5" x14ac:dyDescent="0.25">
      <c r="A53" t="s">
        <v>254</v>
      </c>
      <c r="B53" t="s">
        <v>255</v>
      </c>
      <c r="C53" t="s">
        <v>17</v>
      </c>
      <c r="D53" t="s">
        <v>13</v>
      </c>
      <c r="E53">
        <v>4</v>
      </c>
    </row>
    <row r="54" spans="1:5" x14ac:dyDescent="0.25">
      <c r="A54" t="s">
        <v>256</v>
      </c>
      <c r="B54" t="s">
        <v>257</v>
      </c>
      <c r="C54" t="s">
        <v>17</v>
      </c>
      <c r="D54" t="s">
        <v>13</v>
      </c>
      <c r="E54">
        <v>15</v>
      </c>
    </row>
    <row r="55" spans="1:5" x14ac:dyDescent="0.25">
      <c r="A55" t="s">
        <v>258</v>
      </c>
      <c r="B55" t="s">
        <v>259</v>
      </c>
      <c r="C55" t="s">
        <v>17</v>
      </c>
      <c r="D55" t="s">
        <v>13</v>
      </c>
      <c r="E55">
        <v>7</v>
      </c>
    </row>
    <row r="56" spans="1:5" x14ac:dyDescent="0.25">
      <c r="A56" t="s">
        <v>263</v>
      </c>
      <c r="B56" t="s">
        <v>264</v>
      </c>
      <c r="C56" t="s">
        <v>17</v>
      </c>
      <c r="D56" t="s">
        <v>13</v>
      </c>
      <c r="E56">
        <v>2</v>
      </c>
    </row>
    <row r="57" spans="1:5" x14ac:dyDescent="0.25">
      <c r="A57" t="s">
        <v>266</v>
      </c>
      <c r="B57" t="s">
        <v>267</v>
      </c>
      <c r="C57" t="s">
        <v>17</v>
      </c>
      <c r="D57" t="s">
        <v>13</v>
      </c>
      <c r="E57">
        <v>3</v>
      </c>
    </row>
    <row r="58" spans="1:5" x14ac:dyDescent="0.25">
      <c r="A58" t="s">
        <v>268</v>
      </c>
      <c r="B58" t="s">
        <v>269</v>
      </c>
      <c r="C58" t="s">
        <v>17</v>
      </c>
      <c r="D58" t="s">
        <v>13</v>
      </c>
      <c r="E58">
        <v>10</v>
      </c>
    </row>
    <row r="59" spans="1:5" x14ac:dyDescent="0.25">
      <c r="A59" t="s">
        <v>270</v>
      </c>
      <c r="B59" t="s">
        <v>271</v>
      </c>
      <c r="C59" t="s">
        <v>17</v>
      </c>
      <c r="D59" t="s">
        <v>13</v>
      </c>
      <c r="E59">
        <v>60</v>
      </c>
    </row>
    <row r="60" spans="1:5" x14ac:dyDescent="0.25">
      <c r="A60" t="s">
        <v>273</v>
      </c>
      <c r="B60" t="s">
        <v>274</v>
      </c>
      <c r="C60" t="s">
        <v>17</v>
      </c>
      <c r="D60" t="s">
        <v>13</v>
      </c>
      <c r="E60">
        <v>1</v>
      </c>
    </row>
    <row r="61" spans="1:5" x14ac:dyDescent="0.25">
      <c r="A61" t="s">
        <v>275</v>
      </c>
      <c r="B61" t="s">
        <v>276</v>
      </c>
      <c r="C61" t="s">
        <v>17</v>
      </c>
      <c r="D61" t="s">
        <v>13</v>
      </c>
      <c r="E61">
        <v>10</v>
      </c>
    </row>
    <row r="62" spans="1:5" x14ac:dyDescent="0.25">
      <c r="A62" t="s">
        <v>277</v>
      </c>
      <c r="B62" t="s">
        <v>278</v>
      </c>
      <c r="C62" t="s">
        <v>17</v>
      </c>
      <c r="D62" t="s">
        <v>13</v>
      </c>
      <c r="E62">
        <v>15</v>
      </c>
    </row>
    <row r="63" spans="1:5" x14ac:dyDescent="0.25">
      <c r="A63" t="s">
        <v>279</v>
      </c>
      <c r="B63" t="s">
        <v>280</v>
      </c>
      <c r="C63" t="s">
        <v>17</v>
      </c>
      <c r="D63" t="s">
        <v>13</v>
      </c>
      <c r="E63">
        <v>10</v>
      </c>
    </row>
    <row r="64" spans="1:5" x14ac:dyDescent="0.25">
      <c r="A64" t="s">
        <v>281</v>
      </c>
      <c r="B64" t="s">
        <v>282</v>
      </c>
      <c r="C64" t="s">
        <v>17</v>
      </c>
      <c r="D64" t="s">
        <v>13</v>
      </c>
      <c r="E64">
        <v>1</v>
      </c>
    </row>
    <row r="65" spans="1:5" x14ac:dyDescent="0.25">
      <c r="A65" t="s">
        <v>284</v>
      </c>
      <c r="B65" t="s">
        <v>285</v>
      </c>
      <c r="C65" t="s">
        <v>17</v>
      </c>
      <c r="D65" t="s">
        <v>13</v>
      </c>
      <c r="E65">
        <v>5</v>
      </c>
    </row>
    <row r="66" spans="1:5" x14ac:dyDescent="0.25">
      <c r="A66" t="s">
        <v>286</v>
      </c>
      <c r="B66" t="s">
        <v>287</v>
      </c>
      <c r="C66" t="s">
        <v>17</v>
      </c>
      <c r="D66" t="s">
        <v>13</v>
      </c>
      <c r="E66">
        <v>5</v>
      </c>
    </row>
    <row r="67" spans="1:5" x14ac:dyDescent="0.25">
      <c r="A67" t="s">
        <v>288</v>
      </c>
      <c r="B67" t="s">
        <v>289</v>
      </c>
      <c r="C67" t="s">
        <v>17</v>
      </c>
      <c r="D67" t="s">
        <v>13</v>
      </c>
      <c r="E67">
        <v>168</v>
      </c>
    </row>
    <row r="68" spans="1:5" x14ac:dyDescent="0.25">
      <c r="A68" t="s">
        <v>290</v>
      </c>
      <c r="B68" t="s">
        <v>291</v>
      </c>
      <c r="C68" t="s">
        <v>17</v>
      </c>
      <c r="D68" t="s">
        <v>13</v>
      </c>
      <c r="E68">
        <v>20</v>
      </c>
    </row>
    <row r="69" spans="1:5" x14ac:dyDescent="0.25">
      <c r="A69" t="s">
        <v>292</v>
      </c>
      <c r="B69" t="s">
        <v>293</v>
      </c>
      <c r="C69" t="s">
        <v>17</v>
      </c>
      <c r="D69" t="s">
        <v>13</v>
      </c>
      <c r="E69">
        <v>9</v>
      </c>
    </row>
    <row r="70" spans="1:5" x14ac:dyDescent="0.25">
      <c r="A70" t="s">
        <v>294</v>
      </c>
      <c r="B70" t="s">
        <v>295</v>
      </c>
      <c r="C70" t="s">
        <v>17</v>
      </c>
      <c r="D70" t="s">
        <v>13</v>
      </c>
      <c r="E70">
        <v>8</v>
      </c>
    </row>
    <row r="71" spans="1:5" x14ac:dyDescent="0.25">
      <c r="A71" t="s">
        <v>296</v>
      </c>
      <c r="B71" t="s">
        <v>297</v>
      </c>
      <c r="C71" t="s">
        <v>17</v>
      </c>
      <c r="D71" t="s">
        <v>13</v>
      </c>
      <c r="E71">
        <v>10</v>
      </c>
    </row>
    <row r="72" spans="1:5" x14ac:dyDescent="0.25">
      <c r="A72" t="s">
        <v>298</v>
      </c>
      <c r="B72" t="s">
        <v>299</v>
      </c>
      <c r="C72" t="s">
        <v>17</v>
      </c>
      <c r="D72" t="s">
        <v>13</v>
      </c>
      <c r="E72">
        <v>49</v>
      </c>
    </row>
    <row r="73" spans="1:5" x14ac:dyDescent="0.25">
      <c r="A73" t="s">
        <v>302</v>
      </c>
      <c r="B73" t="s">
        <v>303</v>
      </c>
      <c r="C73" t="s">
        <v>17</v>
      </c>
      <c r="D73" t="s">
        <v>13</v>
      </c>
      <c r="E73">
        <v>0</v>
      </c>
    </row>
    <row r="74" spans="1:5" x14ac:dyDescent="0.25">
      <c r="A74" t="s">
        <v>304</v>
      </c>
      <c r="B74" t="s">
        <v>305</v>
      </c>
      <c r="C74" t="s">
        <v>17</v>
      </c>
      <c r="D74" t="s">
        <v>13</v>
      </c>
      <c r="E74">
        <v>15</v>
      </c>
    </row>
    <row r="75" spans="1:5" x14ac:dyDescent="0.25">
      <c r="A75" t="s">
        <v>306</v>
      </c>
      <c r="B75" t="s">
        <v>307</v>
      </c>
      <c r="C75" t="s">
        <v>17</v>
      </c>
      <c r="D75" t="s">
        <v>13</v>
      </c>
      <c r="E75">
        <v>3</v>
      </c>
    </row>
    <row r="76" spans="1:5" x14ac:dyDescent="0.25">
      <c r="A76" t="s">
        <v>310</v>
      </c>
      <c r="B76" t="s">
        <v>311</v>
      </c>
      <c r="C76" t="s">
        <v>17</v>
      </c>
      <c r="D76" t="s">
        <v>13</v>
      </c>
      <c r="E76">
        <v>10</v>
      </c>
    </row>
    <row r="77" spans="1:5" x14ac:dyDescent="0.25">
      <c r="A77" t="s">
        <v>312</v>
      </c>
      <c r="B77" t="s">
        <v>313</v>
      </c>
      <c r="C77" t="s">
        <v>17</v>
      </c>
      <c r="D77" t="s">
        <v>13</v>
      </c>
      <c r="E77">
        <v>10</v>
      </c>
    </row>
    <row r="78" spans="1:5" x14ac:dyDescent="0.25">
      <c r="A78" t="s">
        <v>314</v>
      </c>
      <c r="B78" t="s">
        <v>315</v>
      </c>
      <c r="C78" t="s">
        <v>17</v>
      </c>
      <c r="D78" t="s">
        <v>13</v>
      </c>
      <c r="E78">
        <v>10</v>
      </c>
    </row>
    <row r="79" spans="1:5" x14ac:dyDescent="0.25">
      <c r="A79" t="s">
        <v>317</v>
      </c>
      <c r="B79" t="s">
        <v>318</v>
      </c>
      <c r="C79" t="s">
        <v>17</v>
      </c>
      <c r="D79" t="s">
        <v>13</v>
      </c>
      <c r="E79">
        <v>5</v>
      </c>
    </row>
    <row r="80" spans="1:5" x14ac:dyDescent="0.25">
      <c r="A80" t="s">
        <v>321</v>
      </c>
      <c r="B80" t="s">
        <v>322</v>
      </c>
      <c r="C80" t="s">
        <v>17</v>
      </c>
      <c r="D80" t="s">
        <v>13</v>
      </c>
      <c r="E80">
        <v>20</v>
      </c>
    </row>
    <row r="81" spans="1:5" x14ac:dyDescent="0.25">
      <c r="A81" t="s">
        <v>325</v>
      </c>
      <c r="B81" t="s">
        <v>326</v>
      </c>
      <c r="C81" t="s">
        <v>17</v>
      </c>
      <c r="D81" t="s">
        <v>13</v>
      </c>
      <c r="E81">
        <v>15</v>
      </c>
    </row>
    <row r="82" spans="1:5" x14ac:dyDescent="0.25">
      <c r="A82" t="s">
        <v>327</v>
      </c>
      <c r="B82" t="s">
        <v>328</v>
      </c>
      <c r="C82" t="s">
        <v>17</v>
      </c>
      <c r="D82" t="s">
        <v>13</v>
      </c>
      <c r="E82">
        <v>4</v>
      </c>
    </row>
    <row r="83" spans="1:5" x14ac:dyDescent="0.25">
      <c r="A83" t="s">
        <v>329</v>
      </c>
      <c r="B83" t="s">
        <v>330</v>
      </c>
      <c r="C83" t="s">
        <v>17</v>
      </c>
      <c r="D83" t="s">
        <v>13</v>
      </c>
      <c r="E83">
        <v>2</v>
      </c>
    </row>
    <row r="84" spans="1:5" x14ac:dyDescent="0.25">
      <c r="A84" t="s">
        <v>331</v>
      </c>
      <c r="B84" t="s">
        <v>332</v>
      </c>
      <c r="C84" t="s">
        <v>17</v>
      </c>
      <c r="D84" t="s">
        <v>13</v>
      </c>
      <c r="E84">
        <v>15</v>
      </c>
    </row>
    <row r="85" spans="1:5" x14ac:dyDescent="0.25">
      <c r="A85" t="s">
        <v>333</v>
      </c>
      <c r="B85" t="s">
        <v>334</v>
      </c>
      <c r="C85" t="s">
        <v>17</v>
      </c>
      <c r="D85" t="s">
        <v>13</v>
      </c>
      <c r="E85">
        <v>3</v>
      </c>
    </row>
    <row r="86" spans="1:5" x14ac:dyDescent="0.25">
      <c r="A86" t="s">
        <v>335</v>
      </c>
      <c r="B86" t="s">
        <v>336</v>
      </c>
      <c r="C86" t="s">
        <v>17</v>
      </c>
      <c r="D86" t="s">
        <v>13</v>
      </c>
      <c r="E86">
        <v>10</v>
      </c>
    </row>
    <row r="87" spans="1:5" x14ac:dyDescent="0.25">
      <c r="A87" t="s">
        <v>337</v>
      </c>
      <c r="B87" t="s">
        <v>338</v>
      </c>
      <c r="C87" t="s">
        <v>17</v>
      </c>
      <c r="D87" t="s">
        <v>13</v>
      </c>
      <c r="E87">
        <v>30</v>
      </c>
    </row>
    <row r="88" spans="1:5" x14ac:dyDescent="0.25">
      <c r="A88" t="s">
        <v>339</v>
      </c>
      <c r="B88" t="s">
        <v>340</v>
      </c>
      <c r="C88" t="s">
        <v>17</v>
      </c>
      <c r="D88" t="s">
        <v>13</v>
      </c>
      <c r="E88">
        <v>5</v>
      </c>
    </row>
    <row r="89" spans="1:5" x14ac:dyDescent="0.25">
      <c r="A89" t="s">
        <v>343</v>
      </c>
      <c r="B89" t="s">
        <v>344</v>
      </c>
      <c r="C89" t="s">
        <v>17</v>
      </c>
      <c r="D89" t="s">
        <v>13</v>
      </c>
      <c r="E89">
        <v>13</v>
      </c>
    </row>
    <row r="90" spans="1:5" x14ac:dyDescent="0.25">
      <c r="A90" t="s">
        <v>345</v>
      </c>
      <c r="B90" t="s">
        <v>346</v>
      </c>
      <c r="C90" t="s">
        <v>17</v>
      </c>
      <c r="D90" t="s">
        <v>13</v>
      </c>
      <c r="E90">
        <v>15</v>
      </c>
    </row>
    <row r="91" spans="1:5" x14ac:dyDescent="0.25">
      <c r="A91" t="s">
        <v>347</v>
      </c>
      <c r="B91" t="s">
        <v>348</v>
      </c>
      <c r="C91" t="s">
        <v>17</v>
      </c>
      <c r="D91" t="s">
        <v>13</v>
      </c>
      <c r="E91">
        <v>5</v>
      </c>
    </row>
    <row r="92" spans="1:5" x14ac:dyDescent="0.25">
      <c r="A92" t="s">
        <v>349</v>
      </c>
      <c r="B92" t="s">
        <v>350</v>
      </c>
      <c r="C92" t="s">
        <v>17</v>
      </c>
      <c r="D92" t="s">
        <v>13</v>
      </c>
      <c r="E92">
        <v>2</v>
      </c>
    </row>
    <row r="93" spans="1:5" x14ac:dyDescent="0.25">
      <c r="A93" t="s">
        <v>353</v>
      </c>
      <c r="B93" t="s">
        <v>354</v>
      </c>
      <c r="C93" t="s">
        <v>17</v>
      </c>
      <c r="D93" t="s">
        <v>13</v>
      </c>
      <c r="E93">
        <v>5</v>
      </c>
    </row>
    <row r="94" spans="1:5" x14ac:dyDescent="0.25">
      <c r="A94" t="s">
        <v>355</v>
      </c>
      <c r="B94" t="s">
        <v>356</v>
      </c>
      <c r="C94" t="s">
        <v>17</v>
      </c>
      <c r="D94" t="s">
        <v>13</v>
      </c>
      <c r="E94">
        <v>15</v>
      </c>
    </row>
    <row r="95" spans="1:5" x14ac:dyDescent="0.25">
      <c r="A95" t="s">
        <v>357</v>
      </c>
      <c r="B95" t="s">
        <v>358</v>
      </c>
      <c r="C95" t="s">
        <v>17</v>
      </c>
      <c r="D95" t="s">
        <v>13</v>
      </c>
      <c r="E95">
        <v>5</v>
      </c>
    </row>
    <row r="96" spans="1:5" x14ac:dyDescent="0.25">
      <c r="A96" t="s">
        <v>360</v>
      </c>
      <c r="B96" t="s">
        <v>361</v>
      </c>
      <c r="C96" t="s">
        <v>17</v>
      </c>
      <c r="D96" t="s">
        <v>13</v>
      </c>
      <c r="E96">
        <v>21</v>
      </c>
    </row>
    <row r="97" spans="1:5" x14ac:dyDescent="0.25">
      <c r="A97" t="s">
        <v>363</v>
      </c>
      <c r="B97" t="s">
        <v>364</v>
      </c>
      <c r="C97" t="s">
        <v>17</v>
      </c>
      <c r="D97" t="s">
        <v>13</v>
      </c>
      <c r="E97">
        <v>1</v>
      </c>
    </row>
    <row r="98" spans="1:5" x14ac:dyDescent="0.25">
      <c r="A98" t="s">
        <v>365</v>
      </c>
      <c r="B98" t="s">
        <v>366</v>
      </c>
      <c r="C98" t="s">
        <v>17</v>
      </c>
      <c r="D98" t="s">
        <v>13</v>
      </c>
      <c r="E98">
        <v>5</v>
      </c>
    </row>
    <row r="99" spans="1:5" x14ac:dyDescent="0.25">
      <c r="A99" t="s">
        <v>367</v>
      </c>
      <c r="B99" t="s">
        <v>368</v>
      </c>
      <c r="C99" t="s">
        <v>17</v>
      </c>
      <c r="D99" t="s">
        <v>13</v>
      </c>
      <c r="E99">
        <v>5</v>
      </c>
    </row>
    <row r="100" spans="1:5" x14ac:dyDescent="0.25">
      <c r="A100" t="s">
        <v>369</v>
      </c>
      <c r="B100" t="s">
        <v>370</v>
      </c>
      <c r="C100" t="s">
        <v>17</v>
      </c>
      <c r="D100" t="s">
        <v>13</v>
      </c>
      <c r="E100">
        <v>5</v>
      </c>
    </row>
    <row r="101" spans="1:5" x14ac:dyDescent="0.25">
      <c r="A101" t="s">
        <v>371</v>
      </c>
      <c r="B101" t="s">
        <v>372</v>
      </c>
      <c r="C101" t="s">
        <v>17</v>
      </c>
      <c r="D101" t="s">
        <v>13</v>
      </c>
      <c r="E101">
        <v>22</v>
      </c>
    </row>
    <row r="102" spans="1:5" x14ac:dyDescent="0.25">
      <c r="A102" t="s">
        <v>373</v>
      </c>
      <c r="B102" t="s">
        <v>374</v>
      </c>
      <c r="C102" t="s">
        <v>17</v>
      </c>
      <c r="D102" t="s">
        <v>13</v>
      </c>
      <c r="E102">
        <v>14</v>
      </c>
    </row>
    <row r="103" spans="1:5" x14ac:dyDescent="0.25">
      <c r="A103" t="s">
        <v>376</v>
      </c>
      <c r="B103" t="s">
        <v>377</v>
      </c>
      <c r="C103" t="s">
        <v>17</v>
      </c>
      <c r="D103" t="s">
        <v>13</v>
      </c>
      <c r="E103">
        <v>20</v>
      </c>
    </row>
    <row r="104" spans="1:5" x14ac:dyDescent="0.25">
      <c r="A104" t="s">
        <v>378</v>
      </c>
      <c r="B104" t="s">
        <v>379</v>
      </c>
      <c r="C104" t="s">
        <v>17</v>
      </c>
      <c r="D104" t="s">
        <v>13</v>
      </c>
      <c r="E104">
        <v>0</v>
      </c>
    </row>
    <row r="105" spans="1:5" x14ac:dyDescent="0.25">
      <c r="A105" t="s">
        <v>380</v>
      </c>
      <c r="B105" t="s">
        <v>381</v>
      </c>
      <c r="C105" t="s">
        <v>17</v>
      </c>
      <c r="D105" t="s">
        <v>13</v>
      </c>
      <c r="E105">
        <v>10</v>
      </c>
    </row>
    <row r="106" spans="1:5" x14ac:dyDescent="0.25">
      <c r="A106" t="s">
        <v>382</v>
      </c>
      <c r="B106" t="s">
        <v>383</v>
      </c>
      <c r="C106" t="s">
        <v>17</v>
      </c>
      <c r="D106" t="s">
        <v>13</v>
      </c>
      <c r="E106">
        <v>10</v>
      </c>
    </row>
    <row r="107" spans="1:5" x14ac:dyDescent="0.25">
      <c r="A107" t="s">
        <v>384</v>
      </c>
      <c r="B107" t="s">
        <v>385</v>
      </c>
      <c r="C107" t="s">
        <v>17</v>
      </c>
      <c r="D107" t="s">
        <v>13</v>
      </c>
      <c r="E107">
        <v>90</v>
      </c>
    </row>
    <row r="108" spans="1:5" x14ac:dyDescent="0.25">
      <c r="A108" t="s">
        <v>387</v>
      </c>
      <c r="B108" t="s">
        <v>388</v>
      </c>
      <c r="C108" t="s">
        <v>17</v>
      </c>
      <c r="D108" t="s">
        <v>13</v>
      </c>
      <c r="E108">
        <v>3</v>
      </c>
    </row>
    <row r="109" spans="1:5" x14ac:dyDescent="0.25">
      <c r="A109" t="s">
        <v>389</v>
      </c>
      <c r="B109" t="s">
        <v>390</v>
      </c>
      <c r="C109" t="s">
        <v>17</v>
      </c>
      <c r="D109" t="s">
        <v>13</v>
      </c>
      <c r="E109">
        <v>5</v>
      </c>
    </row>
    <row r="110" spans="1:5" x14ac:dyDescent="0.25">
      <c r="A110" t="s">
        <v>392</v>
      </c>
      <c r="B110" t="s">
        <v>393</v>
      </c>
      <c r="C110" t="s">
        <v>17</v>
      </c>
      <c r="D110" t="s">
        <v>13</v>
      </c>
      <c r="E110">
        <v>5</v>
      </c>
    </row>
    <row r="111" spans="1:5" x14ac:dyDescent="0.25">
      <c r="A111" t="s">
        <v>395</v>
      </c>
      <c r="B111" t="s">
        <v>396</v>
      </c>
      <c r="C111" t="s">
        <v>17</v>
      </c>
      <c r="D111" t="s">
        <v>13</v>
      </c>
      <c r="E111">
        <v>20</v>
      </c>
    </row>
    <row r="112" spans="1:5" x14ac:dyDescent="0.25">
      <c r="A112" t="s">
        <v>397</v>
      </c>
      <c r="B112" t="s">
        <v>398</v>
      </c>
      <c r="C112" t="s">
        <v>17</v>
      </c>
      <c r="D112" t="s">
        <v>13</v>
      </c>
      <c r="E112">
        <v>2</v>
      </c>
    </row>
    <row r="113" spans="1:5" x14ac:dyDescent="0.25">
      <c r="A113" t="s">
        <v>400</v>
      </c>
      <c r="B113" t="s">
        <v>401</v>
      </c>
      <c r="C113" t="s">
        <v>17</v>
      </c>
      <c r="D113" t="s">
        <v>13</v>
      </c>
      <c r="E113">
        <v>2</v>
      </c>
    </row>
    <row r="114" spans="1:5" x14ac:dyDescent="0.25">
      <c r="A114" t="s">
        <v>402</v>
      </c>
      <c r="B114" t="s">
        <v>403</v>
      </c>
      <c r="C114" t="s">
        <v>17</v>
      </c>
      <c r="D114" t="s">
        <v>13</v>
      </c>
      <c r="E114">
        <v>1</v>
      </c>
    </row>
    <row r="115" spans="1:5" x14ac:dyDescent="0.25">
      <c r="A115" t="s">
        <v>404</v>
      </c>
      <c r="B115" t="s">
        <v>405</v>
      </c>
      <c r="C115" t="s">
        <v>17</v>
      </c>
      <c r="D115" t="s">
        <v>13</v>
      </c>
      <c r="E115">
        <v>15</v>
      </c>
    </row>
    <row r="116" spans="1:5" x14ac:dyDescent="0.25">
      <c r="A116" t="s">
        <v>406</v>
      </c>
      <c r="B116" t="s">
        <v>407</v>
      </c>
      <c r="C116" t="s">
        <v>17</v>
      </c>
      <c r="D116" t="s">
        <v>13</v>
      </c>
      <c r="E116">
        <v>8</v>
      </c>
    </row>
    <row r="117" spans="1:5" x14ac:dyDescent="0.25">
      <c r="A117" t="s">
        <v>409</v>
      </c>
      <c r="B117" t="s">
        <v>410</v>
      </c>
      <c r="C117" t="s">
        <v>17</v>
      </c>
      <c r="D117" t="s">
        <v>13</v>
      </c>
      <c r="E117">
        <v>20</v>
      </c>
    </row>
    <row r="118" spans="1:5" x14ac:dyDescent="0.25">
      <c r="A118" t="s">
        <v>411</v>
      </c>
      <c r="B118" t="s">
        <v>412</v>
      </c>
      <c r="C118" t="s">
        <v>17</v>
      </c>
      <c r="D118" t="s">
        <v>13</v>
      </c>
      <c r="E118">
        <v>15</v>
      </c>
    </row>
    <row r="119" spans="1:5" x14ac:dyDescent="0.25">
      <c r="A119" t="s">
        <v>413</v>
      </c>
      <c r="B119" t="s">
        <v>414</v>
      </c>
      <c r="C119" t="s">
        <v>17</v>
      </c>
      <c r="D119" t="s">
        <v>13</v>
      </c>
      <c r="E119">
        <v>4</v>
      </c>
    </row>
    <row r="120" spans="1:5" x14ac:dyDescent="0.25">
      <c r="A120" t="s">
        <v>415</v>
      </c>
      <c r="B120" t="s">
        <v>416</v>
      </c>
      <c r="C120" t="s">
        <v>17</v>
      </c>
      <c r="D120" t="s">
        <v>13</v>
      </c>
      <c r="E120">
        <v>10</v>
      </c>
    </row>
    <row r="121" spans="1:5" x14ac:dyDescent="0.25">
      <c r="A121" t="s">
        <v>417</v>
      </c>
      <c r="B121" t="s">
        <v>418</v>
      </c>
      <c r="C121" t="s">
        <v>17</v>
      </c>
      <c r="D121" t="s">
        <v>13</v>
      </c>
      <c r="E121">
        <v>15</v>
      </c>
    </row>
    <row r="122" spans="1:5" x14ac:dyDescent="0.25">
      <c r="A122" t="s">
        <v>419</v>
      </c>
      <c r="B122" t="s">
        <v>420</v>
      </c>
      <c r="C122" t="s">
        <v>17</v>
      </c>
      <c r="D122" t="s">
        <v>13</v>
      </c>
      <c r="E122">
        <v>5</v>
      </c>
    </row>
    <row r="123" spans="1:5" x14ac:dyDescent="0.25">
      <c r="A123" t="s">
        <v>421</v>
      </c>
      <c r="B123" t="s">
        <v>422</v>
      </c>
      <c r="C123" t="s">
        <v>17</v>
      </c>
      <c r="D123" t="s">
        <v>13</v>
      </c>
      <c r="E123">
        <v>5</v>
      </c>
    </row>
    <row r="124" spans="1:5" x14ac:dyDescent="0.25">
      <c r="A124" t="s">
        <v>424</v>
      </c>
      <c r="B124" t="s">
        <v>425</v>
      </c>
      <c r="C124" t="s">
        <v>17</v>
      </c>
      <c r="D124" t="s">
        <v>13</v>
      </c>
      <c r="E124">
        <v>20</v>
      </c>
    </row>
    <row r="125" spans="1:5" x14ac:dyDescent="0.25">
      <c r="A125" t="s">
        <v>426</v>
      </c>
      <c r="B125" t="s">
        <v>427</v>
      </c>
      <c r="C125" t="s">
        <v>17</v>
      </c>
      <c r="D125" t="s">
        <v>13</v>
      </c>
      <c r="E125">
        <v>3</v>
      </c>
    </row>
    <row r="126" spans="1:5" x14ac:dyDescent="0.25">
      <c r="A126" t="s">
        <v>428</v>
      </c>
      <c r="B126" t="s">
        <v>429</v>
      </c>
      <c r="C126" t="s">
        <v>17</v>
      </c>
      <c r="D126" t="s">
        <v>13</v>
      </c>
      <c r="E126">
        <v>5</v>
      </c>
    </row>
    <row r="127" spans="1:5" x14ac:dyDescent="0.25">
      <c r="A127" t="s">
        <v>430</v>
      </c>
      <c r="B127" t="s">
        <v>431</v>
      </c>
      <c r="C127" t="s">
        <v>17</v>
      </c>
      <c r="D127" t="s">
        <v>13</v>
      </c>
      <c r="E127">
        <v>10</v>
      </c>
    </row>
    <row r="128" spans="1:5" x14ac:dyDescent="0.25">
      <c r="A128" t="s">
        <v>432</v>
      </c>
      <c r="B128" t="s">
        <v>433</v>
      </c>
      <c r="C128" t="s">
        <v>17</v>
      </c>
      <c r="D128" t="s">
        <v>13</v>
      </c>
      <c r="E128">
        <v>3</v>
      </c>
    </row>
    <row r="129" spans="1:5" x14ac:dyDescent="0.25">
      <c r="A129" t="s">
        <v>434</v>
      </c>
      <c r="B129" t="s">
        <v>435</v>
      </c>
      <c r="C129" t="s">
        <v>17</v>
      </c>
      <c r="D129" t="s">
        <v>13</v>
      </c>
      <c r="E129">
        <v>5</v>
      </c>
    </row>
    <row r="130" spans="1:5" x14ac:dyDescent="0.25">
      <c r="A130" t="s">
        <v>436</v>
      </c>
      <c r="B130" t="s">
        <v>437</v>
      </c>
      <c r="C130" t="s">
        <v>17</v>
      </c>
      <c r="D130" t="s">
        <v>13</v>
      </c>
      <c r="E130">
        <v>10</v>
      </c>
    </row>
    <row r="131" spans="1:5" x14ac:dyDescent="0.25">
      <c r="A131" t="s">
        <v>438</v>
      </c>
      <c r="B131" t="s">
        <v>439</v>
      </c>
      <c r="C131" t="s">
        <v>17</v>
      </c>
      <c r="D131" t="s">
        <v>13</v>
      </c>
      <c r="E131">
        <v>62</v>
      </c>
    </row>
    <row r="132" spans="1:5" x14ac:dyDescent="0.25">
      <c r="A132" t="s">
        <v>440</v>
      </c>
      <c r="B132" t="s">
        <v>441</v>
      </c>
      <c r="C132" t="s">
        <v>17</v>
      </c>
      <c r="D132" t="s">
        <v>13</v>
      </c>
      <c r="E132">
        <v>10</v>
      </c>
    </row>
    <row r="133" spans="1:5" x14ac:dyDescent="0.25">
      <c r="A133" t="s">
        <v>442</v>
      </c>
      <c r="B133" t="s">
        <v>443</v>
      </c>
      <c r="C133" t="s">
        <v>17</v>
      </c>
      <c r="D133" t="s">
        <v>13</v>
      </c>
      <c r="E133">
        <v>5</v>
      </c>
    </row>
    <row r="134" spans="1:5" x14ac:dyDescent="0.25">
      <c r="A134" t="s">
        <v>445</v>
      </c>
      <c r="B134" t="s">
        <v>446</v>
      </c>
      <c r="C134" t="s">
        <v>17</v>
      </c>
      <c r="D134" t="s">
        <v>13</v>
      </c>
      <c r="E134">
        <v>40</v>
      </c>
    </row>
    <row r="135" spans="1:5" x14ac:dyDescent="0.25">
      <c r="A135" t="s">
        <v>447</v>
      </c>
      <c r="B135" t="s">
        <v>448</v>
      </c>
      <c r="C135" t="s">
        <v>17</v>
      </c>
      <c r="D135" t="s">
        <v>13</v>
      </c>
      <c r="E135">
        <v>43</v>
      </c>
    </row>
    <row r="136" spans="1:5" x14ac:dyDescent="0.25">
      <c r="A136" t="s">
        <v>450</v>
      </c>
      <c r="B136" t="s">
        <v>451</v>
      </c>
      <c r="C136" t="s">
        <v>17</v>
      </c>
      <c r="D136" t="s">
        <v>13</v>
      </c>
      <c r="E136">
        <v>5</v>
      </c>
    </row>
    <row r="137" spans="1:5" x14ac:dyDescent="0.25">
      <c r="A137" t="s">
        <v>452</v>
      </c>
      <c r="B137" t="s">
        <v>453</v>
      </c>
      <c r="C137" t="s">
        <v>17</v>
      </c>
      <c r="D137" t="s">
        <v>13</v>
      </c>
      <c r="E137">
        <v>5</v>
      </c>
    </row>
    <row r="138" spans="1:5" x14ac:dyDescent="0.25">
      <c r="A138" t="s">
        <v>455</v>
      </c>
      <c r="B138" t="s">
        <v>456</v>
      </c>
      <c r="C138" t="s">
        <v>17</v>
      </c>
      <c r="D138" t="s">
        <v>13</v>
      </c>
      <c r="E138">
        <v>20</v>
      </c>
    </row>
    <row r="139" spans="1:5" x14ac:dyDescent="0.25">
      <c r="A139" t="s">
        <v>458</v>
      </c>
      <c r="B139" t="s">
        <v>459</v>
      </c>
      <c r="C139" t="s">
        <v>17</v>
      </c>
      <c r="D139" t="s">
        <v>13</v>
      </c>
      <c r="E139">
        <v>5</v>
      </c>
    </row>
    <row r="140" spans="1:5" x14ac:dyDescent="0.25">
      <c r="A140" t="s">
        <v>460</v>
      </c>
      <c r="B140" t="s">
        <v>461</v>
      </c>
      <c r="C140" t="s">
        <v>17</v>
      </c>
      <c r="D140" t="s">
        <v>13</v>
      </c>
      <c r="E140">
        <v>5</v>
      </c>
    </row>
    <row r="141" spans="1:5" x14ac:dyDescent="0.25">
      <c r="A141" t="s">
        <v>462</v>
      </c>
      <c r="B141" t="s">
        <v>463</v>
      </c>
      <c r="C141" t="s">
        <v>17</v>
      </c>
      <c r="D141" t="s">
        <v>13</v>
      </c>
      <c r="E141">
        <v>10</v>
      </c>
    </row>
    <row r="142" spans="1:5" x14ac:dyDescent="0.25">
      <c r="A142" t="s">
        <v>464</v>
      </c>
      <c r="B142" t="s">
        <v>465</v>
      </c>
      <c r="C142" t="s">
        <v>17</v>
      </c>
      <c r="D142" t="s">
        <v>13</v>
      </c>
      <c r="E142">
        <v>3</v>
      </c>
    </row>
    <row r="143" spans="1:5" x14ac:dyDescent="0.25">
      <c r="A143" t="s">
        <v>466</v>
      </c>
      <c r="B143" t="s">
        <v>467</v>
      </c>
      <c r="C143" t="s">
        <v>17</v>
      </c>
      <c r="D143" t="s">
        <v>13</v>
      </c>
      <c r="E143">
        <v>10</v>
      </c>
    </row>
    <row r="144" spans="1:5" x14ac:dyDescent="0.25">
      <c r="A144" t="s">
        <v>468</v>
      </c>
      <c r="B144" t="s">
        <v>469</v>
      </c>
      <c r="C144" t="s">
        <v>17</v>
      </c>
      <c r="D144" t="s">
        <v>13</v>
      </c>
      <c r="E144">
        <v>5</v>
      </c>
    </row>
    <row r="145" spans="1:5" x14ac:dyDescent="0.25">
      <c r="A145" t="s">
        <v>470</v>
      </c>
      <c r="B145" t="s">
        <v>471</v>
      </c>
      <c r="C145" t="s">
        <v>17</v>
      </c>
      <c r="D145" t="s">
        <v>13</v>
      </c>
      <c r="E145">
        <v>60</v>
      </c>
    </row>
    <row r="146" spans="1:5" x14ac:dyDescent="0.25">
      <c r="A146" t="s">
        <v>474</v>
      </c>
      <c r="B146" t="s">
        <v>475</v>
      </c>
      <c r="C146" t="s">
        <v>17</v>
      </c>
      <c r="D146" t="s">
        <v>13</v>
      </c>
      <c r="E146">
        <v>5</v>
      </c>
    </row>
    <row r="147" spans="1:5" x14ac:dyDescent="0.25">
      <c r="A147" t="s">
        <v>477</v>
      </c>
      <c r="B147" t="s">
        <v>478</v>
      </c>
      <c r="C147" t="s">
        <v>17</v>
      </c>
      <c r="D147" t="s">
        <v>13</v>
      </c>
      <c r="E147">
        <v>25</v>
      </c>
    </row>
    <row r="148" spans="1:5" x14ac:dyDescent="0.25">
      <c r="A148" t="s">
        <v>480</v>
      </c>
      <c r="B148" t="s">
        <v>481</v>
      </c>
      <c r="C148" t="s">
        <v>17</v>
      </c>
      <c r="D148" t="s">
        <v>13</v>
      </c>
      <c r="E148">
        <v>10</v>
      </c>
    </row>
    <row r="149" spans="1:5" x14ac:dyDescent="0.25">
      <c r="A149" t="s">
        <v>482</v>
      </c>
      <c r="B149" t="s">
        <v>483</v>
      </c>
      <c r="C149" t="s">
        <v>17</v>
      </c>
      <c r="D149" t="s">
        <v>13</v>
      </c>
      <c r="E149">
        <v>80</v>
      </c>
    </row>
    <row r="150" spans="1:5" x14ac:dyDescent="0.25">
      <c r="A150" t="s">
        <v>485</v>
      </c>
      <c r="B150" t="s">
        <v>486</v>
      </c>
      <c r="C150" t="s">
        <v>17</v>
      </c>
      <c r="D150" t="s">
        <v>13</v>
      </c>
      <c r="E150">
        <v>2</v>
      </c>
    </row>
    <row r="151" spans="1:5" x14ac:dyDescent="0.25">
      <c r="A151" t="s">
        <v>487</v>
      </c>
      <c r="B151" t="s">
        <v>488</v>
      </c>
      <c r="C151" t="s">
        <v>17</v>
      </c>
      <c r="D151" t="s">
        <v>13</v>
      </c>
      <c r="E151">
        <v>10</v>
      </c>
    </row>
    <row r="152" spans="1:5" x14ac:dyDescent="0.25">
      <c r="A152" t="s">
        <v>489</v>
      </c>
      <c r="B152" t="s">
        <v>490</v>
      </c>
      <c r="C152" t="s">
        <v>17</v>
      </c>
      <c r="D152" t="s">
        <v>13</v>
      </c>
      <c r="E152">
        <v>10</v>
      </c>
    </row>
    <row r="153" spans="1:5" x14ac:dyDescent="0.25">
      <c r="A153" t="s">
        <v>492</v>
      </c>
      <c r="B153" t="s">
        <v>493</v>
      </c>
      <c r="C153" t="s">
        <v>17</v>
      </c>
      <c r="D153" t="s">
        <v>13</v>
      </c>
      <c r="E153">
        <v>3</v>
      </c>
    </row>
    <row r="154" spans="1:5" x14ac:dyDescent="0.25">
      <c r="A154" t="s">
        <v>495</v>
      </c>
      <c r="B154" t="s">
        <v>496</v>
      </c>
      <c r="C154" t="s">
        <v>17</v>
      </c>
      <c r="D154" t="s">
        <v>13</v>
      </c>
      <c r="E154">
        <v>2</v>
      </c>
    </row>
    <row r="155" spans="1:5" x14ac:dyDescent="0.25">
      <c r="A155" t="s">
        <v>497</v>
      </c>
      <c r="B155" t="s">
        <v>498</v>
      </c>
      <c r="C155" t="s">
        <v>17</v>
      </c>
      <c r="D155" t="s">
        <v>13</v>
      </c>
      <c r="E155">
        <v>5</v>
      </c>
    </row>
    <row r="156" spans="1:5" x14ac:dyDescent="0.25">
      <c r="A156" t="s">
        <v>499</v>
      </c>
      <c r="B156" t="s">
        <v>500</v>
      </c>
      <c r="C156" t="s">
        <v>17</v>
      </c>
      <c r="D156" t="s">
        <v>13</v>
      </c>
      <c r="E156">
        <v>40</v>
      </c>
    </row>
    <row r="157" spans="1:5" x14ac:dyDescent="0.25">
      <c r="A157" t="s">
        <v>502</v>
      </c>
      <c r="B157" t="s">
        <v>503</v>
      </c>
      <c r="C157" t="s">
        <v>17</v>
      </c>
      <c r="D157" t="s">
        <v>13</v>
      </c>
      <c r="E157">
        <v>20</v>
      </c>
    </row>
    <row r="158" spans="1:5" x14ac:dyDescent="0.25">
      <c r="A158" t="s">
        <v>504</v>
      </c>
      <c r="B158" t="s">
        <v>505</v>
      </c>
      <c r="C158" t="s">
        <v>17</v>
      </c>
      <c r="D158" t="s">
        <v>13</v>
      </c>
      <c r="E158">
        <v>0</v>
      </c>
    </row>
    <row r="159" spans="1:5" x14ac:dyDescent="0.25">
      <c r="A159" t="s">
        <v>507</v>
      </c>
      <c r="B159" t="s">
        <v>508</v>
      </c>
      <c r="C159" t="s">
        <v>17</v>
      </c>
      <c r="D159" t="s">
        <v>13</v>
      </c>
      <c r="E159">
        <v>2</v>
      </c>
    </row>
    <row r="160" spans="1:5" x14ac:dyDescent="0.25">
      <c r="A160" t="s">
        <v>509</v>
      </c>
      <c r="B160" t="s">
        <v>510</v>
      </c>
      <c r="C160" t="s">
        <v>17</v>
      </c>
      <c r="D160" t="s">
        <v>13</v>
      </c>
      <c r="E160">
        <v>2</v>
      </c>
    </row>
    <row r="161" spans="1:5" x14ac:dyDescent="0.25">
      <c r="A161" t="s">
        <v>512</v>
      </c>
      <c r="B161" t="s">
        <v>513</v>
      </c>
      <c r="C161" t="s">
        <v>17</v>
      </c>
      <c r="D161" t="s">
        <v>13</v>
      </c>
      <c r="E161">
        <v>50</v>
      </c>
    </row>
    <row r="162" spans="1:5" x14ac:dyDescent="0.25">
      <c r="A162" t="s">
        <v>516</v>
      </c>
      <c r="B162" t="s">
        <v>517</v>
      </c>
      <c r="C162" t="s">
        <v>17</v>
      </c>
      <c r="D162" t="s">
        <v>13</v>
      </c>
      <c r="E162">
        <v>60</v>
      </c>
    </row>
    <row r="163" spans="1:5" x14ac:dyDescent="0.25">
      <c r="A163" t="s">
        <v>518</v>
      </c>
      <c r="B163" t="s">
        <v>519</v>
      </c>
      <c r="C163" t="s">
        <v>17</v>
      </c>
      <c r="D163" t="s">
        <v>13</v>
      </c>
      <c r="E163">
        <v>25</v>
      </c>
    </row>
    <row r="164" spans="1:5" x14ac:dyDescent="0.25">
      <c r="A164" t="s">
        <v>520</v>
      </c>
      <c r="B164" t="s">
        <v>521</v>
      </c>
      <c r="C164" t="s">
        <v>17</v>
      </c>
      <c r="D164" t="s">
        <v>13</v>
      </c>
      <c r="E164">
        <v>3</v>
      </c>
    </row>
    <row r="165" spans="1:5" x14ac:dyDescent="0.25">
      <c r="A165" t="s">
        <v>522</v>
      </c>
      <c r="B165" t="s">
        <v>523</v>
      </c>
      <c r="C165" t="s">
        <v>17</v>
      </c>
      <c r="D165" t="s">
        <v>13</v>
      </c>
      <c r="E165">
        <v>15</v>
      </c>
    </row>
    <row r="166" spans="1:5" x14ac:dyDescent="0.25">
      <c r="A166" t="s">
        <v>524</v>
      </c>
      <c r="B166" t="s">
        <v>525</v>
      </c>
      <c r="C166" t="s">
        <v>17</v>
      </c>
      <c r="D166" t="s">
        <v>13</v>
      </c>
      <c r="E166">
        <v>14</v>
      </c>
    </row>
    <row r="167" spans="1:5" x14ac:dyDescent="0.25">
      <c r="A167" t="s">
        <v>526</v>
      </c>
      <c r="B167" t="s">
        <v>527</v>
      </c>
      <c r="C167" t="s">
        <v>17</v>
      </c>
      <c r="D167" t="s">
        <v>13</v>
      </c>
      <c r="E167">
        <v>5</v>
      </c>
    </row>
    <row r="168" spans="1:5" x14ac:dyDescent="0.25">
      <c r="A168" t="s">
        <v>528</v>
      </c>
      <c r="B168" t="s">
        <v>529</v>
      </c>
      <c r="C168" t="s">
        <v>17</v>
      </c>
      <c r="D168" t="s">
        <v>13</v>
      </c>
      <c r="E168">
        <v>40</v>
      </c>
    </row>
    <row r="169" spans="1:5" x14ac:dyDescent="0.25">
      <c r="A169" t="s">
        <v>530</v>
      </c>
      <c r="B169" t="s">
        <v>531</v>
      </c>
      <c r="C169" t="s">
        <v>17</v>
      </c>
      <c r="D169" t="s">
        <v>13</v>
      </c>
      <c r="E169">
        <v>10</v>
      </c>
    </row>
    <row r="170" spans="1:5" x14ac:dyDescent="0.25">
      <c r="A170" t="s">
        <v>532</v>
      </c>
      <c r="B170" t="s">
        <v>533</v>
      </c>
      <c r="C170" t="s">
        <v>17</v>
      </c>
      <c r="D170" t="s">
        <v>13</v>
      </c>
      <c r="E170">
        <v>8</v>
      </c>
    </row>
    <row r="171" spans="1:5" x14ac:dyDescent="0.25">
      <c r="A171" t="s">
        <v>534</v>
      </c>
      <c r="B171" t="s">
        <v>535</v>
      </c>
      <c r="C171" t="s">
        <v>17</v>
      </c>
      <c r="D171" t="s">
        <v>13</v>
      </c>
      <c r="E171">
        <v>15</v>
      </c>
    </row>
    <row r="172" spans="1:5" x14ac:dyDescent="0.25">
      <c r="A172" t="s">
        <v>537</v>
      </c>
      <c r="B172" t="s">
        <v>538</v>
      </c>
      <c r="C172" t="s">
        <v>17</v>
      </c>
      <c r="D172" t="s">
        <v>13</v>
      </c>
      <c r="E172">
        <v>0</v>
      </c>
    </row>
    <row r="173" spans="1:5" x14ac:dyDescent="0.25">
      <c r="A173" t="s">
        <v>539</v>
      </c>
      <c r="B173" t="s">
        <v>540</v>
      </c>
      <c r="C173" t="s">
        <v>17</v>
      </c>
      <c r="D173" t="s">
        <v>13</v>
      </c>
      <c r="E173">
        <v>15</v>
      </c>
    </row>
    <row r="174" spans="1:5" x14ac:dyDescent="0.25">
      <c r="A174" t="s">
        <v>541</v>
      </c>
      <c r="B174" t="s">
        <v>542</v>
      </c>
      <c r="C174" t="s">
        <v>17</v>
      </c>
      <c r="D174" t="s">
        <v>13</v>
      </c>
      <c r="E174">
        <v>1</v>
      </c>
    </row>
    <row r="175" spans="1:5" x14ac:dyDescent="0.25">
      <c r="A175" t="s">
        <v>544</v>
      </c>
      <c r="B175" t="s">
        <v>545</v>
      </c>
      <c r="C175" t="s">
        <v>17</v>
      </c>
      <c r="D175" t="s">
        <v>13</v>
      </c>
      <c r="E175">
        <v>5</v>
      </c>
    </row>
    <row r="176" spans="1:5" x14ac:dyDescent="0.25">
      <c r="A176" t="s">
        <v>547</v>
      </c>
      <c r="B176" t="s">
        <v>548</v>
      </c>
      <c r="C176" t="s">
        <v>17</v>
      </c>
      <c r="D176" t="s">
        <v>13</v>
      </c>
      <c r="E176">
        <v>0</v>
      </c>
    </row>
    <row r="177" spans="1:5" x14ac:dyDescent="0.25">
      <c r="A177" t="s">
        <v>550</v>
      </c>
      <c r="B177" t="s">
        <v>551</v>
      </c>
      <c r="C177" t="s">
        <v>17</v>
      </c>
      <c r="D177" t="s">
        <v>13</v>
      </c>
      <c r="E177">
        <v>2</v>
      </c>
    </row>
    <row r="178" spans="1:5" x14ac:dyDescent="0.25">
      <c r="A178" t="s">
        <v>552</v>
      </c>
      <c r="B178" t="s">
        <v>553</v>
      </c>
      <c r="C178" t="s">
        <v>17</v>
      </c>
      <c r="D178" t="s">
        <v>13</v>
      </c>
      <c r="E178">
        <v>20</v>
      </c>
    </row>
    <row r="179" spans="1:5" x14ac:dyDescent="0.25">
      <c r="A179" t="s">
        <v>554</v>
      </c>
      <c r="B179" t="s">
        <v>555</v>
      </c>
      <c r="C179" t="s">
        <v>17</v>
      </c>
      <c r="D179" t="s">
        <v>13</v>
      </c>
      <c r="E179">
        <v>5</v>
      </c>
    </row>
    <row r="180" spans="1:5" x14ac:dyDescent="0.25">
      <c r="A180" t="s">
        <v>557</v>
      </c>
      <c r="B180" t="s">
        <v>558</v>
      </c>
      <c r="C180" t="s">
        <v>17</v>
      </c>
      <c r="D180" t="s">
        <v>13</v>
      </c>
      <c r="E180">
        <v>35</v>
      </c>
    </row>
    <row r="181" spans="1:5" x14ac:dyDescent="0.25">
      <c r="A181" t="s">
        <v>560</v>
      </c>
      <c r="B181" t="s">
        <v>561</v>
      </c>
      <c r="C181" t="s">
        <v>17</v>
      </c>
      <c r="D181" t="s">
        <v>13</v>
      </c>
      <c r="E181">
        <v>12</v>
      </c>
    </row>
    <row r="182" spans="1:5" x14ac:dyDescent="0.25">
      <c r="A182" t="s">
        <v>562</v>
      </c>
      <c r="B182" t="s">
        <v>563</v>
      </c>
      <c r="C182" t="s">
        <v>17</v>
      </c>
      <c r="D182" t="s">
        <v>13</v>
      </c>
      <c r="E182">
        <v>20</v>
      </c>
    </row>
    <row r="183" spans="1:5" x14ac:dyDescent="0.25">
      <c r="A183" t="s">
        <v>565</v>
      </c>
      <c r="B183" t="s">
        <v>566</v>
      </c>
      <c r="C183" t="s">
        <v>17</v>
      </c>
      <c r="D183" t="s">
        <v>13</v>
      </c>
      <c r="E183">
        <v>10</v>
      </c>
    </row>
    <row r="184" spans="1:5" x14ac:dyDescent="0.25">
      <c r="A184" t="s">
        <v>568</v>
      </c>
      <c r="B184" t="s">
        <v>569</v>
      </c>
      <c r="C184" t="s">
        <v>17</v>
      </c>
      <c r="D184" t="s">
        <v>13</v>
      </c>
      <c r="E184">
        <v>3</v>
      </c>
    </row>
    <row r="185" spans="1:5" x14ac:dyDescent="0.25">
      <c r="A185" t="s">
        <v>570</v>
      </c>
      <c r="B185" t="s">
        <v>571</v>
      </c>
      <c r="C185" t="s">
        <v>17</v>
      </c>
      <c r="D185" t="s">
        <v>13</v>
      </c>
      <c r="E185">
        <v>3</v>
      </c>
    </row>
    <row r="186" spans="1:5" x14ac:dyDescent="0.25">
      <c r="A186" t="s">
        <v>572</v>
      </c>
      <c r="B186" t="s">
        <v>573</v>
      </c>
      <c r="C186" t="s">
        <v>17</v>
      </c>
      <c r="D186" t="s">
        <v>13</v>
      </c>
      <c r="E186">
        <v>30</v>
      </c>
    </row>
    <row r="187" spans="1:5" x14ac:dyDescent="0.25">
      <c r="A187" t="s">
        <v>575</v>
      </c>
      <c r="B187" t="s">
        <v>576</v>
      </c>
      <c r="C187" t="s">
        <v>17</v>
      </c>
      <c r="D187" t="s">
        <v>13</v>
      </c>
      <c r="E187">
        <v>3</v>
      </c>
    </row>
    <row r="188" spans="1:5" x14ac:dyDescent="0.25">
      <c r="A188" t="s">
        <v>578</v>
      </c>
      <c r="B188" t="s">
        <v>579</v>
      </c>
      <c r="C188" t="s">
        <v>17</v>
      </c>
      <c r="D188" t="s">
        <v>13</v>
      </c>
      <c r="E188">
        <v>5</v>
      </c>
    </row>
    <row r="189" spans="1:5" x14ac:dyDescent="0.25">
      <c r="A189" t="s">
        <v>580</v>
      </c>
      <c r="B189" t="s">
        <v>581</v>
      </c>
      <c r="C189" t="s">
        <v>17</v>
      </c>
      <c r="D189" t="s">
        <v>13</v>
      </c>
      <c r="E189">
        <v>1</v>
      </c>
    </row>
    <row r="190" spans="1:5" x14ac:dyDescent="0.25">
      <c r="A190" t="s">
        <v>582</v>
      </c>
      <c r="B190" t="s">
        <v>583</v>
      </c>
      <c r="C190" t="s">
        <v>17</v>
      </c>
      <c r="D190" t="s">
        <v>13</v>
      </c>
      <c r="E190">
        <v>3</v>
      </c>
    </row>
    <row r="191" spans="1:5" x14ac:dyDescent="0.25">
      <c r="A191" t="s">
        <v>585</v>
      </c>
      <c r="B191" t="s">
        <v>586</v>
      </c>
      <c r="C191" t="s">
        <v>17</v>
      </c>
      <c r="D191" t="s">
        <v>13</v>
      </c>
      <c r="E191">
        <v>20</v>
      </c>
    </row>
    <row r="192" spans="1:5" x14ac:dyDescent="0.25">
      <c r="A192" t="s">
        <v>587</v>
      </c>
      <c r="B192" t="s">
        <v>588</v>
      </c>
      <c r="C192" t="s">
        <v>17</v>
      </c>
      <c r="D192" t="s">
        <v>13</v>
      </c>
      <c r="E192">
        <v>5</v>
      </c>
    </row>
    <row r="193" spans="1:5" x14ac:dyDescent="0.25">
      <c r="A193" t="s">
        <v>590</v>
      </c>
      <c r="B193" t="s">
        <v>591</v>
      </c>
      <c r="C193" t="s">
        <v>17</v>
      </c>
      <c r="D193" t="s">
        <v>13</v>
      </c>
      <c r="E193">
        <v>1</v>
      </c>
    </row>
    <row r="194" spans="1:5" x14ac:dyDescent="0.25">
      <c r="A194" t="s">
        <v>592</v>
      </c>
      <c r="B194" t="s">
        <v>593</v>
      </c>
      <c r="C194" t="s">
        <v>17</v>
      </c>
      <c r="D194" t="s">
        <v>13</v>
      </c>
      <c r="E194">
        <v>1</v>
      </c>
    </row>
    <row r="195" spans="1:5" x14ac:dyDescent="0.25">
      <c r="A195" t="s">
        <v>594</v>
      </c>
      <c r="B195" t="s">
        <v>595</v>
      </c>
      <c r="C195" t="s">
        <v>17</v>
      </c>
      <c r="D195" t="s">
        <v>13</v>
      </c>
      <c r="E195">
        <v>7</v>
      </c>
    </row>
    <row r="196" spans="1:5" x14ac:dyDescent="0.25">
      <c r="A196" t="s">
        <v>596</v>
      </c>
      <c r="B196" t="s">
        <v>597</v>
      </c>
      <c r="C196" t="s">
        <v>17</v>
      </c>
      <c r="D196" t="s">
        <v>13</v>
      </c>
      <c r="E196">
        <v>2</v>
      </c>
    </row>
    <row r="197" spans="1:5" x14ac:dyDescent="0.25">
      <c r="A197" t="s">
        <v>598</v>
      </c>
      <c r="B197" t="s">
        <v>599</v>
      </c>
      <c r="C197" t="s">
        <v>17</v>
      </c>
      <c r="D197" t="s">
        <v>13</v>
      </c>
      <c r="E197">
        <v>14</v>
      </c>
    </row>
    <row r="198" spans="1:5" x14ac:dyDescent="0.25">
      <c r="A198" t="s">
        <v>602</v>
      </c>
      <c r="B198" t="s">
        <v>603</v>
      </c>
      <c r="C198" t="s">
        <v>17</v>
      </c>
      <c r="D198" t="s">
        <v>13</v>
      </c>
      <c r="E198">
        <v>10</v>
      </c>
    </row>
    <row r="199" spans="1:5" x14ac:dyDescent="0.25">
      <c r="A199" t="s">
        <v>604</v>
      </c>
      <c r="B199" t="s">
        <v>605</v>
      </c>
      <c r="C199" t="s">
        <v>17</v>
      </c>
      <c r="D199" t="s">
        <v>13</v>
      </c>
      <c r="E199">
        <v>15</v>
      </c>
    </row>
    <row r="200" spans="1:5" x14ac:dyDescent="0.25">
      <c r="A200" t="s">
        <v>606</v>
      </c>
      <c r="B200" t="s">
        <v>607</v>
      </c>
      <c r="C200" t="s">
        <v>17</v>
      </c>
      <c r="D200" t="s">
        <v>13</v>
      </c>
      <c r="E200">
        <v>14</v>
      </c>
    </row>
    <row r="201" spans="1:5" x14ac:dyDescent="0.25">
      <c r="A201" t="s">
        <v>609</v>
      </c>
      <c r="B201" t="s">
        <v>610</v>
      </c>
      <c r="C201" t="s">
        <v>17</v>
      </c>
      <c r="D201" t="s">
        <v>13</v>
      </c>
      <c r="E201">
        <v>2</v>
      </c>
    </row>
    <row r="202" spans="1:5" x14ac:dyDescent="0.25">
      <c r="A202" t="s">
        <v>611</v>
      </c>
      <c r="B202" t="s">
        <v>612</v>
      </c>
      <c r="C202" t="s">
        <v>17</v>
      </c>
      <c r="D202" t="s">
        <v>13</v>
      </c>
      <c r="E202">
        <v>10</v>
      </c>
    </row>
    <row r="203" spans="1:5" x14ac:dyDescent="0.25">
      <c r="A203" t="s">
        <v>613</v>
      </c>
      <c r="B203" t="s">
        <v>614</v>
      </c>
      <c r="C203" t="s">
        <v>17</v>
      </c>
      <c r="D203" t="s">
        <v>13</v>
      </c>
      <c r="E203">
        <v>20</v>
      </c>
    </row>
    <row r="204" spans="1:5" x14ac:dyDescent="0.25">
      <c r="A204" t="s">
        <v>615</v>
      </c>
      <c r="B204" t="s">
        <v>616</v>
      </c>
      <c r="C204" t="s">
        <v>17</v>
      </c>
      <c r="D204" t="s">
        <v>13</v>
      </c>
      <c r="E204">
        <v>5</v>
      </c>
    </row>
    <row r="205" spans="1:5" x14ac:dyDescent="0.25">
      <c r="A205" t="s">
        <v>618</v>
      </c>
      <c r="B205" t="s">
        <v>619</v>
      </c>
      <c r="C205" t="s">
        <v>17</v>
      </c>
      <c r="D205" t="s">
        <v>13</v>
      </c>
      <c r="E205">
        <v>60</v>
      </c>
    </row>
    <row r="206" spans="1:5" x14ac:dyDescent="0.25">
      <c r="A206" t="s">
        <v>621</v>
      </c>
      <c r="B206" t="s">
        <v>622</v>
      </c>
      <c r="C206" t="s">
        <v>17</v>
      </c>
      <c r="D206" t="s">
        <v>13</v>
      </c>
      <c r="E206">
        <v>10</v>
      </c>
    </row>
    <row r="207" spans="1:5" x14ac:dyDescent="0.25">
      <c r="A207" t="s">
        <v>623</v>
      </c>
      <c r="B207" t="s">
        <v>624</v>
      </c>
      <c r="C207" t="s">
        <v>17</v>
      </c>
      <c r="D207" t="s">
        <v>13</v>
      </c>
      <c r="E207">
        <v>5</v>
      </c>
    </row>
    <row r="208" spans="1:5" x14ac:dyDescent="0.25">
      <c r="A208" t="s">
        <v>626</v>
      </c>
      <c r="B208" t="s">
        <v>627</v>
      </c>
      <c r="C208" t="s">
        <v>17</v>
      </c>
      <c r="D208" t="s">
        <v>13</v>
      </c>
      <c r="E208">
        <v>75</v>
      </c>
    </row>
    <row r="209" spans="1:5" x14ac:dyDescent="0.25">
      <c r="A209" t="s">
        <v>628</v>
      </c>
      <c r="B209" t="s">
        <v>629</v>
      </c>
      <c r="C209" t="s">
        <v>17</v>
      </c>
      <c r="D209" t="s">
        <v>13</v>
      </c>
      <c r="E209">
        <v>20</v>
      </c>
    </row>
    <row r="210" spans="1:5" x14ac:dyDescent="0.25">
      <c r="A210" t="s">
        <v>631</v>
      </c>
      <c r="B210" t="s">
        <v>632</v>
      </c>
      <c r="C210" t="s">
        <v>17</v>
      </c>
      <c r="D210" t="s">
        <v>13</v>
      </c>
      <c r="E210">
        <v>5</v>
      </c>
    </row>
    <row r="211" spans="1:5" x14ac:dyDescent="0.25">
      <c r="A211" t="s">
        <v>634</v>
      </c>
      <c r="B211" t="s">
        <v>635</v>
      </c>
      <c r="C211" t="s">
        <v>17</v>
      </c>
      <c r="D211" t="s">
        <v>13</v>
      </c>
      <c r="E211">
        <v>1</v>
      </c>
    </row>
    <row r="212" spans="1:5" x14ac:dyDescent="0.25">
      <c r="A212" t="s">
        <v>636</v>
      </c>
      <c r="B212" t="s">
        <v>637</v>
      </c>
      <c r="C212" t="s">
        <v>17</v>
      </c>
      <c r="D212" t="s">
        <v>13</v>
      </c>
      <c r="E212">
        <v>18</v>
      </c>
    </row>
    <row r="213" spans="1:5" x14ac:dyDescent="0.25">
      <c r="A213" t="s">
        <v>639</v>
      </c>
      <c r="B213" t="s">
        <v>640</v>
      </c>
      <c r="C213" t="s">
        <v>17</v>
      </c>
      <c r="D213" t="s">
        <v>13</v>
      </c>
      <c r="E213">
        <v>5</v>
      </c>
    </row>
    <row r="214" spans="1:5" x14ac:dyDescent="0.25">
      <c r="A214" t="s">
        <v>642</v>
      </c>
      <c r="B214" t="s">
        <v>643</v>
      </c>
      <c r="C214" t="s">
        <v>17</v>
      </c>
      <c r="D214" t="s">
        <v>13</v>
      </c>
      <c r="E214">
        <v>9</v>
      </c>
    </row>
    <row r="215" spans="1:5" x14ac:dyDescent="0.25">
      <c r="A215" t="s">
        <v>645</v>
      </c>
      <c r="B215" t="s">
        <v>646</v>
      </c>
      <c r="C215" t="s">
        <v>17</v>
      </c>
      <c r="D215" t="s">
        <v>13</v>
      </c>
      <c r="E215">
        <v>30</v>
      </c>
    </row>
    <row r="216" spans="1:5" x14ac:dyDescent="0.25">
      <c r="A216" t="s">
        <v>647</v>
      </c>
      <c r="B216" t="s">
        <v>648</v>
      </c>
      <c r="C216" t="s">
        <v>17</v>
      </c>
      <c r="D216" t="s">
        <v>13</v>
      </c>
      <c r="E216">
        <v>2</v>
      </c>
    </row>
    <row r="217" spans="1:5" x14ac:dyDescent="0.25">
      <c r="A217" t="s">
        <v>650</v>
      </c>
      <c r="B217" t="s">
        <v>651</v>
      </c>
      <c r="C217" t="s">
        <v>17</v>
      </c>
      <c r="D217" t="s">
        <v>13</v>
      </c>
      <c r="E217">
        <v>4</v>
      </c>
    </row>
    <row r="218" spans="1:5" x14ac:dyDescent="0.25">
      <c r="A218" t="s">
        <v>653</v>
      </c>
      <c r="B218" t="s">
        <v>654</v>
      </c>
      <c r="C218" t="s">
        <v>17</v>
      </c>
      <c r="D218" t="s">
        <v>13</v>
      </c>
      <c r="E218">
        <v>5</v>
      </c>
    </row>
    <row r="219" spans="1:5" x14ac:dyDescent="0.25">
      <c r="A219" t="s">
        <v>655</v>
      </c>
      <c r="B219" t="s">
        <v>656</v>
      </c>
      <c r="C219" t="s">
        <v>17</v>
      </c>
      <c r="D219" t="s">
        <v>13</v>
      </c>
      <c r="E219">
        <v>25</v>
      </c>
    </row>
    <row r="220" spans="1:5" x14ac:dyDescent="0.25">
      <c r="A220" t="s">
        <v>657</v>
      </c>
      <c r="B220" t="s">
        <v>658</v>
      </c>
      <c r="C220" t="s">
        <v>17</v>
      </c>
      <c r="D220" t="s">
        <v>13</v>
      </c>
      <c r="E220">
        <v>30</v>
      </c>
    </row>
    <row r="221" spans="1:5" x14ac:dyDescent="0.25">
      <c r="A221" t="s">
        <v>659</v>
      </c>
      <c r="B221" t="s">
        <v>660</v>
      </c>
      <c r="C221" t="s">
        <v>17</v>
      </c>
      <c r="D221" t="s">
        <v>13</v>
      </c>
      <c r="E221">
        <v>160</v>
      </c>
    </row>
    <row r="222" spans="1:5" x14ac:dyDescent="0.25">
      <c r="A222" t="s">
        <v>662</v>
      </c>
      <c r="B222" t="s">
        <v>663</v>
      </c>
      <c r="C222" t="s">
        <v>17</v>
      </c>
      <c r="D222" t="s">
        <v>13</v>
      </c>
      <c r="E222">
        <v>5</v>
      </c>
    </row>
    <row r="223" spans="1:5" x14ac:dyDescent="0.25">
      <c r="A223" t="s">
        <v>664</v>
      </c>
      <c r="B223" t="s">
        <v>665</v>
      </c>
      <c r="C223" t="s">
        <v>17</v>
      </c>
      <c r="D223" t="s">
        <v>13</v>
      </c>
      <c r="E223">
        <v>1</v>
      </c>
    </row>
    <row r="224" spans="1:5" x14ac:dyDescent="0.25">
      <c r="A224" t="s">
        <v>666</v>
      </c>
      <c r="B224" t="s">
        <v>667</v>
      </c>
      <c r="C224" t="s">
        <v>17</v>
      </c>
      <c r="D224" t="s">
        <v>13</v>
      </c>
      <c r="E224">
        <v>0</v>
      </c>
    </row>
    <row r="225" spans="1:5" x14ac:dyDescent="0.25">
      <c r="A225" t="s">
        <v>672</v>
      </c>
      <c r="B225" t="s">
        <v>673</v>
      </c>
      <c r="C225" t="s">
        <v>17</v>
      </c>
      <c r="D225" t="s">
        <v>13</v>
      </c>
      <c r="E225">
        <v>2</v>
      </c>
    </row>
    <row r="226" spans="1:5" x14ac:dyDescent="0.25">
      <c r="A226" t="s">
        <v>674</v>
      </c>
      <c r="B226" t="s">
        <v>675</v>
      </c>
      <c r="C226" t="s">
        <v>17</v>
      </c>
      <c r="D226" t="s">
        <v>13</v>
      </c>
      <c r="E226">
        <v>1</v>
      </c>
    </row>
    <row r="227" spans="1:5" x14ac:dyDescent="0.25">
      <c r="A227" t="s">
        <v>677</v>
      </c>
      <c r="B227" t="s">
        <v>678</v>
      </c>
      <c r="C227" t="s">
        <v>17</v>
      </c>
      <c r="D227" t="s">
        <v>13</v>
      </c>
      <c r="E227">
        <v>4</v>
      </c>
    </row>
    <row r="228" spans="1:5" x14ac:dyDescent="0.25">
      <c r="A228" t="s">
        <v>680</v>
      </c>
      <c r="B228" t="s">
        <v>681</v>
      </c>
      <c r="C228" t="s">
        <v>17</v>
      </c>
      <c r="D228" t="s">
        <v>13</v>
      </c>
      <c r="E228">
        <v>5</v>
      </c>
    </row>
    <row r="229" spans="1:5" x14ac:dyDescent="0.25">
      <c r="A229" t="s">
        <v>682</v>
      </c>
      <c r="B229" t="s">
        <v>683</v>
      </c>
      <c r="C229" t="s">
        <v>17</v>
      </c>
      <c r="D229" t="s">
        <v>13</v>
      </c>
      <c r="E229">
        <v>14</v>
      </c>
    </row>
    <row r="230" spans="1:5" x14ac:dyDescent="0.25">
      <c r="A230" t="s">
        <v>684</v>
      </c>
      <c r="B230" t="s">
        <v>685</v>
      </c>
      <c r="C230" t="s">
        <v>17</v>
      </c>
      <c r="D230" t="s">
        <v>13</v>
      </c>
      <c r="E230">
        <v>10</v>
      </c>
    </row>
    <row r="231" spans="1:5" x14ac:dyDescent="0.25">
      <c r="A231" t="s">
        <v>686</v>
      </c>
      <c r="B231" t="s">
        <v>687</v>
      </c>
      <c r="C231" t="s">
        <v>17</v>
      </c>
      <c r="D231" t="s">
        <v>13</v>
      </c>
      <c r="E231">
        <v>34</v>
      </c>
    </row>
    <row r="232" spans="1:5" x14ac:dyDescent="0.25">
      <c r="A232" t="s">
        <v>688</v>
      </c>
      <c r="B232" t="s">
        <v>689</v>
      </c>
      <c r="C232" t="s">
        <v>17</v>
      </c>
      <c r="D232" t="s">
        <v>13</v>
      </c>
      <c r="E232">
        <v>12</v>
      </c>
    </row>
    <row r="233" spans="1:5" x14ac:dyDescent="0.25">
      <c r="A233" t="s">
        <v>690</v>
      </c>
      <c r="B233" t="s">
        <v>691</v>
      </c>
      <c r="C233" t="s">
        <v>17</v>
      </c>
      <c r="D233" t="s">
        <v>13</v>
      </c>
      <c r="E233">
        <v>12</v>
      </c>
    </row>
    <row r="234" spans="1:5" x14ac:dyDescent="0.25">
      <c r="A234" t="s">
        <v>692</v>
      </c>
      <c r="B234" t="s">
        <v>693</v>
      </c>
      <c r="C234" t="s">
        <v>17</v>
      </c>
      <c r="D234" t="s">
        <v>13</v>
      </c>
      <c r="E234">
        <v>2</v>
      </c>
    </row>
    <row r="235" spans="1:5" x14ac:dyDescent="0.25">
      <c r="A235" t="s">
        <v>694</v>
      </c>
      <c r="B235" t="s">
        <v>695</v>
      </c>
      <c r="C235" t="s">
        <v>17</v>
      </c>
      <c r="D235" t="s">
        <v>13</v>
      </c>
      <c r="E235">
        <v>2</v>
      </c>
    </row>
    <row r="236" spans="1:5" x14ac:dyDescent="0.25">
      <c r="A236" t="s">
        <v>696</v>
      </c>
      <c r="B236" t="s">
        <v>697</v>
      </c>
      <c r="C236" t="s">
        <v>17</v>
      </c>
      <c r="D236" t="s">
        <v>13</v>
      </c>
      <c r="E236">
        <v>5</v>
      </c>
    </row>
    <row r="237" spans="1:5" x14ac:dyDescent="0.25">
      <c r="A237" t="s">
        <v>698</v>
      </c>
      <c r="B237" t="s">
        <v>699</v>
      </c>
      <c r="C237" t="s">
        <v>17</v>
      </c>
      <c r="D237" t="s">
        <v>13</v>
      </c>
      <c r="E237">
        <v>2</v>
      </c>
    </row>
    <row r="238" spans="1:5" x14ac:dyDescent="0.25">
      <c r="A238" t="s">
        <v>700</v>
      </c>
      <c r="B238" t="s">
        <v>701</v>
      </c>
      <c r="C238" t="s">
        <v>17</v>
      </c>
      <c r="D238" t="s">
        <v>13</v>
      </c>
      <c r="E238">
        <v>3</v>
      </c>
    </row>
    <row r="239" spans="1:5" x14ac:dyDescent="0.25">
      <c r="A239" t="s">
        <v>702</v>
      </c>
      <c r="B239" t="s">
        <v>703</v>
      </c>
      <c r="C239" t="s">
        <v>17</v>
      </c>
      <c r="D239" t="s">
        <v>13</v>
      </c>
      <c r="E239">
        <v>7</v>
      </c>
    </row>
    <row r="240" spans="1:5" x14ac:dyDescent="0.25">
      <c r="A240" t="s">
        <v>704</v>
      </c>
      <c r="B240" t="s">
        <v>705</v>
      </c>
      <c r="C240" t="s">
        <v>17</v>
      </c>
      <c r="D240" t="s">
        <v>13</v>
      </c>
      <c r="E240">
        <v>5</v>
      </c>
    </row>
  </sheetData>
  <sortState ref="A2:E240">
    <sortCondition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18</v>
      </c>
      <c r="D2" t="s">
        <v>19</v>
      </c>
      <c r="E2">
        <v>25</v>
      </c>
    </row>
    <row r="3" spans="1:5" x14ac:dyDescent="0.25">
      <c r="A3" t="s">
        <v>45</v>
      </c>
      <c r="B3" t="s">
        <v>46</v>
      </c>
      <c r="C3" t="s">
        <v>18</v>
      </c>
      <c r="D3" t="s">
        <v>19</v>
      </c>
      <c r="E3">
        <v>1</v>
      </c>
    </row>
    <row r="4" spans="1:5" x14ac:dyDescent="0.25">
      <c r="A4" t="s">
        <v>55</v>
      </c>
      <c r="B4" t="s">
        <v>56</v>
      </c>
      <c r="C4" t="s">
        <v>18</v>
      </c>
      <c r="D4" t="s">
        <v>19</v>
      </c>
      <c r="E4">
        <v>0</v>
      </c>
    </row>
    <row r="5" spans="1:5" x14ac:dyDescent="0.25">
      <c r="A5" t="s">
        <v>58</v>
      </c>
      <c r="B5" t="s">
        <v>59</v>
      </c>
      <c r="C5" t="s">
        <v>18</v>
      </c>
      <c r="D5" t="s">
        <v>19</v>
      </c>
      <c r="E5">
        <v>2</v>
      </c>
    </row>
    <row r="6" spans="1:5" x14ac:dyDescent="0.25">
      <c r="A6" t="s">
        <v>60</v>
      </c>
      <c r="B6" t="s">
        <v>61</v>
      </c>
      <c r="C6" t="s">
        <v>18</v>
      </c>
      <c r="D6" t="s">
        <v>19</v>
      </c>
      <c r="E6">
        <v>3</v>
      </c>
    </row>
    <row r="7" spans="1:5" x14ac:dyDescent="0.25">
      <c r="A7" t="s">
        <v>105</v>
      </c>
      <c r="B7" t="s">
        <v>106</v>
      </c>
      <c r="C7" t="s">
        <v>18</v>
      </c>
      <c r="D7" t="s">
        <v>19</v>
      </c>
      <c r="E7">
        <v>1</v>
      </c>
    </row>
    <row r="8" spans="1:5" x14ac:dyDescent="0.25">
      <c r="A8" t="s">
        <v>108</v>
      </c>
      <c r="B8" t="s">
        <v>109</v>
      </c>
      <c r="C8" t="s">
        <v>18</v>
      </c>
      <c r="D8" t="s">
        <v>19</v>
      </c>
      <c r="E8">
        <v>3</v>
      </c>
    </row>
    <row r="9" spans="1:5" x14ac:dyDescent="0.25">
      <c r="A9" t="s">
        <v>114</v>
      </c>
      <c r="B9" t="s">
        <v>115</v>
      </c>
      <c r="C9" t="s">
        <v>18</v>
      </c>
      <c r="D9" t="s">
        <v>19</v>
      </c>
      <c r="E9">
        <v>3</v>
      </c>
    </row>
    <row r="10" spans="1:5" x14ac:dyDescent="0.25">
      <c r="A10" t="s">
        <v>119</v>
      </c>
      <c r="B10" t="s">
        <v>120</v>
      </c>
      <c r="C10" t="s">
        <v>18</v>
      </c>
      <c r="D10" t="s">
        <v>19</v>
      </c>
      <c r="E10">
        <v>30</v>
      </c>
    </row>
    <row r="11" spans="1:5" x14ac:dyDescent="0.25">
      <c r="A11" t="s">
        <v>125</v>
      </c>
      <c r="B11" t="s">
        <v>126</v>
      </c>
      <c r="C11" t="s">
        <v>18</v>
      </c>
      <c r="D11" t="s">
        <v>19</v>
      </c>
      <c r="E11">
        <v>0</v>
      </c>
    </row>
    <row r="12" spans="1:5" x14ac:dyDescent="0.25">
      <c r="A12" t="s">
        <v>129</v>
      </c>
      <c r="B12" t="s">
        <v>130</v>
      </c>
      <c r="C12" t="s">
        <v>18</v>
      </c>
      <c r="D12" t="s">
        <v>19</v>
      </c>
      <c r="E12">
        <v>30</v>
      </c>
    </row>
    <row r="13" spans="1:5" x14ac:dyDescent="0.25">
      <c r="A13" t="s">
        <v>134</v>
      </c>
      <c r="B13" t="s">
        <v>135</v>
      </c>
      <c r="C13" t="s">
        <v>18</v>
      </c>
      <c r="D13" t="s">
        <v>19</v>
      </c>
      <c r="E13">
        <v>1</v>
      </c>
    </row>
    <row r="14" spans="1:5" x14ac:dyDescent="0.25">
      <c r="A14" t="s">
        <v>137</v>
      </c>
      <c r="B14" t="s">
        <v>138</v>
      </c>
      <c r="C14" t="s">
        <v>18</v>
      </c>
      <c r="D14" t="s">
        <v>19</v>
      </c>
      <c r="E14">
        <v>3</v>
      </c>
    </row>
    <row r="15" spans="1:5" x14ac:dyDescent="0.25">
      <c r="A15" t="s">
        <v>144</v>
      </c>
      <c r="B15" t="s">
        <v>145</v>
      </c>
      <c r="C15" t="s">
        <v>18</v>
      </c>
      <c r="D15" t="s">
        <v>19</v>
      </c>
      <c r="E15">
        <v>6</v>
      </c>
    </row>
    <row r="16" spans="1:5" x14ac:dyDescent="0.25">
      <c r="A16" t="s">
        <v>147</v>
      </c>
      <c r="B16" t="s">
        <v>148</v>
      </c>
      <c r="C16" t="s">
        <v>18</v>
      </c>
      <c r="D16" t="s">
        <v>19</v>
      </c>
      <c r="E16">
        <v>4</v>
      </c>
    </row>
    <row r="17" spans="1:5" x14ac:dyDescent="0.25">
      <c r="A17" t="s">
        <v>158</v>
      </c>
      <c r="B17" t="s">
        <v>159</v>
      </c>
      <c r="C17" t="s">
        <v>18</v>
      </c>
      <c r="D17" t="s">
        <v>19</v>
      </c>
      <c r="E17">
        <v>10</v>
      </c>
    </row>
    <row r="18" spans="1:5" x14ac:dyDescent="0.25">
      <c r="A18" t="s">
        <v>160</v>
      </c>
      <c r="B18" t="s">
        <v>161</v>
      </c>
      <c r="C18" t="s">
        <v>18</v>
      </c>
      <c r="D18" t="s">
        <v>19</v>
      </c>
      <c r="E18">
        <v>10</v>
      </c>
    </row>
    <row r="19" spans="1:5" x14ac:dyDescent="0.25">
      <c r="A19" t="s">
        <v>164</v>
      </c>
      <c r="B19" t="s">
        <v>165</v>
      </c>
      <c r="C19" t="s">
        <v>18</v>
      </c>
      <c r="D19" t="s">
        <v>19</v>
      </c>
      <c r="E19">
        <v>2</v>
      </c>
    </row>
    <row r="20" spans="1:5" x14ac:dyDescent="0.25">
      <c r="A20" t="s">
        <v>167</v>
      </c>
      <c r="B20" t="s">
        <v>168</v>
      </c>
      <c r="C20" t="s">
        <v>18</v>
      </c>
      <c r="D20" t="s">
        <v>19</v>
      </c>
      <c r="E20">
        <v>5</v>
      </c>
    </row>
    <row r="21" spans="1:5" x14ac:dyDescent="0.25">
      <c r="A21" t="s">
        <v>171</v>
      </c>
      <c r="B21" t="s">
        <v>172</v>
      </c>
      <c r="C21" t="s">
        <v>18</v>
      </c>
      <c r="D21" t="s">
        <v>19</v>
      </c>
      <c r="E21">
        <v>1</v>
      </c>
    </row>
    <row r="22" spans="1:5" x14ac:dyDescent="0.25">
      <c r="A22" t="s">
        <v>173</v>
      </c>
      <c r="B22" t="s">
        <v>174</v>
      </c>
      <c r="C22" t="s">
        <v>18</v>
      </c>
      <c r="D22" t="s">
        <v>19</v>
      </c>
      <c r="E22">
        <v>90</v>
      </c>
    </row>
    <row r="23" spans="1:5" x14ac:dyDescent="0.25">
      <c r="A23" t="s">
        <v>178</v>
      </c>
      <c r="B23" t="s">
        <v>179</v>
      </c>
      <c r="C23" t="s">
        <v>18</v>
      </c>
      <c r="D23" t="s">
        <v>19</v>
      </c>
      <c r="E23">
        <v>20</v>
      </c>
    </row>
    <row r="24" spans="1:5" x14ac:dyDescent="0.25">
      <c r="A24" t="s">
        <v>183</v>
      </c>
      <c r="B24" t="s">
        <v>184</v>
      </c>
      <c r="C24" t="s">
        <v>18</v>
      </c>
      <c r="D24" t="s">
        <v>19</v>
      </c>
      <c r="E24">
        <v>5</v>
      </c>
    </row>
    <row r="25" spans="1:5" x14ac:dyDescent="0.25">
      <c r="A25" t="s">
        <v>186</v>
      </c>
      <c r="B25" t="s">
        <v>187</v>
      </c>
      <c r="C25" t="s">
        <v>18</v>
      </c>
      <c r="D25" t="s">
        <v>19</v>
      </c>
      <c r="E25">
        <v>2</v>
      </c>
    </row>
    <row r="26" spans="1:5" x14ac:dyDescent="0.25">
      <c r="A26" t="s">
        <v>189</v>
      </c>
      <c r="B26" t="s">
        <v>190</v>
      </c>
      <c r="C26" t="s">
        <v>18</v>
      </c>
      <c r="D26" t="s">
        <v>19</v>
      </c>
      <c r="E26">
        <v>1</v>
      </c>
    </row>
    <row r="27" spans="1:5" x14ac:dyDescent="0.25">
      <c r="A27" t="s">
        <v>191</v>
      </c>
      <c r="B27" t="s">
        <v>192</v>
      </c>
      <c r="C27" t="s">
        <v>18</v>
      </c>
      <c r="D27" t="s">
        <v>19</v>
      </c>
      <c r="E27">
        <v>10</v>
      </c>
    </row>
    <row r="28" spans="1:5" x14ac:dyDescent="0.25">
      <c r="A28" t="s">
        <v>194</v>
      </c>
      <c r="B28" t="s">
        <v>195</v>
      </c>
      <c r="C28" t="s">
        <v>18</v>
      </c>
      <c r="D28" t="s">
        <v>19</v>
      </c>
      <c r="E28">
        <v>2</v>
      </c>
    </row>
    <row r="29" spans="1:5" x14ac:dyDescent="0.25">
      <c r="A29" t="s">
        <v>197</v>
      </c>
      <c r="B29" t="s">
        <v>198</v>
      </c>
      <c r="C29" t="s">
        <v>18</v>
      </c>
      <c r="D29" t="s">
        <v>19</v>
      </c>
      <c r="E29">
        <v>5</v>
      </c>
    </row>
    <row r="30" spans="1:5" x14ac:dyDescent="0.25">
      <c r="A30" t="s">
        <v>199</v>
      </c>
      <c r="B30" t="s">
        <v>200</v>
      </c>
      <c r="C30" t="s">
        <v>18</v>
      </c>
      <c r="D30" t="s">
        <v>19</v>
      </c>
      <c r="E30">
        <v>2</v>
      </c>
    </row>
    <row r="31" spans="1:5" x14ac:dyDescent="0.25">
      <c r="A31" t="s">
        <v>202</v>
      </c>
      <c r="B31" t="s">
        <v>203</v>
      </c>
      <c r="C31" t="s">
        <v>18</v>
      </c>
      <c r="D31" t="s">
        <v>19</v>
      </c>
      <c r="E31">
        <v>10</v>
      </c>
    </row>
    <row r="32" spans="1:5" x14ac:dyDescent="0.25">
      <c r="A32" t="s">
        <v>204</v>
      </c>
      <c r="B32" t="s">
        <v>205</v>
      </c>
      <c r="C32" t="s">
        <v>18</v>
      </c>
      <c r="D32" t="s">
        <v>19</v>
      </c>
      <c r="E32">
        <v>1</v>
      </c>
    </row>
    <row r="33" spans="1:5" x14ac:dyDescent="0.25">
      <c r="A33" t="s">
        <v>207</v>
      </c>
      <c r="B33" t="s">
        <v>208</v>
      </c>
      <c r="C33" t="s">
        <v>18</v>
      </c>
      <c r="D33" t="s">
        <v>19</v>
      </c>
      <c r="E33">
        <v>2</v>
      </c>
    </row>
    <row r="34" spans="1:5" x14ac:dyDescent="0.25">
      <c r="A34" t="s">
        <v>209</v>
      </c>
      <c r="B34" t="s">
        <v>210</v>
      </c>
      <c r="C34" t="s">
        <v>18</v>
      </c>
      <c r="D34" t="s">
        <v>19</v>
      </c>
      <c r="E34">
        <v>5</v>
      </c>
    </row>
    <row r="35" spans="1:5" x14ac:dyDescent="0.25">
      <c r="A35" t="s">
        <v>211</v>
      </c>
      <c r="B35" t="s">
        <v>212</v>
      </c>
      <c r="C35" t="s">
        <v>18</v>
      </c>
      <c r="D35" t="s">
        <v>19</v>
      </c>
      <c r="E35">
        <v>3</v>
      </c>
    </row>
    <row r="36" spans="1:5" x14ac:dyDescent="0.25">
      <c r="A36" t="s">
        <v>213</v>
      </c>
      <c r="B36" t="s">
        <v>214</v>
      </c>
      <c r="C36" t="s">
        <v>18</v>
      </c>
      <c r="D36" t="s">
        <v>19</v>
      </c>
      <c r="E36">
        <v>0</v>
      </c>
    </row>
    <row r="37" spans="1:5" x14ac:dyDescent="0.25">
      <c r="A37" t="s">
        <v>215</v>
      </c>
      <c r="B37" t="s">
        <v>216</v>
      </c>
      <c r="C37" t="s">
        <v>18</v>
      </c>
      <c r="D37" t="s">
        <v>19</v>
      </c>
      <c r="E37">
        <v>5</v>
      </c>
    </row>
    <row r="38" spans="1:5" x14ac:dyDescent="0.25">
      <c r="A38" t="s">
        <v>218</v>
      </c>
      <c r="B38" t="s">
        <v>219</v>
      </c>
      <c r="C38" t="s">
        <v>18</v>
      </c>
      <c r="D38" t="s">
        <v>19</v>
      </c>
      <c r="E38">
        <v>5</v>
      </c>
    </row>
    <row r="39" spans="1:5" x14ac:dyDescent="0.25">
      <c r="A39" t="s">
        <v>220</v>
      </c>
      <c r="B39" t="s">
        <v>221</v>
      </c>
      <c r="C39" t="s">
        <v>18</v>
      </c>
      <c r="D39" t="s">
        <v>19</v>
      </c>
      <c r="E39">
        <v>15</v>
      </c>
    </row>
    <row r="40" spans="1:5" x14ac:dyDescent="0.25">
      <c r="A40" t="s">
        <v>225</v>
      </c>
      <c r="B40" t="s">
        <v>226</v>
      </c>
      <c r="C40" t="s">
        <v>18</v>
      </c>
      <c r="D40" t="s">
        <v>19</v>
      </c>
      <c r="E40">
        <v>2</v>
      </c>
    </row>
    <row r="41" spans="1:5" x14ac:dyDescent="0.25">
      <c r="A41" t="s">
        <v>228</v>
      </c>
      <c r="B41" t="s">
        <v>229</v>
      </c>
      <c r="C41" t="s">
        <v>18</v>
      </c>
      <c r="D41" t="s">
        <v>19</v>
      </c>
      <c r="E41">
        <v>5</v>
      </c>
    </row>
    <row r="42" spans="1:5" x14ac:dyDescent="0.25">
      <c r="A42" t="s">
        <v>230</v>
      </c>
      <c r="B42" t="s">
        <v>231</v>
      </c>
      <c r="C42" t="s">
        <v>18</v>
      </c>
      <c r="D42" t="s">
        <v>19</v>
      </c>
      <c r="E42">
        <v>0</v>
      </c>
    </row>
    <row r="43" spans="1:5" x14ac:dyDescent="0.25">
      <c r="A43" t="s">
        <v>232</v>
      </c>
      <c r="B43" t="s">
        <v>233</v>
      </c>
      <c r="C43" t="s">
        <v>18</v>
      </c>
      <c r="D43" t="s">
        <v>19</v>
      </c>
      <c r="E43">
        <v>2</v>
      </c>
    </row>
    <row r="44" spans="1:5" x14ac:dyDescent="0.25">
      <c r="A44" t="s">
        <v>234</v>
      </c>
      <c r="B44" t="s">
        <v>235</v>
      </c>
      <c r="C44" t="s">
        <v>18</v>
      </c>
      <c r="D44" t="s">
        <v>19</v>
      </c>
      <c r="E44">
        <v>7</v>
      </c>
    </row>
    <row r="45" spans="1:5" x14ac:dyDescent="0.25">
      <c r="A45" t="s">
        <v>236</v>
      </c>
      <c r="B45" t="s">
        <v>237</v>
      </c>
      <c r="C45" t="s">
        <v>18</v>
      </c>
      <c r="D45" t="s">
        <v>19</v>
      </c>
      <c r="E45">
        <v>3</v>
      </c>
    </row>
    <row r="46" spans="1:5" x14ac:dyDescent="0.25">
      <c r="A46" t="s">
        <v>239</v>
      </c>
      <c r="B46" t="s">
        <v>240</v>
      </c>
      <c r="C46" t="s">
        <v>18</v>
      </c>
      <c r="D46" t="s">
        <v>19</v>
      </c>
      <c r="E46">
        <v>3</v>
      </c>
    </row>
    <row r="47" spans="1:5" x14ac:dyDescent="0.25">
      <c r="A47" t="s">
        <v>241</v>
      </c>
      <c r="B47" t="s">
        <v>242</v>
      </c>
      <c r="C47" t="s">
        <v>18</v>
      </c>
      <c r="D47" t="s">
        <v>19</v>
      </c>
      <c r="E47">
        <v>1</v>
      </c>
    </row>
    <row r="48" spans="1:5" x14ac:dyDescent="0.25">
      <c r="A48" t="s">
        <v>243</v>
      </c>
      <c r="B48" t="s">
        <v>244</v>
      </c>
      <c r="C48" t="s">
        <v>18</v>
      </c>
      <c r="D48" t="s">
        <v>19</v>
      </c>
      <c r="E48">
        <v>0</v>
      </c>
    </row>
    <row r="49" spans="1:5" x14ac:dyDescent="0.25">
      <c r="A49" t="s">
        <v>245</v>
      </c>
      <c r="B49" t="s">
        <v>246</v>
      </c>
      <c r="C49" t="s">
        <v>18</v>
      </c>
      <c r="D49" t="s">
        <v>19</v>
      </c>
      <c r="E49">
        <v>10</v>
      </c>
    </row>
    <row r="50" spans="1:5" x14ac:dyDescent="0.25">
      <c r="A50" t="s">
        <v>247</v>
      </c>
      <c r="B50" t="s">
        <v>248</v>
      </c>
      <c r="C50" t="s">
        <v>18</v>
      </c>
      <c r="D50" t="s">
        <v>19</v>
      </c>
      <c r="E50">
        <v>5</v>
      </c>
    </row>
    <row r="51" spans="1:5" x14ac:dyDescent="0.25">
      <c r="A51" t="s">
        <v>249</v>
      </c>
      <c r="B51" t="s">
        <v>250</v>
      </c>
      <c r="C51" t="s">
        <v>18</v>
      </c>
      <c r="D51" t="s">
        <v>19</v>
      </c>
      <c r="E51">
        <v>0</v>
      </c>
    </row>
    <row r="52" spans="1:5" x14ac:dyDescent="0.25">
      <c r="A52" t="s">
        <v>252</v>
      </c>
      <c r="B52" t="s">
        <v>253</v>
      </c>
      <c r="C52" t="s">
        <v>18</v>
      </c>
      <c r="D52" t="s">
        <v>19</v>
      </c>
      <c r="E52">
        <v>3</v>
      </c>
    </row>
    <row r="53" spans="1:5" x14ac:dyDescent="0.25">
      <c r="A53" t="s">
        <v>254</v>
      </c>
      <c r="B53" t="s">
        <v>255</v>
      </c>
      <c r="C53" t="s">
        <v>18</v>
      </c>
      <c r="D53" t="s">
        <v>19</v>
      </c>
      <c r="E53">
        <v>10</v>
      </c>
    </row>
    <row r="54" spans="1:5" x14ac:dyDescent="0.25">
      <c r="A54" t="s">
        <v>256</v>
      </c>
      <c r="B54" t="s">
        <v>257</v>
      </c>
      <c r="C54" t="s">
        <v>18</v>
      </c>
      <c r="D54" t="s">
        <v>19</v>
      </c>
      <c r="E54">
        <v>2</v>
      </c>
    </row>
    <row r="55" spans="1:5" x14ac:dyDescent="0.25">
      <c r="A55" t="s">
        <v>258</v>
      </c>
      <c r="B55" t="s">
        <v>259</v>
      </c>
      <c r="C55" t="s">
        <v>18</v>
      </c>
      <c r="D55" t="s">
        <v>19</v>
      </c>
      <c r="E55">
        <v>3</v>
      </c>
    </row>
    <row r="56" spans="1:5" x14ac:dyDescent="0.25">
      <c r="A56" t="s">
        <v>263</v>
      </c>
      <c r="B56" t="s">
        <v>264</v>
      </c>
      <c r="C56" t="s">
        <v>18</v>
      </c>
      <c r="D56" t="s">
        <v>19</v>
      </c>
      <c r="E56">
        <v>3</v>
      </c>
    </row>
    <row r="57" spans="1:5" x14ac:dyDescent="0.25">
      <c r="A57" t="s">
        <v>266</v>
      </c>
      <c r="B57" t="s">
        <v>267</v>
      </c>
      <c r="C57" t="s">
        <v>18</v>
      </c>
      <c r="D57" t="s">
        <v>19</v>
      </c>
      <c r="E57">
        <v>0</v>
      </c>
    </row>
    <row r="58" spans="1:5" x14ac:dyDescent="0.25">
      <c r="A58" t="s">
        <v>268</v>
      </c>
      <c r="B58" t="s">
        <v>269</v>
      </c>
      <c r="C58" t="s">
        <v>18</v>
      </c>
      <c r="D58" t="s">
        <v>19</v>
      </c>
      <c r="E58">
        <v>10</v>
      </c>
    </row>
    <row r="59" spans="1:5" x14ac:dyDescent="0.25">
      <c r="A59" t="s">
        <v>270</v>
      </c>
      <c r="B59" t="s">
        <v>271</v>
      </c>
      <c r="C59" t="s">
        <v>18</v>
      </c>
      <c r="D59" t="s">
        <v>19</v>
      </c>
      <c r="E59">
        <v>80</v>
      </c>
    </row>
    <row r="60" spans="1:5" x14ac:dyDescent="0.25">
      <c r="A60" t="s">
        <v>273</v>
      </c>
      <c r="B60" t="s">
        <v>274</v>
      </c>
      <c r="C60" t="s">
        <v>18</v>
      </c>
      <c r="D60" t="s">
        <v>19</v>
      </c>
      <c r="E60">
        <v>1</v>
      </c>
    </row>
    <row r="61" spans="1:5" x14ac:dyDescent="0.25">
      <c r="A61" t="s">
        <v>275</v>
      </c>
      <c r="B61" t="s">
        <v>276</v>
      </c>
      <c r="C61" t="s">
        <v>18</v>
      </c>
      <c r="D61" t="s">
        <v>19</v>
      </c>
      <c r="E61">
        <v>0</v>
      </c>
    </row>
    <row r="62" spans="1:5" x14ac:dyDescent="0.25">
      <c r="A62" t="s">
        <v>277</v>
      </c>
      <c r="B62" t="s">
        <v>278</v>
      </c>
      <c r="C62" t="s">
        <v>18</v>
      </c>
      <c r="D62" t="s">
        <v>19</v>
      </c>
      <c r="E62">
        <v>20</v>
      </c>
    </row>
    <row r="63" spans="1:5" x14ac:dyDescent="0.25">
      <c r="A63" t="s">
        <v>279</v>
      </c>
      <c r="B63" t="s">
        <v>280</v>
      </c>
      <c r="C63" t="s">
        <v>18</v>
      </c>
      <c r="D63" t="s">
        <v>19</v>
      </c>
      <c r="E63">
        <v>5</v>
      </c>
    </row>
    <row r="64" spans="1:5" x14ac:dyDescent="0.25">
      <c r="A64" t="s">
        <v>281</v>
      </c>
      <c r="B64" t="s">
        <v>282</v>
      </c>
      <c r="C64" t="s">
        <v>18</v>
      </c>
      <c r="D64" t="s">
        <v>19</v>
      </c>
      <c r="E64">
        <v>0</v>
      </c>
    </row>
    <row r="65" spans="1:5" x14ac:dyDescent="0.25">
      <c r="A65" t="s">
        <v>284</v>
      </c>
      <c r="B65" t="s">
        <v>285</v>
      </c>
      <c r="C65" t="s">
        <v>18</v>
      </c>
      <c r="D65" t="s">
        <v>19</v>
      </c>
      <c r="E65">
        <v>10</v>
      </c>
    </row>
    <row r="66" spans="1:5" x14ac:dyDescent="0.25">
      <c r="A66" t="s">
        <v>286</v>
      </c>
      <c r="B66" t="s">
        <v>287</v>
      </c>
      <c r="C66" t="s">
        <v>18</v>
      </c>
      <c r="D66" t="s">
        <v>19</v>
      </c>
      <c r="E66">
        <v>2</v>
      </c>
    </row>
    <row r="67" spans="1:5" x14ac:dyDescent="0.25">
      <c r="A67" t="s">
        <v>288</v>
      </c>
      <c r="B67" t="s">
        <v>289</v>
      </c>
      <c r="C67" t="s">
        <v>18</v>
      </c>
      <c r="D67" t="s">
        <v>19</v>
      </c>
      <c r="E67">
        <v>18</v>
      </c>
    </row>
    <row r="68" spans="1:5" x14ac:dyDescent="0.25">
      <c r="A68" t="s">
        <v>290</v>
      </c>
      <c r="B68" t="s">
        <v>291</v>
      </c>
      <c r="C68" t="s">
        <v>18</v>
      </c>
      <c r="D68" t="s">
        <v>19</v>
      </c>
      <c r="E68">
        <v>5</v>
      </c>
    </row>
    <row r="69" spans="1:5" x14ac:dyDescent="0.25">
      <c r="A69" t="s">
        <v>292</v>
      </c>
      <c r="B69" t="s">
        <v>293</v>
      </c>
      <c r="C69" t="s">
        <v>18</v>
      </c>
      <c r="D69" t="s">
        <v>19</v>
      </c>
      <c r="E69">
        <v>8</v>
      </c>
    </row>
    <row r="70" spans="1:5" x14ac:dyDescent="0.25">
      <c r="A70" t="s">
        <v>294</v>
      </c>
      <c r="B70" t="s">
        <v>295</v>
      </c>
      <c r="C70" t="s">
        <v>18</v>
      </c>
      <c r="D70" t="s">
        <v>19</v>
      </c>
      <c r="E70">
        <v>3</v>
      </c>
    </row>
    <row r="71" spans="1:5" x14ac:dyDescent="0.25">
      <c r="A71" t="s">
        <v>296</v>
      </c>
      <c r="B71" t="s">
        <v>297</v>
      </c>
      <c r="C71" t="s">
        <v>18</v>
      </c>
      <c r="D71" t="s">
        <v>19</v>
      </c>
      <c r="E71">
        <v>2</v>
      </c>
    </row>
    <row r="72" spans="1:5" x14ac:dyDescent="0.25">
      <c r="A72" t="s">
        <v>298</v>
      </c>
      <c r="B72" t="s">
        <v>299</v>
      </c>
      <c r="C72" t="s">
        <v>18</v>
      </c>
      <c r="D72" t="s">
        <v>19</v>
      </c>
      <c r="E72">
        <v>25</v>
      </c>
    </row>
    <row r="73" spans="1:5" x14ac:dyDescent="0.25">
      <c r="A73" t="s">
        <v>302</v>
      </c>
      <c r="B73" t="s">
        <v>303</v>
      </c>
      <c r="C73" t="s">
        <v>18</v>
      </c>
      <c r="D73" t="s">
        <v>19</v>
      </c>
      <c r="E73">
        <v>0</v>
      </c>
    </row>
    <row r="74" spans="1:5" x14ac:dyDescent="0.25">
      <c r="A74" t="s">
        <v>304</v>
      </c>
      <c r="B74" t="s">
        <v>305</v>
      </c>
      <c r="C74" t="s">
        <v>18</v>
      </c>
      <c r="D74" t="s">
        <v>19</v>
      </c>
      <c r="E74">
        <v>10</v>
      </c>
    </row>
    <row r="75" spans="1:5" x14ac:dyDescent="0.25">
      <c r="A75" t="s">
        <v>306</v>
      </c>
      <c r="B75" t="s">
        <v>307</v>
      </c>
      <c r="C75" t="s">
        <v>18</v>
      </c>
      <c r="D75" t="s">
        <v>19</v>
      </c>
      <c r="E75">
        <v>1</v>
      </c>
    </row>
    <row r="76" spans="1:5" x14ac:dyDescent="0.25">
      <c r="A76" t="s">
        <v>310</v>
      </c>
      <c r="B76" t="s">
        <v>311</v>
      </c>
      <c r="C76" t="s">
        <v>18</v>
      </c>
      <c r="D76" t="s">
        <v>19</v>
      </c>
      <c r="E76">
        <v>3</v>
      </c>
    </row>
    <row r="77" spans="1:5" x14ac:dyDescent="0.25">
      <c r="A77" t="s">
        <v>312</v>
      </c>
      <c r="B77" t="s">
        <v>313</v>
      </c>
      <c r="C77" t="s">
        <v>18</v>
      </c>
      <c r="D77" t="s">
        <v>19</v>
      </c>
      <c r="E77">
        <v>2</v>
      </c>
    </row>
    <row r="78" spans="1:5" x14ac:dyDescent="0.25">
      <c r="A78" t="s">
        <v>314</v>
      </c>
      <c r="B78" t="s">
        <v>315</v>
      </c>
      <c r="C78" t="s">
        <v>18</v>
      </c>
      <c r="D78" t="s">
        <v>19</v>
      </c>
      <c r="E78">
        <v>2</v>
      </c>
    </row>
    <row r="79" spans="1:5" x14ac:dyDescent="0.25">
      <c r="A79" t="s">
        <v>317</v>
      </c>
      <c r="B79" t="s">
        <v>318</v>
      </c>
      <c r="C79" t="s">
        <v>18</v>
      </c>
      <c r="D79" t="s">
        <v>19</v>
      </c>
      <c r="E79">
        <v>10</v>
      </c>
    </row>
    <row r="80" spans="1:5" x14ac:dyDescent="0.25">
      <c r="A80" t="s">
        <v>321</v>
      </c>
      <c r="B80" t="s">
        <v>322</v>
      </c>
      <c r="C80" t="s">
        <v>18</v>
      </c>
      <c r="D80" t="s">
        <v>19</v>
      </c>
      <c r="E80">
        <v>5</v>
      </c>
    </row>
    <row r="81" spans="1:5" x14ac:dyDescent="0.25">
      <c r="A81" t="s">
        <v>325</v>
      </c>
      <c r="B81" t="s">
        <v>326</v>
      </c>
      <c r="C81" t="s">
        <v>18</v>
      </c>
      <c r="D81" t="s">
        <v>19</v>
      </c>
      <c r="E81">
        <v>5</v>
      </c>
    </row>
    <row r="82" spans="1:5" x14ac:dyDescent="0.25">
      <c r="A82" t="s">
        <v>327</v>
      </c>
      <c r="B82" t="s">
        <v>328</v>
      </c>
      <c r="C82" t="s">
        <v>18</v>
      </c>
      <c r="D82" t="s">
        <v>19</v>
      </c>
      <c r="E82">
        <v>1</v>
      </c>
    </row>
    <row r="83" spans="1:5" x14ac:dyDescent="0.25">
      <c r="A83" t="s">
        <v>329</v>
      </c>
      <c r="B83" t="s">
        <v>330</v>
      </c>
      <c r="C83" t="s">
        <v>18</v>
      </c>
      <c r="D83" t="s">
        <v>19</v>
      </c>
      <c r="E83">
        <v>3</v>
      </c>
    </row>
    <row r="84" spans="1:5" x14ac:dyDescent="0.25">
      <c r="A84" t="s">
        <v>331</v>
      </c>
      <c r="B84" t="s">
        <v>332</v>
      </c>
      <c r="C84" t="s">
        <v>18</v>
      </c>
      <c r="D84" t="s">
        <v>19</v>
      </c>
      <c r="E84">
        <v>2</v>
      </c>
    </row>
    <row r="85" spans="1:5" x14ac:dyDescent="0.25">
      <c r="A85" t="s">
        <v>333</v>
      </c>
      <c r="B85" t="s">
        <v>334</v>
      </c>
      <c r="C85" t="s">
        <v>18</v>
      </c>
      <c r="D85" t="s">
        <v>19</v>
      </c>
      <c r="E85">
        <v>2</v>
      </c>
    </row>
    <row r="86" spans="1:5" x14ac:dyDescent="0.25">
      <c r="A86" t="s">
        <v>335</v>
      </c>
      <c r="B86" t="s">
        <v>336</v>
      </c>
      <c r="C86" t="s">
        <v>18</v>
      </c>
      <c r="D86" t="s">
        <v>19</v>
      </c>
      <c r="E86">
        <v>0</v>
      </c>
    </row>
    <row r="87" spans="1:5" x14ac:dyDescent="0.25">
      <c r="A87" t="s">
        <v>337</v>
      </c>
      <c r="B87" t="s">
        <v>338</v>
      </c>
      <c r="C87" t="s">
        <v>18</v>
      </c>
      <c r="D87" t="s">
        <v>19</v>
      </c>
      <c r="E87">
        <v>2</v>
      </c>
    </row>
    <row r="88" spans="1:5" x14ac:dyDescent="0.25">
      <c r="A88" t="s">
        <v>339</v>
      </c>
      <c r="B88" t="s">
        <v>340</v>
      </c>
      <c r="C88" t="s">
        <v>18</v>
      </c>
      <c r="D88" t="s">
        <v>19</v>
      </c>
      <c r="E88">
        <v>2</v>
      </c>
    </row>
    <row r="89" spans="1:5" x14ac:dyDescent="0.25">
      <c r="A89" t="s">
        <v>343</v>
      </c>
      <c r="B89" t="s">
        <v>344</v>
      </c>
      <c r="C89" t="s">
        <v>18</v>
      </c>
      <c r="D89" t="s">
        <v>19</v>
      </c>
      <c r="E89">
        <v>14</v>
      </c>
    </row>
    <row r="90" spans="1:5" x14ac:dyDescent="0.25">
      <c r="A90" t="s">
        <v>345</v>
      </c>
      <c r="B90" t="s">
        <v>346</v>
      </c>
      <c r="C90" t="s">
        <v>18</v>
      </c>
      <c r="D90" t="s">
        <v>19</v>
      </c>
      <c r="E90">
        <v>5</v>
      </c>
    </row>
    <row r="91" spans="1:5" x14ac:dyDescent="0.25">
      <c r="A91" t="s">
        <v>347</v>
      </c>
      <c r="B91" t="s">
        <v>348</v>
      </c>
      <c r="C91" t="s">
        <v>18</v>
      </c>
      <c r="D91" t="s">
        <v>19</v>
      </c>
      <c r="E91">
        <v>5</v>
      </c>
    </row>
    <row r="92" spans="1:5" x14ac:dyDescent="0.25">
      <c r="A92" t="s">
        <v>349</v>
      </c>
      <c r="B92" t="s">
        <v>350</v>
      </c>
      <c r="C92" t="s">
        <v>18</v>
      </c>
      <c r="D92" t="s">
        <v>19</v>
      </c>
      <c r="E92">
        <v>2</v>
      </c>
    </row>
    <row r="93" spans="1:5" x14ac:dyDescent="0.25">
      <c r="A93" t="s">
        <v>353</v>
      </c>
      <c r="B93" t="s">
        <v>354</v>
      </c>
      <c r="C93" t="s">
        <v>18</v>
      </c>
      <c r="D93" t="s">
        <v>19</v>
      </c>
      <c r="E93">
        <v>1</v>
      </c>
    </row>
    <row r="94" spans="1:5" x14ac:dyDescent="0.25">
      <c r="A94" t="s">
        <v>355</v>
      </c>
      <c r="B94" t="s">
        <v>356</v>
      </c>
      <c r="C94" t="s">
        <v>18</v>
      </c>
      <c r="D94" t="s">
        <v>19</v>
      </c>
      <c r="E94">
        <v>5</v>
      </c>
    </row>
    <row r="95" spans="1:5" x14ac:dyDescent="0.25">
      <c r="A95" t="s">
        <v>357</v>
      </c>
      <c r="B95" t="s">
        <v>358</v>
      </c>
      <c r="C95" t="s">
        <v>18</v>
      </c>
      <c r="D95" t="s">
        <v>19</v>
      </c>
      <c r="E95">
        <v>1</v>
      </c>
    </row>
    <row r="96" spans="1:5" x14ac:dyDescent="0.25">
      <c r="A96" t="s">
        <v>360</v>
      </c>
      <c r="B96" t="s">
        <v>361</v>
      </c>
      <c r="C96" t="s">
        <v>18</v>
      </c>
      <c r="D96" t="s">
        <v>19</v>
      </c>
      <c r="E96">
        <v>0</v>
      </c>
    </row>
    <row r="97" spans="1:5" x14ac:dyDescent="0.25">
      <c r="A97" t="s">
        <v>363</v>
      </c>
      <c r="B97" t="s">
        <v>364</v>
      </c>
      <c r="C97" t="s">
        <v>18</v>
      </c>
      <c r="D97" t="s">
        <v>19</v>
      </c>
      <c r="E97">
        <v>5</v>
      </c>
    </row>
    <row r="98" spans="1:5" x14ac:dyDescent="0.25">
      <c r="A98" t="s">
        <v>365</v>
      </c>
      <c r="B98" t="s">
        <v>366</v>
      </c>
      <c r="C98" t="s">
        <v>18</v>
      </c>
      <c r="D98" t="s">
        <v>19</v>
      </c>
      <c r="E98">
        <v>3</v>
      </c>
    </row>
    <row r="99" spans="1:5" x14ac:dyDescent="0.25">
      <c r="A99" t="s">
        <v>367</v>
      </c>
      <c r="B99" t="s">
        <v>368</v>
      </c>
      <c r="C99" t="s">
        <v>18</v>
      </c>
      <c r="D99" t="s">
        <v>19</v>
      </c>
      <c r="E99">
        <v>3</v>
      </c>
    </row>
    <row r="100" spans="1:5" x14ac:dyDescent="0.25">
      <c r="A100" t="s">
        <v>369</v>
      </c>
      <c r="B100" t="s">
        <v>370</v>
      </c>
      <c r="C100" t="s">
        <v>18</v>
      </c>
      <c r="D100" t="s">
        <v>19</v>
      </c>
      <c r="E100">
        <v>2</v>
      </c>
    </row>
    <row r="101" spans="1:5" x14ac:dyDescent="0.25">
      <c r="A101" t="s">
        <v>371</v>
      </c>
      <c r="B101" t="s">
        <v>372</v>
      </c>
      <c r="C101" t="s">
        <v>18</v>
      </c>
      <c r="D101" t="s">
        <v>19</v>
      </c>
      <c r="E101">
        <v>1</v>
      </c>
    </row>
    <row r="102" spans="1:5" x14ac:dyDescent="0.25">
      <c r="A102" t="s">
        <v>373</v>
      </c>
      <c r="B102" t="s">
        <v>374</v>
      </c>
      <c r="C102" t="s">
        <v>18</v>
      </c>
      <c r="D102" t="s">
        <v>19</v>
      </c>
      <c r="E102">
        <v>9</v>
      </c>
    </row>
    <row r="103" spans="1:5" x14ac:dyDescent="0.25">
      <c r="A103" t="s">
        <v>376</v>
      </c>
      <c r="B103" t="s">
        <v>377</v>
      </c>
      <c r="C103" t="s">
        <v>18</v>
      </c>
      <c r="D103" t="s">
        <v>19</v>
      </c>
      <c r="E103">
        <v>2</v>
      </c>
    </row>
    <row r="104" spans="1:5" x14ac:dyDescent="0.25">
      <c r="A104" t="s">
        <v>378</v>
      </c>
      <c r="B104" t="s">
        <v>379</v>
      </c>
      <c r="C104" t="s">
        <v>18</v>
      </c>
      <c r="D104" t="s">
        <v>19</v>
      </c>
      <c r="E104">
        <v>0</v>
      </c>
    </row>
    <row r="105" spans="1:5" x14ac:dyDescent="0.25">
      <c r="A105" t="s">
        <v>380</v>
      </c>
      <c r="B105" t="s">
        <v>381</v>
      </c>
      <c r="C105" t="s">
        <v>18</v>
      </c>
      <c r="D105" t="s">
        <v>19</v>
      </c>
      <c r="E105">
        <v>10</v>
      </c>
    </row>
    <row r="106" spans="1:5" x14ac:dyDescent="0.25">
      <c r="A106" t="s">
        <v>382</v>
      </c>
      <c r="B106" t="s">
        <v>383</v>
      </c>
      <c r="C106" t="s">
        <v>18</v>
      </c>
      <c r="D106" t="s">
        <v>19</v>
      </c>
      <c r="E106">
        <v>10</v>
      </c>
    </row>
    <row r="107" spans="1:5" x14ac:dyDescent="0.25">
      <c r="A107" t="s">
        <v>384</v>
      </c>
      <c r="B107" t="s">
        <v>385</v>
      </c>
      <c r="C107" t="s">
        <v>18</v>
      </c>
      <c r="D107" t="s">
        <v>19</v>
      </c>
      <c r="E107">
        <v>5</v>
      </c>
    </row>
    <row r="108" spans="1:5" x14ac:dyDescent="0.25">
      <c r="A108" t="s">
        <v>387</v>
      </c>
      <c r="B108" t="s">
        <v>388</v>
      </c>
      <c r="C108" t="s">
        <v>18</v>
      </c>
      <c r="D108" t="s">
        <v>19</v>
      </c>
      <c r="E108">
        <v>1</v>
      </c>
    </row>
    <row r="109" spans="1:5" x14ac:dyDescent="0.25">
      <c r="A109" t="s">
        <v>389</v>
      </c>
      <c r="B109" t="s">
        <v>390</v>
      </c>
      <c r="C109" t="s">
        <v>18</v>
      </c>
      <c r="D109" t="s">
        <v>19</v>
      </c>
      <c r="E109">
        <v>1</v>
      </c>
    </row>
    <row r="110" spans="1:5" x14ac:dyDescent="0.25">
      <c r="A110" t="s">
        <v>392</v>
      </c>
      <c r="B110" t="s">
        <v>393</v>
      </c>
      <c r="C110" t="s">
        <v>18</v>
      </c>
      <c r="D110" t="s">
        <v>19</v>
      </c>
      <c r="E110">
        <v>2</v>
      </c>
    </row>
    <row r="111" spans="1:5" x14ac:dyDescent="0.25">
      <c r="A111" t="s">
        <v>395</v>
      </c>
      <c r="B111" t="s">
        <v>396</v>
      </c>
      <c r="C111" t="s">
        <v>18</v>
      </c>
      <c r="D111" t="s">
        <v>19</v>
      </c>
      <c r="E111">
        <v>35</v>
      </c>
    </row>
    <row r="112" spans="1:5" x14ac:dyDescent="0.25">
      <c r="A112" t="s">
        <v>397</v>
      </c>
      <c r="B112" t="s">
        <v>398</v>
      </c>
      <c r="C112" t="s">
        <v>18</v>
      </c>
      <c r="D112" t="s">
        <v>19</v>
      </c>
      <c r="E112">
        <v>0</v>
      </c>
    </row>
    <row r="113" spans="1:5" x14ac:dyDescent="0.25">
      <c r="A113" t="s">
        <v>400</v>
      </c>
      <c r="B113" t="s">
        <v>401</v>
      </c>
      <c r="C113" t="s">
        <v>18</v>
      </c>
      <c r="D113" t="s">
        <v>19</v>
      </c>
      <c r="E113">
        <v>0</v>
      </c>
    </row>
    <row r="114" spans="1:5" x14ac:dyDescent="0.25">
      <c r="A114" t="s">
        <v>402</v>
      </c>
      <c r="B114" t="s">
        <v>403</v>
      </c>
      <c r="C114" t="s">
        <v>18</v>
      </c>
      <c r="D114" t="s">
        <v>19</v>
      </c>
      <c r="E114">
        <v>1</v>
      </c>
    </row>
    <row r="115" spans="1:5" x14ac:dyDescent="0.25">
      <c r="A115" t="s">
        <v>404</v>
      </c>
      <c r="B115" t="s">
        <v>405</v>
      </c>
      <c r="C115" t="s">
        <v>18</v>
      </c>
      <c r="D115" t="s">
        <v>19</v>
      </c>
      <c r="E115">
        <v>40</v>
      </c>
    </row>
    <row r="116" spans="1:5" x14ac:dyDescent="0.25">
      <c r="A116" t="s">
        <v>406</v>
      </c>
      <c r="B116" t="s">
        <v>407</v>
      </c>
      <c r="C116" t="s">
        <v>18</v>
      </c>
      <c r="D116" t="s">
        <v>19</v>
      </c>
      <c r="E116">
        <v>10</v>
      </c>
    </row>
    <row r="117" spans="1:5" x14ac:dyDescent="0.25">
      <c r="A117" t="s">
        <v>409</v>
      </c>
      <c r="B117" t="s">
        <v>410</v>
      </c>
      <c r="C117" t="s">
        <v>18</v>
      </c>
      <c r="D117" t="s">
        <v>19</v>
      </c>
      <c r="E117">
        <v>3</v>
      </c>
    </row>
    <row r="118" spans="1:5" x14ac:dyDescent="0.25">
      <c r="A118" t="s">
        <v>411</v>
      </c>
      <c r="B118" t="s">
        <v>412</v>
      </c>
      <c r="C118" t="s">
        <v>18</v>
      </c>
      <c r="D118" t="s">
        <v>19</v>
      </c>
      <c r="E118">
        <v>30</v>
      </c>
    </row>
    <row r="119" spans="1:5" x14ac:dyDescent="0.25">
      <c r="A119" t="s">
        <v>413</v>
      </c>
      <c r="B119" t="s">
        <v>414</v>
      </c>
      <c r="C119" t="s">
        <v>18</v>
      </c>
      <c r="D119" t="s">
        <v>19</v>
      </c>
      <c r="E119">
        <v>4</v>
      </c>
    </row>
    <row r="120" spans="1:5" x14ac:dyDescent="0.25">
      <c r="A120" t="s">
        <v>415</v>
      </c>
      <c r="B120" t="s">
        <v>416</v>
      </c>
      <c r="C120" t="s">
        <v>18</v>
      </c>
      <c r="D120" t="s">
        <v>19</v>
      </c>
      <c r="E120">
        <v>1</v>
      </c>
    </row>
    <row r="121" spans="1:5" x14ac:dyDescent="0.25">
      <c r="A121" t="s">
        <v>417</v>
      </c>
      <c r="B121" t="s">
        <v>418</v>
      </c>
      <c r="C121" t="s">
        <v>18</v>
      </c>
      <c r="D121" t="s">
        <v>19</v>
      </c>
      <c r="E121">
        <v>2</v>
      </c>
    </row>
    <row r="122" spans="1:5" x14ac:dyDescent="0.25">
      <c r="A122" t="s">
        <v>419</v>
      </c>
      <c r="B122" t="s">
        <v>420</v>
      </c>
      <c r="C122" t="s">
        <v>18</v>
      </c>
      <c r="D122" t="s">
        <v>19</v>
      </c>
      <c r="E122">
        <v>0</v>
      </c>
    </row>
    <row r="123" spans="1:5" x14ac:dyDescent="0.25">
      <c r="A123" t="s">
        <v>421</v>
      </c>
      <c r="B123" t="s">
        <v>422</v>
      </c>
      <c r="C123" t="s">
        <v>18</v>
      </c>
      <c r="D123" t="s">
        <v>19</v>
      </c>
      <c r="E123">
        <v>0</v>
      </c>
    </row>
    <row r="124" spans="1:5" x14ac:dyDescent="0.25">
      <c r="A124" t="s">
        <v>424</v>
      </c>
      <c r="B124" t="s">
        <v>425</v>
      </c>
      <c r="C124" t="s">
        <v>18</v>
      </c>
      <c r="D124" t="s">
        <v>19</v>
      </c>
      <c r="E124">
        <v>30</v>
      </c>
    </row>
    <row r="125" spans="1:5" x14ac:dyDescent="0.25">
      <c r="A125" t="s">
        <v>426</v>
      </c>
      <c r="B125" t="s">
        <v>427</v>
      </c>
      <c r="C125" t="s">
        <v>18</v>
      </c>
      <c r="D125" t="s">
        <v>19</v>
      </c>
      <c r="E125">
        <v>5</v>
      </c>
    </row>
    <row r="126" spans="1:5" x14ac:dyDescent="0.25">
      <c r="A126" t="s">
        <v>428</v>
      </c>
      <c r="B126" t="s">
        <v>429</v>
      </c>
      <c r="C126" t="s">
        <v>18</v>
      </c>
      <c r="D126" t="s">
        <v>19</v>
      </c>
      <c r="E126">
        <v>1</v>
      </c>
    </row>
    <row r="127" spans="1:5" x14ac:dyDescent="0.25">
      <c r="A127" t="s">
        <v>430</v>
      </c>
      <c r="B127" t="s">
        <v>431</v>
      </c>
      <c r="C127" t="s">
        <v>18</v>
      </c>
      <c r="D127" t="s">
        <v>19</v>
      </c>
      <c r="E127">
        <v>5</v>
      </c>
    </row>
    <row r="128" spans="1:5" x14ac:dyDescent="0.25">
      <c r="A128" t="s">
        <v>432</v>
      </c>
      <c r="B128" t="s">
        <v>433</v>
      </c>
      <c r="C128" t="s">
        <v>18</v>
      </c>
      <c r="D128" t="s">
        <v>19</v>
      </c>
      <c r="E128">
        <v>2</v>
      </c>
    </row>
    <row r="129" spans="1:5" x14ac:dyDescent="0.25">
      <c r="A129" t="s">
        <v>434</v>
      </c>
      <c r="B129" t="s">
        <v>435</v>
      </c>
      <c r="C129" t="s">
        <v>18</v>
      </c>
      <c r="D129" t="s">
        <v>19</v>
      </c>
      <c r="E129">
        <v>3</v>
      </c>
    </row>
    <row r="130" spans="1:5" x14ac:dyDescent="0.25">
      <c r="A130" t="s">
        <v>436</v>
      </c>
      <c r="B130" t="s">
        <v>437</v>
      </c>
      <c r="C130" t="s">
        <v>18</v>
      </c>
      <c r="D130" t="s">
        <v>19</v>
      </c>
      <c r="E130">
        <v>3</v>
      </c>
    </row>
    <row r="131" spans="1:5" x14ac:dyDescent="0.25">
      <c r="A131" t="s">
        <v>438</v>
      </c>
      <c r="B131" t="s">
        <v>439</v>
      </c>
      <c r="C131" t="s">
        <v>18</v>
      </c>
      <c r="D131" t="s">
        <v>19</v>
      </c>
      <c r="E131">
        <v>30</v>
      </c>
    </row>
    <row r="132" spans="1:5" x14ac:dyDescent="0.25">
      <c r="A132" t="s">
        <v>440</v>
      </c>
      <c r="B132" t="s">
        <v>441</v>
      </c>
      <c r="C132" t="s">
        <v>18</v>
      </c>
      <c r="D132" t="s">
        <v>19</v>
      </c>
      <c r="E132">
        <v>5</v>
      </c>
    </row>
    <row r="133" spans="1:5" x14ac:dyDescent="0.25">
      <c r="A133" t="s">
        <v>442</v>
      </c>
      <c r="B133" t="s">
        <v>443</v>
      </c>
      <c r="C133" t="s">
        <v>18</v>
      </c>
      <c r="D133" t="s">
        <v>19</v>
      </c>
      <c r="E133">
        <v>0</v>
      </c>
    </row>
    <row r="134" spans="1:5" x14ac:dyDescent="0.25">
      <c r="A134" t="s">
        <v>445</v>
      </c>
      <c r="B134" t="s">
        <v>446</v>
      </c>
      <c r="C134" t="s">
        <v>18</v>
      </c>
      <c r="D134" t="s">
        <v>19</v>
      </c>
      <c r="E134">
        <v>40</v>
      </c>
    </row>
    <row r="135" spans="1:5" x14ac:dyDescent="0.25">
      <c r="A135" t="s">
        <v>447</v>
      </c>
      <c r="B135" t="s">
        <v>448</v>
      </c>
      <c r="C135" t="s">
        <v>18</v>
      </c>
      <c r="D135" t="s">
        <v>19</v>
      </c>
      <c r="E135">
        <v>27</v>
      </c>
    </row>
    <row r="136" spans="1:5" x14ac:dyDescent="0.25">
      <c r="A136" t="s">
        <v>450</v>
      </c>
      <c r="B136" t="s">
        <v>451</v>
      </c>
      <c r="C136" t="s">
        <v>18</v>
      </c>
      <c r="D136" t="s">
        <v>19</v>
      </c>
      <c r="E136">
        <v>20</v>
      </c>
    </row>
    <row r="137" spans="1:5" x14ac:dyDescent="0.25">
      <c r="A137" t="s">
        <v>452</v>
      </c>
      <c r="B137" t="s">
        <v>453</v>
      </c>
      <c r="C137" t="s">
        <v>18</v>
      </c>
      <c r="D137" t="s">
        <v>19</v>
      </c>
      <c r="E137">
        <v>10</v>
      </c>
    </row>
    <row r="138" spans="1:5" x14ac:dyDescent="0.25">
      <c r="A138" t="s">
        <v>455</v>
      </c>
      <c r="B138" t="s">
        <v>456</v>
      </c>
      <c r="C138" t="s">
        <v>18</v>
      </c>
      <c r="D138" t="s">
        <v>19</v>
      </c>
      <c r="E138">
        <v>2</v>
      </c>
    </row>
    <row r="139" spans="1:5" x14ac:dyDescent="0.25">
      <c r="A139" t="s">
        <v>458</v>
      </c>
      <c r="B139" t="s">
        <v>459</v>
      </c>
      <c r="C139" t="s">
        <v>18</v>
      </c>
      <c r="D139" t="s">
        <v>19</v>
      </c>
      <c r="E139">
        <v>2</v>
      </c>
    </row>
    <row r="140" spans="1:5" x14ac:dyDescent="0.25">
      <c r="A140" t="s">
        <v>460</v>
      </c>
      <c r="B140" t="s">
        <v>461</v>
      </c>
      <c r="C140" t="s">
        <v>18</v>
      </c>
      <c r="D140" t="s">
        <v>19</v>
      </c>
      <c r="E140">
        <v>2</v>
      </c>
    </row>
    <row r="141" spans="1:5" x14ac:dyDescent="0.25">
      <c r="A141" t="s">
        <v>462</v>
      </c>
      <c r="B141" t="s">
        <v>463</v>
      </c>
      <c r="C141" t="s">
        <v>18</v>
      </c>
      <c r="D141" t="s">
        <v>19</v>
      </c>
      <c r="E141">
        <v>1</v>
      </c>
    </row>
    <row r="142" spans="1:5" x14ac:dyDescent="0.25">
      <c r="A142" t="s">
        <v>464</v>
      </c>
      <c r="B142" t="s">
        <v>465</v>
      </c>
      <c r="C142" t="s">
        <v>18</v>
      </c>
      <c r="D142" t="s">
        <v>19</v>
      </c>
      <c r="E142">
        <v>15</v>
      </c>
    </row>
    <row r="143" spans="1:5" x14ac:dyDescent="0.25">
      <c r="A143" t="s">
        <v>466</v>
      </c>
      <c r="B143" t="s">
        <v>467</v>
      </c>
      <c r="C143" t="s">
        <v>18</v>
      </c>
      <c r="D143" t="s">
        <v>19</v>
      </c>
      <c r="E143">
        <v>10</v>
      </c>
    </row>
    <row r="144" spans="1:5" x14ac:dyDescent="0.25">
      <c r="A144" t="s">
        <v>468</v>
      </c>
      <c r="B144" t="s">
        <v>469</v>
      </c>
      <c r="C144" t="s">
        <v>18</v>
      </c>
      <c r="D144" t="s">
        <v>19</v>
      </c>
      <c r="E144">
        <v>3</v>
      </c>
    </row>
    <row r="145" spans="1:5" x14ac:dyDescent="0.25">
      <c r="A145" t="s">
        <v>470</v>
      </c>
      <c r="B145" t="s">
        <v>471</v>
      </c>
      <c r="C145" t="s">
        <v>18</v>
      </c>
      <c r="D145" t="s">
        <v>19</v>
      </c>
      <c r="E145">
        <v>10</v>
      </c>
    </row>
    <row r="146" spans="1:5" x14ac:dyDescent="0.25">
      <c r="A146" t="s">
        <v>474</v>
      </c>
      <c r="B146" t="s">
        <v>475</v>
      </c>
      <c r="C146" t="s">
        <v>18</v>
      </c>
      <c r="D146" t="s">
        <v>19</v>
      </c>
      <c r="E146">
        <v>2</v>
      </c>
    </row>
    <row r="147" spans="1:5" x14ac:dyDescent="0.25">
      <c r="A147" t="s">
        <v>477</v>
      </c>
      <c r="B147" t="s">
        <v>478</v>
      </c>
      <c r="C147" t="s">
        <v>18</v>
      </c>
      <c r="D147" t="s">
        <v>19</v>
      </c>
      <c r="E147">
        <v>15</v>
      </c>
    </row>
    <row r="148" spans="1:5" x14ac:dyDescent="0.25">
      <c r="A148" t="s">
        <v>480</v>
      </c>
      <c r="B148" t="s">
        <v>481</v>
      </c>
      <c r="C148" t="s">
        <v>18</v>
      </c>
      <c r="D148" t="s">
        <v>19</v>
      </c>
      <c r="E148">
        <v>0</v>
      </c>
    </row>
    <row r="149" spans="1:5" x14ac:dyDescent="0.25">
      <c r="A149" t="s">
        <v>482</v>
      </c>
      <c r="B149" t="s">
        <v>483</v>
      </c>
      <c r="C149" t="s">
        <v>18</v>
      </c>
      <c r="D149" t="s">
        <v>19</v>
      </c>
      <c r="E149">
        <v>20</v>
      </c>
    </row>
    <row r="150" spans="1:5" x14ac:dyDescent="0.25">
      <c r="A150" t="s">
        <v>485</v>
      </c>
      <c r="B150" t="s">
        <v>486</v>
      </c>
      <c r="C150" t="s">
        <v>18</v>
      </c>
      <c r="D150" t="s">
        <v>19</v>
      </c>
      <c r="E150">
        <v>4</v>
      </c>
    </row>
    <row r="151" spans="1:5" x14ac:dyDescent="0.25">
      <c r="A151" t="s">
        <v>487</v>
      </c>
      <c r="B151" t="s">
        <v>488</v>
      </c>
      <c r="C151" t="s">
        <v>18</v>
      </c>
      <c r="D151" t="s">
        <v>19</v>
      </c>
      <c r="E151">
        <v>2</v>
      </c>
    </row>
    <row r="152" spans="1:5" x14ac:dyDescent="0.25">
      <c r="A152" t="s">
        <v>489</v>
      </c>
      <c r="B152" t="s">
        <v>490</v>
      </c>
      <c r="C152" t="s">
        <v>18</v>
      </c>
      <c r="D152" t="s">
        <v>19</v>
      </c>
      <c r="E152">
        <v>15</v>
      </c>
    </row>
    <row r="153" spans="1:5" x14ac:dyDescent="0.25">
      <c r="A153" t="s">
        <v>492</v>
      </c>
      <c r="B153" t="s">
        <v>493</v>
      </c>
      <c r="C153" t="s">
        <v>18</v>
      </c>
      <c r="D153" t="s">
        <v>19</v>
      </c>
      <c r="E153">
        <v>3</v>
      </c>
    </row>
    <row r="154" spans="1:5" x14ac:dyDescent="0.25">
      <c r="A154" t="s">
        <v>495</v>
      </c>
      <c r="B154" t="s">
        <v>496</v>
      </c>
      <c r="C154" t="s">
        <v>18</v>
      </c>
      <c r="D154" t="s">
        <v>19</v>
      </c>
      <c r="E154">
        <v>1</v>
      </c>
    </row>
    <row r="155" spans="1:5" x14ac:dyDescent="0.25">
      <c r="A155" t="s">
        <v>497</v>
      </c>
      <c r="B155" t="s">
        <v>498</v>
      </c>
      <c r="C155" t="s">
        <v>18</v>
      </c>
      <c r="D155" t="s">
        <v>19</v>
      </c>
      <c r="E155">
        <v>3</v>
      </c>
    </row>
    <row r="156" spans="1:5" x14ac:dyDescent="0.25">
      <c r="A156" t="s">
        <v>499</v>
      </c>
      <c r="B156" t="s">
        <v>500</v>
      </c>
      <c r="C156" t="s">
        <v>18</v>
      </c>
      <c r="D156" t="s">
        <v>19</v>
      </c>
      <c r="E156">
        <v>30</v>
      </c>
    </row>
    <row r="157" spans="1:5" x14ac:dyDescent="0.25">
      <c r="A157" t="s">
        <v>502</v>
      </c>
      <c r="B157" t="s">
        <v>503</v>
      </c>
      <c r="C157" t="s">
        <v>18</v>
      </c>
      <c r="D157" t="s">
        <v>19</v>
      </c>
      <c r="E157">
        <v>3</v>
      </c>
    </row>
    <row r="158" spans="1:5" x14ac:dyDescent="0.25">
      <c r="A158" t="s">
        <v>504</v>
      </c>
      <c r="B158" t="s">
        <v>505</v>
      </c>
      <c r="C158" t="s">
        <v>18</v>
      </c>
      <c r="D158" t="s">
        <v>19</v>
      </c>
      <c r="E158">
        <v>3</v>
      </c>
    </row>
    <row r="159" spans="1:5" x14ac:dyDescent="0.25">
      <c r="A159" t="s">
        <v>507</v>
      </c>
      <c r="B159" t="s">
        <v>508</v>
      </c>
      <c r="C159" t="s">
        <v>18</v>
      </c>
      <c r="D159" t="s">
        <v>19</v>
      </c>
      <c r="E159">
        <v>1</v>
      </c>
    </row>
    <row r="160" spans="1:5" x14ac:dyDescent="0.25">
      <c r="A160" t="s">
        <v>509</v>
      </c>
      <c r="B160" t="s">
        <v>510</v>
      </c>
      <c r="C160" t="s">
        <v>18</v>
      </c>
      <c r="D160" t="s">
        <v>19</v>
      </c>
      <c r="E160">
        <v>1</v>
      </c>
    </row>
    <row r="161" spans="1:5" x14ac:dyDescent="0.25">
      <c r="A161" t="s">
        <v>512</v>
      </c>
      <c r="B161" t="s">
        <v>513</v>
      </c>
      <c r="C161" t="s">
        <v>18</v>
      </c>
      <c r="D161" t="s">
        <v>19</v>
      </c>
      <c r="E161">
        <v>7</v>
      </c>
    </row>
    <row r="162" spans="1:5" x14ac:dyDescent="0.25">
      <c r="A162" t="s">
        <v>516</v>
      </c>
      <c r="B162" t="s">
        <v>517</v>
      </c>
      <c r="C162" t="s">
        <v>18</v>
      </c>
      <c r="D162" t="s">
        <v>19</v>
      </c>
      <c r="E162">
        <v>10</v>
      </c>
    </row>
    <row r="163" spans="1:5" x14ac:dyDescent="0.25">
      <c r="A163" t="s">
        <v>518</v>
      </c>
      <c r="B163" t="s">
        <v>519</v>
      </c>
      <c r="C163" t="s">
        <v>18</v>
      </c>
      <c r="D163" t="s">
        <v>19</v>
      </c>
      <c r="E163">
        <v>5</v>
      </c>
    </row>
    <row r="164" spans="1:5" x14ac:dyDescent="0.25">
      <c r="A164" t="s">
        <v>520</v>
      </c>
      <c r="B164" t="s">
        <v>521</v>
      </c>
      <c r="C164" t="s">
        <v>18</v>
      </c>
      <c r="D164" t="s">
        <v>19</v>
      </c>
      <c r="E164">
        <v>5</v>
      </c>
    </row>
    <row r="165" spans="1:5" x14ac:dyDescent="0.25">
      <c r="A165" t="s">
        <v>522</v>
      </c>
      <c r="B165" t="s">
        <v>523</v>
      </c>
      <c r="C165" t="s">
        <v>18</v>
      </c>
      <c r="D165" t="s">
        <v>19</v>
      </c>
      <c r="E165">
        <v>2</v>
      </c>
    </row>
    <row r="166" spans="1:5" x14ac:dyDescent="0.25">
      <c r="A166" t="s">
        <v>524</v>
      </c>
      <c r="B166" t="s">
        <v>525</v>
      </c>
      <c r="C166" t="s">
        <v>18</v>
      </c>
      <c r="D166" t="s">
        <v>19</v>
      </c>
      <c r="E166">
        <v>7</v>
      </c>
    </row>
    <row r="167" spans="1:5" x14ac:dyDescent="0.25">
      <c r="A167" t="s">
        <v>526</v>
      </c>
      <c r="B167" t="s">
        <v>527</v>
      </c>
      <c r="C167" t="s">
        <v>18</v>
      </c>
      <c r="D167" t="s">
        <v>19</v>
      </c>
      <c r="E167">
        <v>2</v>
      </c>
    </row>
    <row r="168" spans="1:5" x14ac:dyDescent="0.25">
      <c r="A168" t="s">
        <v>528</v>
      </c>
      <c r="B168" t="s">
        <v>529</v>
      </c>
      <c r="C168" t="s">
        <v>18</v>
      </c>
      <c r="D168" t="s">
        <v>19</v>
      </c>
      <c r="E168">
        <v>15</v>
      </c>
    </row>
    <row r="169" spans="1:5" x14ac:dyDescent="0.25">
      <c r="A169" t="s">
        <v>530</v>
      </c>
      <c r="B169" t="s">
        <v>531</v>
      </c>
      <c r="C169" t="s">
        <v>18</v>
      </c>
      <c r="D169" t="s">
        <v>19</v>
      </c>
      <c r="E169">
        <v>50</v>
      </c>
    </row>
    <row r="170" spans="1:5" x14ac:dyDescent="0.25">
      <c r="A170" t="s">
        <v>532</v>
      </c>
      <c r="B170" t="s">
        <v>533</v>
      </c>
      <c r="C170" t="s">
        <v>18</v>
      </c>
      <c r="D170" t="s">
        <v>19</v>
      </c>
      <c r="E170">
        <v>2</v>
      </c>
    </row>
    <row r="171" spans="1:5" x14ac:dyDescent="0.25">
      <c r="A171" t="s">
        <v>534</v>
      </c>
      <c r="B171" t="s">
        <v>535</v>
      </c>
      <c r="C171" t="s">
        <v>18</v>
      </c>
      <c r="D171" t="s">
        <v>19</v>
      </c>
      <c r="E171">
        <v>10</v>
      </c>
    </row>
    <row r="172" spans="1:5" x14ac:dyDescent="0.25">
      <c r="A172" t="s">
        <v>537</v>
      </c>
      <c r="B172" t="s">
        <v>538</v>
      </c>
      <c r="C172" t="s">
        <v>18</v>
      </c>
      <c r="D172" t="s">
        <v>19</v>
      </c>
      <c r="E172">
        <v>50</v>
      </c>
    </row>
    <row r="173" spans="1:5" x14ac:dyDescent="0.25">
      <c r="A173" t="s">
        <v>539</v>
      </c>
      <c r="B173" t="s">
        <v>540</v>
      </c>
      <c r="C173" t="s">
        <v>18</v>
      </c>
      <c r="D173" t="s">
        <v>19</v>
      </c>
      <c r="E173">
        <v>10</v>
      </c>
    </row>
    <row r="174" spans="1:5" x14ac:dyDescent="0.25">
      <c r="A174" t="s">
        <v>541</v>
      </c>
      <c r="B174" t="s">
        <v>542</v>
      </c>
      <c r="C174" t="s">
        <v>18</v>
      </c>
      <c r="D174" t="s">
        <v>19</v>
      </c>
      <c r="E174">
        <v>1</v>
      </c>
    </row>
    <row r="175" spans="1:5" x14ac:dyDescent="0.25">
      <c r="A175" t="s">
        <v>544</v>
      </c>
      <c r="B175" t="s">
        <v>545</v>
      </c>
      <c r="C175" t="s">
        <v>18</v>
      </c>
      <c r="D175" t="s">
        <v>19</v>
      </c>
      <c r="E175">
        <v>15</v>
      </c>
    </row>
    <row r="176" spans="1:5" x14ac:dyDescent="0.25">
      <c r="A176" t="s">
        <v>547</v>
      </c>
      <c r="B176" t="s">
        <v>548</v>
      </c>
      <c r="C176" t="s">
        <v>18</v>
      </c>
      <c r="D176" t="s">
        <v>19</v>
      </c>
      <c r="E176">
        <v>0</v>
      </c>
    </row>
    <row r="177" spans="1:5" x14ac:dyDescent="0.25">
      <c r="A177" t="s">
        <v>550</v>
      </c>
      <c r="B177" t="s">
        <v>551</v>
      </c>
      <c r="C177" t="s">
        <v>18</v>
      </c>
      <c r="D177" t="s">
        <v>19</v>
      </c>
      <c r="E177">
        <v>0</v>
      </c>
    </row>
    <row r="178" spans="1:5" x14ac:dyDescent="0.25">
      <c r="A178" t="s">
        <v>552</v>
      </c>
      <c r="B178" t="s">
        <v>553</v>
      </c>
      <c r="C178" t="s">
        <v>18</v>
      </c>
      <c r="D178" t="s">
        <v>19</v>
      </c>
      <c r="E178">
        <v>5</v>
      </c>
    </row>
    <row r="179" spans="1:5" x14ac:dyDescent="0.25">
      <c r="A179" t="s">
        <v>554</v>
      </c>
      <c r="B179" t="s">
        <v>555</v>
      </c>
      <c r="C179" t="s">
        <v>18</v>
      </c>
      <c r="D179" t="s">
        <v>19</v>
      </c>
      <c r="E179">
        <v>1</v>
      </c>
    </row>
    <row r="180" spans="1:5" x14ac:dyDescent="0.25">
      <c r="A180" t="s">
        <v>557</v>
      </c>
      <c r="B180" t="s">
        <v>558</v>
      </c>
      <c r="C180" t="s">
        <v>18</v>
      </c>
      <c r="D180" t="s">
        <v>19</v>
      </c>
      <c r="E180">
        <v>90</v>
      </c>
    </row>
    <row r="181" spans="1:5" x14ac:dyDescent="0.25">
      <c r="A181" t="s">
        <v>560</v>
      </c>
      <c r="B181" t="s">
        <v>561</v>
      </c>
      <c r="C181" t="s">
        <v>18</v>
      </c>
      <c r="D181" t="s">
        <v>19</v>
      </c>
      <c r="E181">
        <v>0</v>
      </c>
    </row>
    <row r="182" spans="1:5" x14ac:dyDescent="0.25">
      <c r="A182" t="s">
        <v>562</v>
      </c>
      <c r="B182" t="s">
        <v>563</v>
      </c>
      <c r="C182" t="s">
        <v>18</v>
      </c>
      <c r="D182" t="s">
        <v>19</v>
      </c>
      <c r="E182">
        <v>8</v>
      </c>
    </row>
    <row r="183" spans="1:5" x14ac:dyDescent="0.25">
      <c r="A183" t="s">
        <v>565</v>
      </c>
      <c r="B183" t="s">
        <v>566</v>
      </c>
      <c r="C183" t="s">
        <v>18</v>
      </c>
      <c r="D183" t="s">
        <v>19</v>
      </c>
      <c r="E183">
        <v>5</v>
      </c>
    </row>
    <row r="184" spans="1:5" x14ac:dyDescent="0.25">
      <c r="A184" t="s">
        <v>568</v>
      </c>
      <c r="B184" t="s">
        <v>569</v>
      </c>
      <c r="C184" t="s">
        <v>18</v>
      </c>
      <c r="D184" t="s">
        <v>19</v>
      </c>
      <c r="E184">
        <v>1</v>
      </c>
    </row>
    <row r="185" spans="1:5" x14ac:dyDescent="0.25">
      <c r="A185" t="s">
        <v>570</v>
      </c>
      <c r="B185" t="s">
        <v>571</v>
      </c>
      <c r="C185" t="s">
        <v>18</v>
      </c>
      <c r="D185" t="s">
        <v>19</v>
      </c>
      <c r="E185">
        <v>3</v>
      </c>
    </row>
    <row r="186" spans="1:5" x14ac:dyDescent="0.25">
      <c r="A186" t="s">
        <v>572</v>
      </c>
      <c r="B186" t="s">
        <v>573</v>
      </c>
      <c r="C186" t="s">
        <v>18</v>
      </c>
      <c r="D186" t="s">
        <v>19</v>
      </c>
      <c r="E186">
        <v>5</v>
      </c>
    </row>
    <row r="187" spans="1:5" x14ac:dyDescent="0.25">
      <c r="A187" t="s">
        <v>575</v>
      </c>
      <c r="B187" t="s">
        <v>576</v>
      </c>
      <c r="C187" t="s">
        <v>18</v>
      </c>
      <c r="D187" t="s">
        <v>19</v>
      </c>
      <c r="E187">
        <v>2</v>
      </c>
    </row>
    <row r="188" spans="1:5" x14ac:dyDescent="0.25">
      <c r="A188" t="s">
        <v>578</v>
      </c>
      <c r="B188" t="s">
        <v>579</v>
      </c>
      <c r="C188" t="s">
        <v>18</v>
      </c>
      <c r="D188" t="s">
        <v>19</v>
      </c>
      <c r="E188">
        <v>2</v>
      </c>
    </row>
    <row r="189" spans="1:5" x14ac:dyDescent="0.25">
      <c r="A189" t="s">
        <v>580</v>
      </c>
      <c r="B189" t="s">
        <v>581</v>
      </c>
      <c r="C189" t="s">
        <v>18</v>
      </c>
      <c r="D189" t="s">
        <v>19</v>
      </c>
      <c r="E189">
        <v>1</v>
      </c>
    </row>
    <row r="190" spans="1:5" x14ac:dyDescent="0.25">
      <c r="A190" t="s">
        <v>582</v>
      </c>
      <c r="B190" t="s">
        <v>583</v>
      </c>
      <c r="C190" t="s">
        <v>18</v>
      </c>
      <c r="D190" t="s">
        <v>19</v>
      </c>
      <c r="E190">
        <v>3</v>
      </c>
    </row>
    <row r="191" spans="1:5" x14ac:dyDescent="0.25">
      <c r="A191" t="s">
        <v>585</v>
      </c>
      <c r="B191" t="s">
        <v>586</v>
      </c>
      <c r="C191" t="s">
        <v>18</v>
      </c>
      <c r="D191" t="s">
        <v>19</v>
      </c>
      <c r="E191">
        <v>5</v>
      </c>
    </row>
    <row r="192" spans="1:5" x14ac:dyDescent="0.25">
      <c r="A192" t="s">
        <v>587</v>
      </c>
      <c r="B192" t="s">
        <v>588</v>
      </c>
      <c r="C192" t="s">
        <v>18</v>
      </c>
      <c r="D192" t="s">
        <v>19</v>
      </c>
      <c r="E192">
        <v>3</v>
      </c>
    </row>
    <row r="193" spans="1:5" x14ac:dyDescent="0.25">
      <c r="A193" t="s">
        <v>590</v>
      </c>
      <c r="B193" t="s">
        <v>591</v>
      </c>
      <c r="C193" t="s">
        <v>18</v>
      </c>
      <c r="D193" t="s">
        <v>19</v>
      </c>
      <c r="E193">
        <v>3</v>
      </c>
    </row>
    <row r="194" spans="1:5" x14ac:dyDescent="0.25">
      <c r="A194" t="s">
        <v>592</v>
      </c>
      <c r="B194" t="s">
        <v>593</v>
      </c>
      <c r="C194" t="s">
        <v>18</v>
      </c>
      <c r="D194" t="s">
        <v>19</v>
      </c>
      <c r="E194">
        <v>1</v>
      </c>
    </row>
    <row r="195" spans="1:5" x14ac:dyDescent="0.25">
      <c r="A195" t="s">
        <v>594</v>
      </c>
      <c r="B195" t="s">
        <v>595</v>
      </c>
      <c r="C195" t="s">
        <v>18</v>
      </c>
      <c r="D195" t="s">
        <v>19</v>
      </c>
      <c r="E195">
        <v>1</v>
      </c>
    </row>
    <row r="196" spans="1:5" x14ac:dyDescent="0.25">
      <c r="A196" t="s">
        <v>596</v>
      </c>
      <c r="B196" t="s">
        <v>597</v>
      </c>
      <c r="C196" t="s">
        <v>18</v>
      </c>
      <c r="D196" t="s">
        <v>19</v>
      </c>
      <c r="E196">
        <v>0</v>
      </c>
    </row>
    <row r="197" spans="1:5" x14ac:dyDescent="0.25">
      <c r="A197" t="s">
        <v>598</v>
      </c>
      <c r="B197" t="s">
        <v>599</v>
      </c>
      <c r="C197" t="s">
        <v>18</v>
      </c>
      <c r="D197" t="s">
        <v>19</v>
      </c>
      <c r="E197">
        <v>1</v>
      </c>
    </row>
    <row r="198" spans="1:5" x14ac:dyDescent="0.25">
      <c r="A198" t="s">
        <v>602</v>
      </c>
      <c r="B198" t="s">
        <v>603</v>
      </c>
      <c r="C198" t="s">
        <v>18</v>
      </c>
      <c r="D198" t="s">
        <v>19</v>
      </c>
      <c r="E198">
        <v>5</v>
      </c>
    </row>
    <row r="199" spans="1:5" x14ac:dyDescent="0.25">
      <c r="A199" t="s">
        <v>604</v>
      </c>
      <c r="B199" t="s">
        <v>605</v>
      </c>
      <c r="C199" t="s">
        <v>18</v>
      </c>
      <c r="D199" t="s">
        <v>19</v>
      </c>
      <c r="E199">
        <v>1</v>
      </c>
    </row>
    <row r="200" spans="1:5" x14ac:dyDescent="0.25">
      <c r="A200" t="s">
        <v>606</v>
      </c>
      <c r="B200" t="s">
        <v>607</v>
      </c>
      <c r="C200" t="s">
        <v>18</v>
      </c>
      <c r="D200" t="s">
        <v>19</v>
      </c>
      <c r="E200">
        <v>2</v>
      </c>
    </row>
    <row r="201" spans="1:5" x14ac:dyDescent="0.25">
      <c r="A201" t="s">
        <v>609</v>
      </c>
      <c r="B201" t="s">
        <v>610</v>
      </c>
      <c r="C201" t="s">
        <v>18</v>
      </c>
      <c r="D201" t="s">
        <v>19</v>
      </c>
      <c r="E201">
        <v>10</v>
      </c>
    </row>
    <row r="202" spans="1:5" x14ac:dyDescent="0.25">
      <c r="A202" t="s">
        <v>611</v>
      </c>
      <c r="B202" t="s">
        <v>612</v>
      </c>
      <c r="C202" t="s">
        <v>18</v>
      </c>
      <c r="D202" t="s">
        <v>19</v>
      </c>
      <c r="E202">
        <v>30</v>
      </c>
    </row>
    <row r="203" spans="1:5" x14ac:dyDescent="0.25">
      <c r="A203" t="s">
        <v>613</v>
      </c>
      <c r="B203" t="s">
        <v>614</v>
      </c>
      <c r="C203" t="s">
        <v>18</v>
      </c>
      <c r="D203" t="s">
        <v>19</v>
      </c>
      <c r="E203">
        <v>5</v>
      </c>
    </row>
    <row r="204" spans="1:5" x14ac:dyDescent="0.25">
      <c r="A204" t="s">
        <v>615</v>
      </c>
      <c r="B204" t="s">
        <v>616</v>
      </c>
      <c r="C204" t="s">
        <v>18</v>
      </c>
      <c r="D204" t="s">
        <v>19</v>
      </c>
      <c r="E204">
        <v>5</v>
      </c>
    </row>
    <row r="205" spans="1:5" x14ac:dyDescent="0.25">
      <c r="A205" t="s">
        <v>618</v>
      </c>
      <c r="B205" t="s">
        <v>619</v>
      </c>
      <c r="C205" t="s">
        <v>18</v>
      </c>
      <c r="D205" t="s">
        <v>19</v>
      </c>
      <c r="E205">
        <v>20</v>
      </c>
    </row>
    <row r="206" spans="1:5" x14ac:dyDescent="0.25">
      <c r="A206" t="s">
        <v>621</v>
      </c>
      <c r="B206" t="s">
        <v>622</v>
      </c>
      <c r="C206" t="s">
        <v>18</v>
      </c>
      <c r="D206" t="s">
        <v>19</v>
      </c>
      <c r="E206">
        <v>2</v>
      </c>
    </row>
    <row r="207" spans="1:5" x14ac:dyDescent="0.25">
      <c r="A207" t="s">
        <v>623</v>
      </c>
      <c r="B207" t="s">
        <v>624</v>
      </c>
      <c r="C207" t="s">
        <v>18</v>
      </c>
      <c r="D207" t="s">
        <v>19</v>
      </c>
      <c r="E207">
        <v>3</v>
      </c>
    </row>
    <row r="208" spans="1:5" x14ac:dyDescent="0.25">
      <c r="A208" t="s">
        <v>626</v>
      </c>
      <c r="B208" t="s">
        <v>627</v>
      </c>
      <c r="C208" t="s">
        <v>18</v>
      </c>
      <c r="D208" t="s">
        <v>19</v>
      </c>
      <c r="E208">
        <v>15</v>
      </c>
    </row>
    <row r="209" spans="1:5" x14ac:dyDescent="0.25">
      <c r="A209" t="s">
        <v>628</v>
      </c>
      <c r="B209" t="s">
        <v>629</v>
      </c>
      <c r="C209" t="s">
        <v>18</v>
      </c>
      <c r="D209" t="s">
        <v>19</v>
      </c>
      <c r="E209">
        <v>1</v>
      </c>
    </row>
    <row r="210" spans="1:5" x14ac:dyDescent="0.25">
      <c r="A210" t="s">
        <v>631</v>
      </c>
      <c r="B210" t="s">
        <v>632</v>
      </c>
      <c r="C210" t="s">
        <v>18</v>
      </c>
      <c r="D210" t="s">
        <v>19</v>
      </c>
      <c r="E210">
        <v>5</v>
      </c>
    </row>
    <row r="211" spans="1:5" x14ac:dyDescent="0.25">
      <c r="A211" t="s">
        <v>634</v>
      </c>
      <c r="B211" t="s">
        <v>635</v>
      </c>
      <c r="C211" t="s">
        <v>18</v>
      </c>
      <c r="D211" t="s">
        <v>19</v>
      </c>
      <c r="E211">
        <v>6</v>
      </c>
    </row>
    <row r="212" spans="1:5" x14ac:dyDescent="0.25">
      <c r="A212" t="s">
        <v>636</v>
      </c>
      <c r="B212" t="s">
        <v>637</v>
      </c>
      <c r="C212" t="s">
        <v>18</v>
      </c>
      <c r="D212" t="s">
        <v>19</v>
      </c>
      <c r="E212">
        <v>2</v>
      </c>
    </row>
    <row r="213" spans="1:5" x14ac:dyDescent="0.25">
      <c r="A213" t="s">
        <v>639</v>
      </c>
      <c r="B213" t="s">
        <v>640</v>
      </c>
      <c r="C213" t="s">
        <v>18</v>
      </c>
      <c r="D213" t="s">
        <v>19</v>
      </c>
      <c r="E213">
        <v>1</v>
      </c>
    </row>
    <row r="214" spans="1:5" x14ac:dyDescent="0.25">
      <c r="A214" t="s">
        <v>642</v>
      </c>
      <c r="B214" t="s">
        <v>643</v>
      </c>
      <c r="C214" t="s">
        <v>18</v>
      </c>
      <c r="D214" t="s">
        <v>19</v>
      </c>
      <c r="E214">
        <v>2</v>
      </c>
    </row>
    <row r="215" spans="1:5" x14ac:dyDescent="0.25">
      <c r="A215" t="s">
        <v>645</v>
      </c>
      <c r="B215" t="s">
        <v>646</v>
      </c>
      <c r="C215" t="s">
        <v>18</v>
      </c>
      <c r="D215" t="s">
        <v>19</v>
      </c>
      <c r="E215">
        <v>3</v>
      </c>
    </row>
    <row r="216" spans="1:5" x14ac:dyDescent="0.25">
      <c r="A216" t="s">
        <v>647</v>
      </c>
      <c r="B216" t="s">
        <v>648</v>
      </c>
      <c r="C216" t="s">
        <v>18</v>
      </c>
      <c r="D216" t="s">
        <v>19</v>
      </c>
      <c r="E216">
        <v>4</v>
      </c>
    </row>
    <row r="217" spans="1:5" x14ac:dyDescent="0.25">
      <c r="A217" t="s">
        <v>650</v>
      </c>
      <c r="B217" t="s">
        <v>651</v>
      </c>
      <c r="C217" t="s">
        <v>18</v>
      </c>
      <c r="D217" t="s">
        <v>19</v>
      </c>
      <c r="E217">
        <v>2</v>
      </c>
    </row>
    <row r="218" spans="1:5" x14ac:dyDescent="0.25">
      <c r="A218" t="s">
        <v>653</v>
      </c>
      <c r="B218" t="s">
        <v>654</v>
      </c>
      <c r="C218" t="s">
        <v>18</v>
      </c>
      <c r="D218" t="s">
        <v>19</v>
      </c>
      <c r="E218">
        <v>4</v>
      </c>
    </row>
    <row r="219" spans="1:5" x14ac:dyDescent="0.25">
      <c r="A219" t="s">
        <v>655</v>
      </c>
      <c r="B219" t="s">
        <v>656</v>
      </c>
      <c r="C219" t="s">
        <v>18</v>
      </c>
      <c r="D219" t="s">
        <v>19</v>
      </c>
      <c r="E219">
        <v>30</v>
      </c>
    </row>
    <row r="220" spans="1:5" x14ac:dyDescent="0.25">
      <c r="A220" t="s">
        <v>657</v>
      </c>
      <c r="B220" t="s">
        <v>658</v>
      </c>
      <c r="C220" t="s">
        <v>18</v>
      </c>
      <c r="D220" t="s">
        <v>19</v>
      </c>
      <c r="E220">
        <v>2</v>
      </c>
    </row>
    <row r="221" spans="1:5" x14ac:dyDescent="0.25">
      <c r="A221" t="s">
        <v>659</v>
      </c>
      <c r="B221" t="s">
        <v>660</v>
      </c>
      <c r="C221" t="s">
        <v>18</v>
      </c>
      <c r="D221" t="s">
        <v>19</v>
      </c>
      <c r="E221">
        <v>20</v>
      </c>
    </row>
    <row r="222" spans="1:5" x14ac:dyDescent="0.25">
      <c r="A222" t="s">
        <v>662</v>
      </c>
      <c r="B222" t="s">
        <v>663</v>
      </c>
      <c r="C222" t="s">
        <v>18</v>
      </c>
      <c r="D222" t="s">
        <v>19</v>
      </c>
      <c r="E222">
        <v>2</v>
      </c>
    </row>
    <row r="223" spans="1:5" x14ac:dyDescent="0.25">
      <c r="A223" t="s">
        <v>664</v>
      </c>
      <c r="B223" t="s">
        <v>665</v>
      </c>
      <c r="C223" t="s">
        <v>18</v>
      </c>
      <c r="D223" t="s">
        <v>19</v>
      </c>
      <c r="E223">
        <v>1</v>
      </c>
    </row>
    <row r="224" spans="1:5" x14ac:dyDescent="0.25">
      <c r="A224" t="s">
        <v>666</v>
      </c>
      <c r="B224" t="s">
        <v>667</v>
      </c>
      <c r="C224" t="s">
        <v>18</v>
      </c>
      <c r="D224" t="s">
        <v>19</v>
      </c>
      <c r="E224">
        <v>1</v>
      </c>
    </row>
    <row r="225" spans="1:5" x14ac:dyDescent="0.25">
      <c r="A225" t="s">
        <v>672</v>
      </c>
      <c r="B225" t="s">
        <v>673</v>
      </c>
      <c r="C225" t="s">
        <v>18</v>
      </c>
      <c r="D225" t="s">
        <v>19</v>
      </c>
      <c r="E225">
        <v>2</v>
      </c>
    </row>
    <row r="226" spans="1:5" x14ac:dyDescent="0.25">
      <c r="A226" t="s">
        <v>674</v>
      </c>
      <c r="B226" t="s">
        <v>675</v>
      </c>
      <c r="C226" t="s">
        <v>18</v>
      </c>
      <c r="D226" t="s">
        <v>19</v>
      </c>
      <c r="E226">
        <v>1</v>
      </c>
    </row>
    <row r="227" spans="1:5" x14ac:dyDescent="0.25">
      <c r="A227" t="s">
        <v>677</v>
      </c>
      <c r="B227" t="s">
        <v>678</v>
      </c>
      <c r="C227" t="s">
        <v>18</v>
      </c>
      <c r="D227" t="s">
        <v>19</v>
      </c>
      <c r="E227">
        <v>1</v>
      </c>
    </row>
    <row r="228" spans="1:5" x14ac:dyDescent="0.25">
      <c r="A228" t="s">
        <v>680</v>
      </c>
      <c r="B228" t="s">
        <v>681</v>
      </c>
      <c r="C228" t="s">
        <v>18</v>
      </c>
      <c r="D228" t="s">
        <v>19</v>
      </c>
      <c r="E228">
        <v>1</v>
      </c>
    </row>
    <row r="229" spans="1:5" x14ac:dyDescent="0.25">
      <c r="A229" t="s">
        <v>682</v>
      </c>
      <c r="B229" t="s">
        <v>683</v>
      </c>
      <c r="C229" t="s">
        <v>18</v>
      </c>
      <c r="D229" t="s">
        <v>19</v>
      </c>
      <c r="E229">
        <v>7</v>
      </c>
    </row>
    <row r="230" spans="1:5" x14ac:dyDescent="0.25">
      <c r="A230" t="s">
        <v>684</v>
      </c>
      <c r="B230" t="s">
        <v>685</v>
      </c>
      <c r="C230" t="s">
        <v>18</v>
      </c>
      <c r="D230" t="s">
        <v>19</v>
      </c>
      <c r="E230">
        <v>1</v>
      </c>
    </row>
    <row r="231" spans="1:5" x14ac:dyDescent="0.25">
      <c r="A231" t="s">
        <v>686</v>
      </c>
      <c r="B231" t="s">
        <v>687</v>
      </c>
      <c r="C231" t="s">
        <v>18</v>
      </c>
      <c r="D231" t="s">
        <v>19</v>
      </c>
      <c r="E231">
        <v>14</v>
      </c>
    </row>
    <row r="232" spans="1:5" x14ac:dyDescent="0.25">
      <c r="A232" t="s">
        <v>688</v>
      </c>
      <c r="B232" t="s">
        <v>689</v>
      </c>
      <c r="C232" t="s">
        <v>18</v>
      </c>
      <c r="D232" t="s">
        <v>19</v>
      </c>
      <c r="E232">
        <v>2</v>
      </c>
    </row>
    <row r="233" spans="1:5" x14ac:dyDescent="0.25">
      <c r="A233" t="s">
        <v>690</v>
      </c>
      <c r="B233" t="s">
        <v>691</v>
      </c>
      <c r="C233" t="s">
        <v>18</v>
      </c>
      <c r="D233" t="s">
        <v>19</v>
      </c>
      <c r="E233">
        <v>3</v>
      </c>
    </row>
    <row r="234" spans="1:5" x14ac:dyDescent="0.25">
      <c r="A234" t="s">
        <v>692</v>
      </c>
      <c r="B234" t="s">
        <v>693</v>
      </c>
      <c r="C234" t="s">
        <v>18</v>
      </c>
      <c r="D234" t="s">
        <v>19</v>
      </c>
      <c r="E234">
        <v>15</v>
      </c>
    </row>
    <row r="235" spans="1:5" x14ac:dyDescent="0.25">
      <c r="A235" t="s">
        <v>694</v>
      </c>
      <c r="B235" t="s">
        <v>695</v>
      </c>
      <c r="C235" t="s">
        <v>18</v>
      </c>
      <c r="D235" t="s">
        <v>19</v>
      </c>
      <c r="E235">
        <v>20</v>
      </c>
    </row>
    <row r="236" spans="1:5" x14ac:dyDescent="0.25">
      <c r="A236" t="s">
        <v>696</v>
      </c>
      <c r="B236" t="s">
        <v>697</v>
      </c>
      <c r="C236" t="s">
        <v>18</v>
      </c>
      <c r="D236" t="s">
        <v>19</v>
      </c>
      <c r="E236">
        <v>10</v>
      </c>
    </row>
    <row r="237" spans="1:5" x14ac:dyDescent="0.25">
      <c r="A237" t="s">
        <v>698</v>
      </c>
      <c r="B237" t="s">
        <v>699</v>
      </c>
      <c r="C237" t="s">
        <v>18</v>
      </c>
      <c r="D237" t="s">
        <v>19</v>
      </c>
      <c r="E237">
        <v>1</v>
      </c>
    </row>
    <row r="238" spans="1:5" x14ac:dyDescent="0.25">
      <c r="A238" t="s">
        <v>700</v>
      </c>
      <c r="B238" t="s">
        <v>701</v>
      </c>
      <c r="C238" t="s">
        <v>18</v>
      </c>
      <c r="D238" t="s">
        <v>19</v>
      </c>
      <c r="E238">
        <v>5</v>
      </c>
    </row>
    <row r="239" spans="1:5" x14ac:dyDescent="0.25">
      <c r="A239" t="s">
        <v>702</v>
      </c>
      <c r="B239" t="s">
        <v>703</v>
      </c>
      <c r="C239" t="s">
        <v>18</v>
      </c>
      <c r="D239" t="s">
        <v>19</v>
      </c>
      <c r="E239">
        <v>0</v>
      </c>
    </row>
    <row r="240" spans="1:5" x14ac:dyDescent="0.25">
      <c r="A240" t="s">
        <v>704</v>
      </c>
      <c r="B240" t="s">
        <v>705</v>
      </c>
      <c r="C240" t="s">
        <v>18</v>
      </c>
      <c r="D240" t="s">
        <v>19</v>
      </c>
      <c r="E240">
        <v>1</v>
      </c>
    </row>
  </sheetData>
  <sortState ref="A2:E240">
    <sortCondition ref="A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20</v>
      </c>
      <c r="D2" t="s">
        <v>21</v>
      </c>
      <c r="E2" t="s">
        <v>22</v>
      </c>
    </row>
    <row r="3" spans="1:5" x14ac:dyDescent="0.25">
      <c r="A3" t="s">
        <v>45</v>
      </c>
      <c r="B3" t="s">
        <v>46</v>
      </c>
      <c r="C3" t="s">
        <v>20</v>
      </c>
      <c r="D3" t="s">
        <v>21</v>
      </c>
      <c r="E3" t="s">
        <v>22</v>
      </c>
    </row>
    <row r="4" spans="1:5" x14ac:dyDescent="0.25">
      <c r="A4" t="s">
        <v>55</v>
      </c>
      <c r="B4" t="s">
        <v>56</v>
      </c>
      <c r="C4" t="s">
        <v>20</v>
      </c>
      <c r="D4" t="s">
        <v>21</v>
      </c>
      <c r="E4" t="s">
        <v>22</v>
      </c>
    </row>
    <row r="5" spans="1:5" x14ac:dyDescent="0.25">
      <c r="A5" t="s">
        <v>58</v>
      </c>
      <c r="B5" t="s">
        <v>59</v>
      </c>
      <c r="C5" t="s">
        <v>20</v>
      </c>
      <c r="D5" t="s">
        <v>21</v>
      </c>
      <c r="E5" t="s">
        <v>22</v>
      </c>
    </row>
    <row r="6" spans="1:5" x14ac:dyDescent="0.25">
      <c r="A6" t="s">
        <v>60</v>
      </c>
      <c r="B6" t="s">
        <v>61</v>
      </c>
      <c r="C6" t="s">
        <v>20</v>
      </c>
      <c r="D6" t="s">
        <v>21</v>
      </c>
      <c r="E6" t="s">
        <v>27</v>
      </c>
    </row>
    <row r="7" spans="1:5" x14ac:dyDescent="0.25">
      <c r="A7" t="s">
        <v>105</v>
      </c>
      <c r="B7" t="s">
        <v>106</v>
      </c>
      <c r="C7" t="s">
        <v>20</v>
      </c>
      <c r="D7" t="s">
        <v>21</v>
      </c>
      <c r="E7" t="s">
        <v>22</v>
      </c>
    </row>
    <row r="8" spans="1:5" x14ac:dyDescent="0.25">
      <c r="A8" t="s">
        <v>108</v>
      </c>
      <c r="B8" t="s">
        <v>109</v>
      </c>
      <c r="C8" t="s">
        <v>20</v>
      </c>
      <c r="D8" t="s">
        <v>21</v>
      </c>
      <c r="E8" t="s">
        <v>22</v>
      </c>
    </row>
    <row r="9" spans="1:5" x14ac:dyDescent="0.25">
      <c r="A9" t="s">
        <v>114</v>
      </c>
      <c r="B9" t="s">
        <v>115</v>
      </c>
      <c r="C9" t="s">
        <v>20</v>
      </c>
      <c r="D9" t="s">
        <v>21</v>
      </c>
      <c r="E9" t="s">
        <v>22</v>
      </c>
    </row>
    <row r="10" spans="1:5" x14ac:dyDescent="0.25">
      <c r="A10" t="s">
        <v>119</v>
      </c>
      <c r="B10" t="s">
        <v>120</v>
      </c>
      <c r="C10" t="s">
        <v>20</v>
      </c>
      <c r="D10" t="s">
        <v>21</v>
      </c>
      <c r="E10" t="s">
        <v>22</v>
      </c>
    </row>
    <row r="11" spans="1:5" x14ac:dyDescent="0.25">
      <c r="A11" t="s">
        <v>125</v>
      </c>
      <c r="B11" t="s">
        <v>126</v>
      </c>
      <c r="C11" t="s">
        <v>20</v>
      </c>
      <c r="D11" t="s">
        <v>21</v>
      </c>
      <c r="E11" t="s">
        <v>22</v>
      </c>
    </row>
    <row r="12" spans="1:5" x14ac:dyDescent="0.25">
      <c r="A12" t="s">
        <v>129</v>
      </c>
      <c r="B12" t="s">
        <v>130</v>
      </c>
      <c r="C12" t="s">
        <v>20</v>
      </c>
      <c r="D12" t="s">
        <v>21</v>
      </c>
      <c r="E12" t="s">
        <v>27</v>
      </c>
    </row>
    <row r="13" spans="1:5" x14ac:dyDescent="0.25">
      <c r="A13" t="s">
        <v>134</v>
      </c>
      <c r="B13" t="s">
        <v>135</v>
      </c>
      <c r="C13" t="s">
        <v>20</v>
      </c>
      <c r="D13" t="s">
        <v>21</v>
      </c>
      <c r="E13" t="s">
        <v>27</v>
      </c>
    </row>
    <row r="14" spans="1:5" x14ac:dyDescent="0.25">
      <c r="A14" t="s">
        <v>137</v>
      </c>
      <c r="B14" t="s">
        <v>138</v>
      </c>
      <c r="C14" t="s">
        <v>20</v>
      </c>
      <c r="D14" t="s">
        <v>21</v>
      </c>
      <c r="E14" t="s">
        <v>22</v>
      </c>
    </row>
    <row r="15" spans="1:5" x14ac:dyDescent="0.25">
      <c r="A15" t="s">
        <v>144</v>
      </c>
      <c r="B15" t="s">
        <v>145</v>
      </c>
      <c r="C15" t="s">
        <v>20</v>
      </c>
      <c r="D15" t="s">
        <v>21</v>
      </c>
      <c r="E15" t="s">
        <v>27</v>
      </c>
    </row>
    <row r="16" spans="1:5" x14ac:dyDescent="0.25">
      <c r="A16" t="s">
        <v>147</v>
      </c>
      <c r="B16" t="s">
        <v>148</v>
      </c>
      <c r="C16" t="s">
        <v>20</v>
      </c>
      <c r="D16" t="s">
        <v>21</v>
      </c>
      <c r="E16" t="s">
        <v>27</v>
      </c>
    </row>
    <row r="17" spans="1:5" x14ac:dyDescent="0.25">
      <c r="A17" t="s">
        <v>158</v>
      </c>
      <c r="B17" t="s">
        <v>159</v>
      </c>
      <c r="C17" t="s">
        <v>20</v>
      </c>
      <c r="D17" t="s">
        <v>21</v>
      </c>
      <c r="E17" t="s">
        <v>22</v>
      </c>
    </row>
    <row r="18" spans="1:5" x14ac:dyDescent="0.25">
      <c r="A18" t="s">
        <v>160</v>
      </c>
      <c r="B18" t="s">
        <v>161</v>
      </c>
      <c r="C18" t="s">
        <v>20</v>
      </c>
      <c r="D18" t="s">
        <v>21</v>
      </c>
      <c r="E18" t="s">
        <v>22</v>
      </c>
    </row>
    <row r="19" spans="1:5" x14ac:dyDescent="0.25">
      <c r="A19" t="s">
        <v>164</v>
      </c>
      <c r="B19" t="s">
        <v>165</v>
      </c>
      <c r="C19" t="s">
        <v>20</v>
      </c>
      <c r="D19" t="s">
        <v>21</v>
      </c>
      <c r="E19" t="s">
        <v>22</v>
      </c>
    </row>
    <row r="20" spans="1:5" x14ac:dyDescent="0.25">
      <c r="A20" t="s">
        <v>167</v>
      </c>
      <c r="B20" t="s">
        <v>168</v>
      </c>
      <c r="C20" t="s">
        <v>20</v>
      </c>
      <c r="D20" t="s">
        <v>21</v>
      </c>
      <c r="E20" t="s">
        <v>22</v>
      </c>
    </row>
    <row r="21" spans="1:5" x14ac:dyDescent="0.25">
      <c r="A21" t="s">
        <v>171</v>
      </c>
      <c r="B21" t="s">
        <v>172</v>
      </c>
      <c r="C21" t="s">
        <v>20</v>
      </c>
      <c r="D21" t="s">
        <v>21</v>
      </c>
      <c r="E21" t="s">
        <v>22</v>
      </c>
    </row>
    <row r="22" spans="1:5" x14ac:dyDescent="0.25">
      <c r="A22" t="s">
        <v>173</v>
      </c>
      <c r="B22" t="s">
        <v>174</v>
      </c>
      <c r="C22" t="s">
        <v>20</v>
      </c>
      <c r="D22" t="s">
        <v>21</v>
      </c>
      <c r="E22" t="s">
        <v>22</v>
      </c>
    </row>
    <row r="23" spans="1:5" x14ac:dyDescent="0.25">
      <c r="A23" t="s">
        <v>178</v>
      </c>
      <c r="B23" t="s">
        <v>179</v>
      </c>
      <c r="C23" t="s">
        <v>20</v>
      </c>
      <c r="D23" t="s">
        <v>21</v>
      </c>
      <c r="E23" t="s">
        <v>22</v>
      </c>
    </row>
    <row r="24" spans="1:5" x14ac:dyDescent="0.25">
      <c r="A24" t="s">
        <v>183</v>
      </c>
      <c r="B24" t="s">
        <v>184</v>
      </c>
      <c r="C24" t="s">
        <v>20</v>
      </c>
      <c r="D24" t="s">
        <v>21</v>
      </c>
      <c r="E24" t="s">
        <v>22</v>
      </c>
    </row>
    <row r="25" spans="1:5" x14ac:dyDescent="0.25">
      <c r="A25" t="s">
        <v>186</v>
      </c>
      <c r="B25" t="s">
        <v>187</v>
      </c>
      <c r="C25" t="s">
        <v>20</v>
      </c>
      <c r="D25" t="s">
        <v>21</v>
      </c>
      <c r="E25" t="s">
        <v>22</v>
      </c>
    </row>
    <row r="26" spans="1:5" x14ac:dyDescent="0.25">
      <c r="A26" t="s">
        <v>189</v>
      </c>
      <c r="B26" t="s">
        <v>190</v>
      </c>
      <c r="C26" t="s">
        <v>20</v>
      </c>
      <c r="D26" t="s">
        <v>21</v>
      </c>
      <c r="E26" t="s">
        <v>22</v>
      </c>
    </row>
    <row r="27" spans="1:5" x14ac:dyDescent="0.25">
      <c r="A27" t="s">
        <v>191</v>
      </c>
      <c r="B27" t="s">
        <v>192</v>
      </c>
      <c r="C27" t="s">
        <v>20</v>
      </c>
      <c r="D27" t="s">
        <v>21</v>
      </c>
      <c r="E27" t="s">
        <v>27</v>
      </c>
    </row>
    <row r="28" spans="1:5" x14ac:dyDescent="0.25">
      <c r="A28" t="s">
        <v>194</v>
      </c>
      <c r="B28" t="s">
        <v>195</v>
      </c>
      <c r="C28" t="s">
        <v>20</v>
      </c>
      <c r="D28" t="s">
        <v>21</v>
      </c>
      <c r="E28" t="s">
        <v>22</v>
      </c>
    </row>
    <row r="29" spans="1:5" x14ac:dyDescent="0.25">
      <c r="A29" t="s">
        <v>197</v>
      </c>
      <c r="B29" t="s">
        <v>198</v>
      </c>
      <c r="C29" t="s">
        <v>20</v>
      </c>
      <c r="D29" t="s">
        <v>21</v>
      </c>
      <c r="E29" t="s">
        <v>22</v>
      </c>
    </row>
    <row r="30" spans="1:5" x14ac:dyDescent="0.25">
      <c r="A30" t="s">
        <v>199</v>
      </c>
      <c r="B30" t="s">
        <v>200</v>
      </c>
      <c r="C30" t="s">
        <v>20</v>
      </c>
      <c r="D30" t="s">
        <v>21</v>
      </c>
      <c r="E30" t="s">
        <v>22</v>
      </c>
    </row>
    <row r="31" spans="1:5" x14ac:dyDescent="0.25">
      <c r="A31" t="s">
        <v>202</v>
      </c>
      <c r="B31" t="s">
        <v>203</v>
      </c>
      <c r="C31" t="s">
        <v>20</v>
      </c>
      <c r="D31" t="s">
        <v>21</v>
      </c>
      <c r="E31" t="s">
        <v>22</v>
      </c>
    </row>
    <row r="32" spans="1:5" x14ac:dyDescent="0.25">
      <c r="A32" t="s">
        <v>204</v>
      </c>
      <c r="B32" t="s">
        <v>205</v>
      </c>
      <c r="C32" t="s">
        <v>20</v>
      </c>
      <c r="D32" t="s">
        <v>21</v>
      </c>
      <c r="E32" t="s">
        <v>22</v>
      </c>
    </row>
    <row r="33" spans="1:5" x14ac:dyDescent="0.25">
      <c r="A33" t="s">
        <v>207</v>
      </c>
      <c r="B33" t="s">
        <v>208</v>
      </c>
      <c r="C33" t="s">
        <v>20</v>
      </c>
      <c r="D33" t="s">
        <v>21</v>
      </c>
      <c r="E33" t="s">
        <v>22</v>
      </c>
    </row>
    <row r="34" spans="1:5" x14ac:dyDescent="0.25">
      <c r="A34" t="s">
        <v>209</v>
      </c>
      <c r="B34" t="s">
        <v>210</v>
      </c>
      <c r="C34" t="s">
        <v>20</v>
      </c>
      <c r="D34" t="s">
        <v>21</v>
      </c>
      <c r="E34" t="s">
        <v>22</v>
      </c>
    </row>
    <row r="35" spans="1:5" x14ac:dyDescent="0.25">
      <c r="A35" t="s">
        <v>211</v>
      </c>
      <c r="B35" t="s">
        <v>212</v>
      </c>
      <c r="C35" t="s">
        <v>20</v>
      </c>
      <c r="D35" t="s">
        <v>21</v>
      </c>
      <c r="E35" t="s">
        <v>27</v>
      </c>
    </row>
    <row r="36" spans="1:5" x14ac:dyDescent="0.25">
      <c r="A36" t="s">
        <v>213</v>
      </c>
      <c r="B36" t="s">
        <v>214</v>
      </c>
      <c r="C36" t="s">
        <v>20</v>
      </c>
      <c r="D36" t="s">
        <v>21</v>
      </c>
      <c r="E36" t="s">
        <v>27</v>
      </c>
    </row>
    <row r="37" spans="1:5" x14ac:dyDescent="0.25">
      <c r="A37" t="s">
        <v>215</v>
      </c>
      <c r="B37" t="s">
        <v>216</v>
      </c>
      <c r="C37" t="s">
        <v>20</v>
      </c>
      <c r="D37" t="s">
        <v>21</v>
      </c>
      <c r="E37" t="s">
        <v>22</v>
      </c>
    </row>
    <row r="38" spans="1:5" x14ac:dyDescent="0.25">
      <c r="A38" t="s">
        <v>218</v>
      </c>
      <c r="B38" t="s">
        <v>219</v>
      </c>
      <c r="C38" t="s">
        <v>20</v>
      </c>
      <c r="D38" t="s">
        <v>21</v>
      </c>
      <c r="E38" t="s">
        <v>22</v>
      </c>
    </row>
    <row r="39" spans="1:5" x14ac:dyDescent="0.25">
      <c r="A39" t="s">
        <v>220</v>
      </c>
      <c r="B39" t="s">
        <v>221</v>
      </c>
      <c r="C39" t="s">
        <v>20</v>
      </c>
      <c r="D39" t="s">
        <v>21</v>
      </c>
      <c r="E39" t="s">
        <v>27</v>
      </c>
    </row>
    <row r="40" spans="1:5" x14ac:dyDescent="0.25">
      <c r="A40" t="s">
        <v>225</v>
      </c>
      <c r="B40" t="s">
        <v>226</v>
      </c>
      <c r="C40" t="s">
        <v>20</v>
      </c>
      <c r="D40" t="s">
        <v>21</v>
      </c>
      <c r="E40" t="s">
        <v>22</v>
      </c>
    </row>
    <row r="41" spans="1:5" x14ac:dyDescent="0.25">
      <c r="A41" t="s">
        <v>228</v>
      </c>
      <c r="B41" t="s">
        <v>229</v>
      </c>
      <c r="C41" t="s">
        <v>20</v>
      </c>
      <c r="D41" t="s">
        <v>21</v>
      </c>
      <c r="E41" t="s">
        <v>27</v>
      </c>
    </row>
    <row r="42" spans="1:5" x14ac:dyDescent="0.25">
      <c r="A42" t="s">
        <v>230</v>
      </c>
      <c r="B42" t="s">
        <v>231</v>
      </c>
      <c r="C42" t="s">
        <v>20</v>
      </c>
      <c r="D42" t="s">
        <v>21</v>
      </c>
      <c r="E42" t="s">
        <v>22</v>
      </c>
    </row>
    <row r="43" spans="1:5" x14ac:dyDescent="0.25">
      <c r="A43" t="s">
        <v>232</v>
      </c>
      <c r="B43" t="s">
        <v>233</v>
      </c>
      <c r="C43" t="s">
        <v>20</v>
      </c>
      <c r="D43" t="s">
        <v>21</v>
      </c>
      <c r="E43" t="s">
        <v>22</v>
      </c>
    </row>
    <row r="44" spans="1:5" x14ac:dyDescent="0.25">
      <c r="A44" t="s">
        <v>234</v>
      </c>
      <c r="B44" t="s">
        <v>235</v>
      </c>
      <c r="C44" t="s">
        <v>20</v>
      </c>
      <c r="D44" t="s">
        <v>21</v>
      </c>
      <c r="E44" t="s">
        <v>22</v>
      </c>
    </row>
    <row r="45" spans="1:5" x14ac:dyDescent="0.25">
      <c r="A45" t="s">
        <v>236</v>
      </c>
      <c r="B45" t="s">
        <v>237</v>
      </c>
      <c r="C45" t="s">
        <v>20</v>
      </c>
      <c r="D45" t="s">
        <v>21</v>
      </c>
      <c r="E45" t="s">
        <v>22</v>
      </c>
    </row>
    <row r="46" spans="1:5" x14ac:dyDescent="0.25">
      <c r="A46" t="s">
        <v>239</v>
      </c>
      <c r="B46" t="s">
        <v>240</v>
      </c>
      <c r="C46" t="s">
        <v>20</v>
      </c>
      <c r="D46" t="s">
        <v>21</v>
      </c>
      <c r="E46" t="s">
        <v>22</v>
      </c>
    </row>
    <row r="47" spans="1:5" x14ac:dyDescent="0.25">
      <c r="A47" t="s">
        <v>241</v>
      </c>
      <c r="B47" t="s">
        <v>242</v>
      </c>
      <c r="C47" t="s">
        <v>20</v>
      </c>
      <c r="D47" t="s">
        <v>21</v>
      </c>
      <c r="E47" t="s">
        <v>22</v>
      </c>
    </row>
    <row r="48" spans="1:5" x14ac:dyDescent="0.25">
      <c r="A48" t="s">
        <v>243</v>
      </c>
      <c r="B48" t="s">
        <v>244</v>
      </c>
      <c r="C48" t="s">
        <v>20</v>
      </c>
      <c r="D48" t="s">
        <v>21</v>
      </c>
      <c r="E48" t="s">
        <v>22</v>
      </c>
    </row>
    <row r="49" spans="1:5" x14ac:dyDescent="0.25">
      <c r="A49" t="s">
        <v>245</v>
      </c>
      <c r="B49" t="s">
        <v>246</v>
      </c>
      <c r="C49" t="s">
        <v>20</v>
      </c>
      <c r="D49" t="s">
        <v>21</v>
      </c>
      <c r="E49" t="s">
        <v>22</v>
      </c>
    </row>
    <row r="50" spans="1:5" x14ac:dyDescent="0.25">
      <c r="A50" t="s">
        <v>247</v>
      </c>
      <c r="B50" t="s">
        <v>248</v>
      </c>
      <c r="C50" t="s">
        <v>20</v>
      </c>
      <c r="D50" t="s">
        <v>21</v>
      </c>
      <c r="E50" t="s">
        <v>22</v>
      </c>
    </row>
    <row r="51" spans="1:5" x14ac:dyDescent="0.25">
      <c r="A51" t="s">
        <v>249</v>
      </c>
      <c r="B51" t="s">
        <v>250</v>
      </c>
      <c r="C51" t="s">
        <v>20</v>
      </c>
      <c r="D51" t="s">
        <v>21</v>
      </c>
      <c r="E51" t="s">
        <v>27</v>
      </c>
    </row>
    <row r="52" spans="1:5" x14ac:dyDescent="0.25">
      <c r="A52" t="s">
        <v>252</v>
      </c>
      <c r="B52" t="s">
        <v>253</v>
      </c>
      <c r="C52" t="s">
        <v>20</v>
      </c>
      <c r="D52" t="s">
        <v>21</v>
      </c>
      <c r="E52" t="s">
        <v>27</v>
      </c>
    </row>
    <row r="53" spans="1:5" x14ac:dyDescent="0.25">
      <c r="A53" t="s">
        <v>254</v>
      </c>
      <c r="B53" t="s">
        <v>255</v>
      </c>
      <c r="C53" t="s">
        <v>20</v>
      </c>
      <c r="D53" t="s">
        <v>21</v>
      </c>
      <c r="E53" t="s">
        <v>22</v>
      </c>
    </row>
    <row r="54" spans="1:5" x14ac:dyDescent="0.25">
      <c r="A54" t="s">
        <v>256</v>
      </c>
      <c r="B54" t="s">
        <v>257</v>
      </c>
      <c r="C54" t="s">
        <v>20</v>
      </c>
      <c r="D54" t="s">
        <v>21</v>
      </c>
      <c r="E54" t="s">
        <v>22</v>
      </c>
    </row>
    <row r="55" spans="1:5" x14ac:dyDescent="0.25">
      <c r="A55" t="s">
        <v>258</v>
      </c>
      <c r="B55" t="s">
        <v>259</v>
      </c>
      <c r="C55" t="s">
        <v>20</v>
      </c>
      <c r="D55" t="s">
        <v>21</v>
      </c>
      <c r="E55" t="s">
        <v>22</v>
      </c>
    </row>
    <row r="56" spans="1:5" x14ac:dyDescent="0.25">
      <c r="A56" t="s">
        <v>263</v>
      </c>
      <c r="B56" t="s">
        <v>264</v>
      </c>
      <c r="C56" t="s">
        <v>20</v>
      </c>
      <c r="D56" t="s">
        <v>21</v>
      </c>
      <c r="E56" t="s">
        <v>22</v>
      </c>
    </row>
    <row r="57" spans="1:5" x14ac:dyDescent="0.25">
      <c r="A57" t="s">
        <v>266</v>
      </c>
      <c r="B57" t="s">
        <v>267</v>
      </c>
      <c r="C57" t="s">
        <v>20</v>
      </c>
      <c r="D57" t="s">
        <v>21</v>
      </c>
      <c r="E57" t="s">
        <v>27</v>
      </c>
    </row>
    <row r="58" spans="1:5" x14ac:dyDescent="0.25">
      <c r="A58" t="s">
        <v>268</v>
      </c>
      <c r="B58" t="s">
        <v>269</v>
      </c>
      <c r="C58" t="s">
        <v>20</v>
      </c>
      <c r="D58" t="s">
        <v>21</v>
      </c>
      <c r="E58" t="s">
        <v>22</v>
      </c>
    </row>
    <row r="59" spans="1:5" x14ac:dyDescent="0.25">
      <c r="A59" t="s">
        <v>270</v>
      </c>
      <c r="B59" t="s">
        <v>271</v>
      </c>
      <c r="C59" t="s">
        <v>20</v>
      </c>
      <c r="D59" t="s">
        <v>21</v>
      </c>
      <c r="E59" t="s">
        <v>22</v>
      </c>
    </row>
    <row r="60" spans="1:5" x14ac:dyDescent="0.25">
      <c r="A60" t="s">
        <v>273</v>
      </c>
      <c r="B60" t="s">
        <v>274</v>
      </c>
      <c r="C60" t="s">
        <v>20</v>
      </c>
      <c r="D60" t="s">
        <v>21</v>
      </c>
      <c r="E60" t="s">
        <v>22</v>
      </c>
    </row>
    <row r="61" spans="1:5" x14ac:dyDescent="0.25">
      <c r="A61" t="s">
        <v>275</v>
      </c>
      <c r="B61" t="s">
        <v>276</v>
      </c>
      <c r="C61" t="s">
        <v>20</v>
      </c>
      <c r="D61" t="s">
        <v>21</v>
      </c>
      <c r="E61" t="s">
        <v>22</v>
      </c>
    </row>
    <row r="62" spans="1:5" x14ac:dyDescent="0.25">
      <c r="A62" t="s">
        <v>277</v>
      </c>
      <c r="B62" t="s">
        <v>278</v>
      </c>
      <c r="C62" t="s">
        <v>20</v>
      </c>
      <c r="D62" t="s">
        <v>21</v>
      </c>
      <c r="E62" t="s">
        <v>22</v>
      </c>
    </row>
    <row r="63" spans="1:5" x14ac:dyDescent="0.25">
      <c r="A63" t="s">
        <v>279</v>
      </c>
      <c r="B63" t="s">
        <v>280</v>
      </c>
      <c r="C63" t="s">
        <v>20</v>
      </c>
      <c r="D63" t="s">
        <v>21</v>
      </c>
      <c r="E63" t="s">
        <v>22</v>
      </c>
    </row>
    <row r="64" spans="1:5" x14ac:dyDescent="0.25">
      <c r="A64" t="s">
        <v>281</v>
      </c>
      <c r="B64" t="s">
        <v>282</v>
      </c>
      <c r="C64" t="s">
        <v>20</v>
      </c>
      <c r="D64" t="s">
        <v>21</v>
      </c>
      <c r="E64" t="s">
        <v>22</v>
      </c>
    </row>
    <row r="65" spans="1:5" x14ac:dyDescent="0.25">
      <c r="A65" t="s">
        <v>284</v>
      </c>
      <c r="B65" t="s">
        <v>285</v>
      </c>
      <c r="C65" t="s">
        <v>20</v>
      </c>
      <c r="D65" t="s">
        <v>21</v>
      </c>
      <c r="E65" t="s">
        <v>22</v>
      </c>
    </row>
    <row r="66" spans="1:5" x14ac:dyDescent="0.25">
      <c r="A66" t="s">
        <v>286</v>
      </c>
      <c r="B66" t="s">
        <v>287</v>
      </c>
      <c r="C66" t="s">
        <v>20</v>
      </c>
      <c r="D66" t="s">
        <v>21</v>
      </c>
      <c r="E66" t="s">
        <v>22</v>
      </c>
    </row>
    <row r="67" spans="1:5" x14ac:dyDescent="0.25">
      <c r="A67" t="s">
        <v>288</v>
      </c>
      <c r="B67" t="s">
        <v>289</v>
      </c>
      <c r="C67" t="s">
        <v>20</v>
      </c>
      <c r="D67" t="s">
        <v>21</v>
      </c>
      <c r="E67" t="s">
        <v>22</v>
      </c>
    </row>
    <row r="68" spans="1:5" x14ac:dyDescent="0.25">
      <c r="A68" t="s">
        <v>290</v>
      </c>
      <c r="B68" t="s">
        <v>291</v>
      </c>
      <c r="C68" t="s">
        <v>20</v>
      </c>
      <c r="D68" t="s">
        <v>21</v>
      </c>
      <c r="E68" t="s">
        <v>22</v>
      </c>
    </row>
    <row r="69" spans="1:5" x14ac:dyDescent="0.25">
      <c r="A69" t="s">
        <v>292</v>
      </c>
      <c r="B69" t="s">
        <v>293</v>
      </c>
      <c r="C69" t="s">
        <v>20</v>
      </c>
      <c r="D69" t="s">
        <v>21</v>
      </c>
      <c r="E69" t="s">
        <v>27</v>
      </c>
    </row>
    <row r="70" spans="1:5" x14ac:dyDescent="0.25">
      <c r="A70" t="s">
        <v>294</v>
      </c>
      <c r="B70" t="s">
        <v>295</v>
      </c>
      <c r="C70" t="s">
        <v>20</v>
      </c>
      <c r="D70" t="s">
        <v>21</v>
      </c>
      <c r="E70" t="s">
        <v>22</v>
      </c>
    </row>
    <row r="71" spans="1:5" x14ac:dyDescent="0.25">
      <c r="A71" t="s">
        <v>296</v>
      </c>
      <c r="B71" t="s">
        <v>297</v>
      </c>
      <c r="C71" t="s">
        <v>20</v>
      </c>
      <c r="D71" t="s">
        <v>21</v>
      </c>
      <c r="E71" t="s">
        <v>22</v>
      </c>
    </row>
    <row r="72" spans="1:5" x14ac:dyDescent="0.25">
      <c r="A72" t="s">
        <v>298</v>
      </c>
      <c r="B72" t="s">
        <v>299</v>
      </c>
      <c r="C72" t="s">
        <v>20</v>
      </c>
      <c r="D72" t="s">
        <v>21</v>
      </c>
      <c r="E72" t="s">
        <v>27</v>
      </c>
    </row>
    <row r="73" spans="1:5" x14ac:dyDescent="0.25">
      <c r="A73" t="s">
        <v>302</v>
      </c>
      <c r="B73" t="s">
        <v>303</v>
      </c>
      <c r="C73" t="s">
        <v>20</v>
      </c>
      <c r="D73" t="s">
        <v>21</v>
      </c>
      <c r="E73" t="s">
        <v>22</v>
      </c>
    </row>
    <row r="74" spans="1:5" x14ac:dyDescent="0.25">
      <c r="A74" t="s">
        <v>304</v>
      </c>
      <c r="B74" t="s">
        <v>305</v>
      </c>
      <c r="C74" t="s">
        <v>20</v>
      </c>
      <c r="D74" t="s">
        <v>21</v>
      </c>
      <c r="E74" t="s">
        <v>22</v>
      </c>
    </row>
    <row r="75" spans="1:5" x14ac:dyDescent="0.25">
      <c r="A75" t="s">
        <v>306</v>
      </c>
      <c r="B75" t="s">
        <v>307</v>
      </c>
      <c r="C75" t="s">
        <v>20</v>
      </c>
      <c r="D75" t="s">
        <v>21</v>
      </c>
      <c r="E75" t="s">
        <v>22</v>
      </c>
    </row>
    <row r="76" spans="1:5" x14ac:dyDescent="0.25">
      <c r="A76" t="s">
        <v>310</v>
      </c>
      <c r="B76" t="s">
        <v>311</v>
      </c>
      <c r="C76" t="s">
        <v>20</v>
      </c>
      <c r="D76" t="s">
        <v>21</v>
      </c>
      <c r="E76" t="s">
        <v>22</v>
      </c>
    </row>
    <row r="77" spans="1:5" x14ac:dyDescent="0.25">
      <c r="A77" t="s">
        <v>312</v>
      </c>
      <c r="B77" t="s">
        <v>313</v>
      </c>
      <c r="C77" t="s">
        <v>20</v>
      </c>
      <c r="D77" t="s">
        <v>21</v>
      </c>
      <c r="E77" t="s">
        <v>22</v>
      </c>
    </row>
    <row r="78" spans="1:5" x14ac:dyDescent="0.25">
      <c r="A78" t="s">
        <v>314</v>
      </c>
      <c r="B78" t="s">
        <v>315</v>
      </c>
      <c r="C78" t="s">
        <v>20</v>
      </c>
      <c r="D78" t="s">
        <v>21</v>
      </c>
      <c r="E78" t="s">
        <v>22</v>
      </c>
    </row>
    <row r="79" spans="1:5" x14ac:dyDescent="0.25">
      <c r="A79" t="s">
        <v>317</v>
      </c>
      <c r="B79" t="s">
        <v>318</v>
      </c>
      <c r="C79" t="s">
        <v>20</v>
      </c>
      <c r="D79" t="s">
        <v>21</v>
      </c>
      <c r="E79" t="s">
        <v>22</v>
      </c>
    </row>
    <row r="80" spans="1:5" x14ac:dyDescent="0.25">
      <c r="A80" t="s">
        <v>321</v>
      </c>
      <c r="B80" t="s">
        <v>322</v>
      </c>
      <c r="C80" t="s">
        <v>20</v>
      </c>
      <c r="D80" t="s">
        <v>21</v>
      </c>
      <c r="E80" t="s">
        <v>113</v>
      </c>
    </row>
    <row r="81" spans="1:5" x14ac:dyDescent="0.25">
      <c r="A81" t="s">
        <v>325</v>
      </c>
      <c r="B81" t="s">
        <v>326</v>
      </c>
      <c r="C81" t="s">
        <v>20</v>
      </c>
      <c r="D81" t="s">
        <v>21</v>
      </c>
      <c r="E81" t="s">
        <v>22</v>
      </c>
    </row>
    <row r="82" spans="1:5" x14ac:dyDescent="0.25">
      <c r="A82" t="s">
        <v>327</v>
      </c>
      <c r="B82" t="s">
        <v>328</v>
      </c>
      <c r="C82" t="s">
        <v>20</v>
      </c>
      <c r="D82" t="s">
        <v>21</v>
      </c>
      <c r="E82" t="s">
        <v>131</v>
      </c>
    </row>
    <row r="83" spans="1:5" x14ac:dyDescent="0.25">
      <c r="A83" t="s">
        <v>329</v>
      </c>
      <c r="B83" t="s">
        <v>330</v>
      </c>
      <c r="C83" t="s">
        <v>20</v>
      </c>
      <c r="D83" t="s">
        <v>21</v>
      </c>
      <c r="E83" t="s">
        <v>22</v>
      </c>
    </row>
    <row r="84" spans="1:5" x14ac:dyDescent="0.25">
      <c r="A84" t="s">
        <v>331</v>
      </c>
      <c r="B84" t="s">
        <v>332</v>
      </c>
      <c r="C84" t="s">
        <v>20</v>
      </c>
      <c r="D84" t="s">
        <v>21</v>
      </c>
      <c r="E84" t="s">
        <v>22</v>
      </c>
    </row>
    <row r="85" spans="1:5" x14ac:dyDescent="0.25">
      <c r="A85" t="s">
        <v>333</v>
      </c>
      <c r="B85" t="s">
        <v>334</v>
      </c>
      <c r="C85" t="s">
        <v>20</v>
      </c>
      <c r="D85" t="s">
        <v>21</v>
      </c>
      <c r="E85" t="s">
        <v>22</v>
      </c>
    </row>
    <row r="86" spans="1:5" x14ac:dyDescent="0.25">
      <c r="A86" t="s">
        <v>335</v>
      </c>
      <c r="B86" t="s">
        <v>336</v>
      </c>
      <c r="C86" t="s">
        <v>20</v>
      </c>
      <c r="D86" t="s">
        <v>21</v>
      </c>
      <c r="E86" t="s">
        <v>22</v>
      </c>
    </row>
    <row r="87" spans="1:5" x14ac:dyDescent="0.25">
      <c r="A87" t="s">
        <v>337</v>
      </c>
      <c r="B87" t="s">
        <v>338</v>
      </c>
      <c r="C87" t="s">
        <v>20</v>
      </c>
      <c r="D87" t="s">
        <v>21</v>
      </c>
      <c r="E87" t="s">
        <v>22</v>
      </c>
    </row>
    <row r="88" spans="1:5" x14ac:dyDescent="0.25">
      <c r="A88" t="s">
        <v>339</v>
      </c>
      <c r="B88" t="s">
        <v>340</v>
      </c>
      <c r="C88" t="s">
        <v>20</v>
      </c>
      <c r="D88" t="s">
        <v>21</v>
      </c>
      <c r="E88" t="s">
        <v>22</v>
      </c>
    </row>
    <row r="89" spans="1:5" x14ac:dyDescent="0.25">
      <c r="A89" t="s">
        <v>343</v>
      </c>
      <c r="B89" t="s">
        <v>344</v>
      </c>
      <c r="C89" t="s">
        <v>20</v>
      </c>
      <c r="D89" t="s">
        <v>21</v>
      </c>
      <c r="E89" t="s">
        <v>22</v>
      </c>
    </row>
    <row r="90" spans="1:5" x14ac:dyDescent="0.25">
      <c r="A90" t="s">
        <v>345</v>
      </c>
      <c r="B90" t="s">
        <v>346</v>
      </c>
      <c r="C90" t="s">
        <v>20</v>
      </c>
      <c r="D90" t="s">
        <v>21</v>
      </c>
      <c r="E90" t="s">
        <v>22</v>
      </c>
    </row>
    <row r="91" spans="1:5" x14ac:dyDescent="0.25">
      <c r="A91" t="s">
        <v>347</v>
      </c>
      <c r="B91" t="s">
        <v>348</v>
      </c>
      <c r="C91" t="s">
        <v>20</v>
      </c>
      <c r="D91" t="s">
        <v>21</v>
      </c>
      <c r="E91" t="s">
        <v>22</v>
      </c>
    </row>
    <row r="92" spans="1:5" x14ac:dyDescent="0.25">
      <c r="A92" t="s">
        <v>349</v>
      </c>
      <c r="B92" t="s">
        <v>350</v>
      </c>
      <c r="C92" t="s">
        <v>20</v>
      </c>
      <c r="D92" t="s">
        <v>21</v>
      </c>
      <c r="E92" t="s">
        <v>22</v>
      </c>
    </row>
    <row r="93" spans="1:5" x14ac:dyDescent="0.25">
      <c r="A93" t="s">
        <v>353</v>
      </c>
      <c r="B93" t="s">
        <v>354</v>
      </c>
      <c r="C93" t="s">
        <v>20</v>
      </c>
      <c r="D93" t="s">
        <v>21</v>
      </c>
      <c r="E93" t="s">
        <v>27</v>
      </c>
    </row>
    <row r="94" spans="1:5" x14ac:dyDescent="0.25">
      <c r="A94" t="s">
        <v>355</v>
      </c>
      <c r="B94" t="s">
        <v>356</v>
      </c>
      <c r="C94" t="s">
        <v>20</v>
      </c>
      <c r="D94" t="s">
        <v>21</v>
      </c>
      <c r="E94" t="s">
        <v>22</v>
      </c>
    </row>
    <row r="95" spans="1:5" x14ac:dyDescent="0.25">
      <c r="A95" t="s">
        <v>357</v>
      </c>
      <c r="B95" t="s">
        <v>358</v>
      </c>
      <c r="C95" t="s">
        <v>20</v>
      </c>
      <c r="D95" t="s">
        <v>21</v>
      </c>
      <c r="E95" t="s">
        <v>27</v>
      </c>
    </row>
    <row r="96" spans="1:5" x14ac:dyDescent="0.25">
      <c r="A96" t="s">
        <v>360</v>
      </c>
      <c r="B96" t="s">
        <v>361</v>
      </c>
      <c r="C96" t="s">
        <v>20</v>
      </c>
      <c r="D96" t="s">
        <v>21</v>
      </c>
      <c r="E96" t="s">
        <v>22</v>
      </c>
    </row>
    <row r="97" spans="1:5" x14ac:dyDescent="0.25">
      <c r="A97" t="s">
        <v>363</v>
      </c>
      <c r="B97" t="s">
        <v>364</v>
      </c>
      <c r="C97" t="s">
        <v>20</v>
      </c>
      <c r="D97" t="s">
        <v>21</v>
      </c>
      <c r="E97" t="s">
        <v>22</v>
      </c>
    </row>
    <row r="98" spans="1:5" x14ac:dyDescent="0.25">
      <c r="A98" t="s">
        <v>365</v>
      </c>
      <c r="B98" t="s">
        <v>366</v>
      </c>
      <c r="C98" t="s">
        <v>20</v>
      </c>
      <c r="D98" t="s">
        <v>21</v>
      </c>
      <c r="E98" t="s">
        <v>22</v>
      </c>
    </row>
    <row r="99" spans="1:5" x14ac:dyDescent="0.25">
      <c r="A99" t="s">
        <v>367</v>
      </c>
      <c r="B99" t="s">
        <v>368</v>
      </c>
      <c r="C99" t="s">
        <v>20</v>
      </c>
      <c r="D99" t="s">
        <v>21</v>
      </c>
      <c r="E99" t="s">
        <v>22</v>
      </c>
    </row>
    <row r="100" spans="1:5" x14ac:dyDescent="0.25">
      <c r="A100" t="s">
        <v>369</v>
      </c>
      <c r="B100" t="s">
        <v>370</v>
      </c>
      <c r="C100" t="s">
        <v>20</v>
      </c>
      <c r="D100" t="s">
        <v>21</v>
      </c>
      <c r="E100" t="s">
        <v>22</v>
      </c>
    </row>
    <row r="101" spans="1:5" x14ac:dyDescent="0.25">
      <c r="A101" t="s">
        <v>371</v>
      </c>
      <c r="B101" t="s">
        <v>372</v>
      </c>
      <c r="C101" t="s">
        <v>20</v>
      </c>
      <c r="D101" t="s">
        <v>21</v>
      </c>
      <c r="E101" t="s">
        <v>27</v>
      </c>
    </row>
    <row r="102" spans="1:5" x14ac:dyDescent="0.25">
      <c r="A102" t="s">
        <v>373</v>
      </c>
      <c r="B102" t="s">
        <v>374</v>
      </c>
      <c r="C102" t="s">
        <v>20</v>
      </c>
      <c r="D102" t="s">
        <v>21</v>
      </c>
      <c r="E102" t="s">
        <v>22</v>
      </c>
    </row>
    <row r="103" spans="1:5" x14ac:dyDescent="0.25">
      <c r="A103" t="s">
        <v>376</v>
      </c>
      <c r="B103" t="s">
        <v>377</v>
      </c>
      <c r="C103" t="s">
        <v>20</v>
      </c>
      <c r="D103" t="s">
        <v>21</v>
      </c>
      <c r="E103" t="s">
        <v>22</v>
      </c>
    </row>
    <row r="104" spans="1:5" x14ac:dyDescent="0.25">
      <c r="A104" t="s">
        <v>378</v>
      </c>
      <c r="B104" t="s">
        <v>379</v>
      </c>
      <c r="C104" t="s">
        <v>20</v>
      </c>
      <c r="D104" t="s">
        <v>21</v>
      </c>
      <c r="E104" t="s">
        <v>22</v>
      </c>
    </row>
    <row r="105" spans="1:5" x14ac:dyDescent="0.25">
      <c r="A105" t="s">
        <v>380</v>
      </c>
      <c r="B105" t="s">
        <v>381</v>
      </c>
      <c r="C105" t="s">
        <v>20</v>
      </c>
      <c r="D105" t="s">
        <v>21</v>
      </c>
      <c r="E105" t="s">
        <v>22</v>
      </c>
    </row>
    <row r="106" spans="1:5" x14ac:dyDescent="0.25">
      <c r="A106" t="s">
        <v>382</v>
      </c>
      <c r="B106" t="s">
        <v>383</v>
      </c>
      <c r="C106" t="s">
        <v>20</v>
      </c>
      <c r="D106" t="s">
        <v>21</v>
      </c>
      <c r="E106" t="s">
        <v>27</v>
      </c>
    </row>
    <row r="107" spans="1:5" x14ac:dyDescent="0.25">
      <c r="A107" t="s">
        <v>384</v>
      </c>
      <c r="B107" t="s">
        <v>385</v>
      </c>
      <c r="C107" t="s">
        <v>20</v>
      </c>
      <c r="D107" t="s">
        <v>21</v>
      </c>
      <c r="E107" t="s">
        <v>22</v>
      </c>
    </row>
    <row r="108" spans="1:5" x14ac:dyDescent="0.25">
      <c r="A108" t="s">
        <v>387</v>
      </c>
      <c r="B108" t="s">
        <v>388</v>
      </c>
      <c r="C108" t="s">
        <v>20</v>
      </c>
      <c r="D108" t="s">
        <v>21</v>
      </c>
      <c r="E108" t="s">
        <v>22</v>
      </c>
    </row>
    <row r="109" spans="1:5" x14ac:dyDescent="0.25">
      <c r="A109" t="s">
        <v>389</v>
      </c>
      <c r="B109" t="s">
        <v>390</v>
      </c>
      <c r="C109" t="s">
        <v>20</v>
      </c>
      <c r="D109" t="s">
        <v>21</v>
      </c>
      <c r="E109" t="s">
        <v>22</v>
      </c>
    </row>
    <row r="110" spans="1:5" x14ac:dyDescent="0.25">
      <c r="A110" t="s">
        <v>392</v>
      </c>
      <c r="B110" t="s">
        <v>393</v>
      </c>
      <c r="C110" t="s">
        <v>20</v>
      </c>
      <c r="D110" t="s">
        <v>21</v>
      </c>
      <c r="E110" t="s">
        <v>22</v>
      </c>
    </row>
    <row r="111" spans="1:5" x14ac:dyDescent="0.25">
      <c r="A111" t="s">
        <v>395</v>
      </c>
      <c r="B111" t="s">
        <v>396</v>
      </c>
      <c r="C111" t="s">
        <v>20</v>
      </c>
      <c r="D111" t="s">
        <v>21</v>
      </c>
      <c r="E111" t="s">
        <v>22</v>
      </c>
    </row>
    <row r="112" spans="1:5" x14ac:dyDescent="0.25">
      <c r="A112" t="s">
        <v>397</v>
      </c>
      <c r="B112" t="s">
        <v>398</v>
      </c>
      <c r="C112" t="s">
        <v>20</v>
      </c>
      <c r="D112" t="s">
        <v>21</v>
      </c>
      <c r="E112" t="s">
        <v>22</v>
      </c>
    </row>
    <row r="113" spans="1:5" x14ac:dyDescent="0.25">
      <c r="A113" t="s">
        <v>400</v>
      </c>
      <c r="B113" t="s">
        <v>401</v>
      </c>
      <c r="C113" t="s">
        <v>20</v>
      </c>
      <c r="D113" t="s">
        <v>21</v>
      </c>
      <c r="E113" t="s">
        <v>22</v>
      </c>
    </row>
    <row r="114" spans="1:5" x14ac:dyDescent="0.25">
      <c r="A114" t="s">
        <v>402</v>
      </c>
      <c r="B114" t="s">
        <v>403</v>
      </c>
      <c r="C114" t="s">
        <v>20</v>
      </c>
      <c r="D114" t="s">
        <v>21</v>
      </c>
      <c r="E114" t="s">
        <v>22</v>
      </c>
    </row>
    <row r="115" spans="1:5" x14ac:dyDescent="0.25">
      <c r="A115" t="s">
        <v>404</v>
      </c>
      <c r="B115" t="s">
        <v>405</v>
      </c>
      <c r="C115" t="s">
        <v>20</v>
      </c>
      <c r="D115" t="s">
        <v>21</v>
      </c>
      <c r="E115" t="s">
        <v>22</v>
      </c>
    </row>
    <row r="116" spans="1:5" x14ac:dyDescent="0.25">
      <c r="A116" t="s">
        <v>406</v>
      </c>
      <c r="B116" t="s">
        <v>407</v>
      </c>
      <c r="C116" t="s">
        <v>20</v>
      </c>
      <c r="D116" t="s">
        <v>21</v>
      </c>
      <c r="E116" t="s">
        <v>22</v>
      </c>
    </row>
    <row r="117" spans="1:5" x14ac:dyDescent="0.25">
      <c r="A117" t="s">
        <v>409</v>
      </c>
      <c r="B117" t="s">
        <v>410</v>
      </c>
      <c r="C117" t="s">
        <v>20</v>
      </c>
      <c r="D117" t="s">
        <v>21</v>
      </c>
      <c r="E117" t="s">
        <v>22</v>
      </c>
    </row>
    <row r="118" spans="1:5" x14ac:dyDescent="0.25">
      <c r="A118" t="s">
        <v>411</v>
      </c>
      <c r="B118" t="s">
        <v>412</v>
      </c>
      <c r="C118" t="s">
        <v>20</v>
      </c>
      <c r="D118" t="s">
        <v>21</v>
      </c>
      <c r="E118" t="s">
        <v>27</v>
      </c>
    </row>
    <row r="119" spans="1:5" x14ac:dyDescent="0.25">
      <c r="A119" t="s">
        <v>413</v>
      </c>
      <c r="B119" t="s">
        <v>414</v>
      </c>
      <c r="C119" t="s">
        <v>20</v>
      </c>
      <c r="D119" t="s">
        <v>21</v>
      </c>
      <c r="E119" t="s">
        <v>22</v>
      </c>
    </row>
    <row r="120" spans="1:5" x14ac:dyDescent="0.25">
      <c r="A120" t="s">
        <v>415</v>
      </c>
      <c r="B120" t="s">
        <v>416</v>
      </c>
      <c r="C120" t="s">
        <v>20</v>
      </c>
      <c r="D120" t="s">
        <v>21</v>
      </c>
      <c r="E120" t="s">
        <v>22</v>
      </c>
    </row>
    <row r="121" spans="1:5" x14ac:dyDescent="0.25">
      <c r="A121" t="s">
        <v>417</v>
      </c>
      <c r="B121" t="s">
        <v>418</v>
      </c>
      <c r="C121" t="s">
        <v>20</v>
      </c>
      <c r="D121" t="s">
        <v>21</v>
      </c>
      <c r="E121" t="s">
        <v>22</v>
      </c>
    </row>
    <row r="122" spans="1:5" x14ac:dyDescent="0.25">
      <c r="A122" t="s">
        <v>419</v>
      </c>
      <c r="B122" t="s">
        <v>420</v>
      </c>
      <c r="C122" t="s">
        <v>20</v>
      </c>
      <c r="D122" t="s">
        <v>21</v>
      </c>
      <c r="E122" t="s">
        <v>22</v>
      </c>
    </row>
    <row r="123" spans="1:5" x14ac:dyDescent="0.25">
      <c r="A123" t="s">
        <v>421</v>
      </c>
      <c r="B123" t="s">
        <v>422</v>
      </c>
      <c r="C123" t="s">
        <v>20</v>
      </c>
      <c r="D123" t="s">
        <v>21</v>
      </c>
      <c r="E123" t="s">
        <v>22</v>
      </c>
    </row>
    <row r="124" spans="1:5" x14ac:dyDescent="0.25">
      <c r="A124" t="s">
        <v>424</v>
      </c>
      <c r="B124" t="s">
        <v>425</v>
      </c>
      <c r="C124" t="s">
        <v>20</v>
      </c>
      <c r="D124" t="s">
        <v>21</v>
      </c>
      <c r="E124" t="s">
        <v>22</v>
      </c>
    </row>
    <row r="125" spans="1:5" x14ac:dyDescent="0.25">
      <c r="A125" t="s">
        <v>426</v>
      </c>
      <c r="B125" t="s">
        <v>427</v>
      </c>
      <c r="C125" t="s">
        <v>20</v>
      </c>
      <c r="D125" t="s">
        <v>21</v>
      </c>
      <c r="E125" t="s">
        <v>113</v>
      </c>
    </row>
    <row r="126" spans="1:5" x14ac:dyDescent="0.25">
      <c r="A126" t="s">
        <v>428</v>
      </c>
      <c r="B126" t="s">
        <v>429</v>
      </c>
      <c r="C126" t="s">
        <v>20</v>
      </c>
      <c r="D126" t="s">
        <v>21</v>
      </c>
      <c r="E126" t="s">
        <v>22</v>
      </c>
    </row>
    <row r="127" spans="1:5" x14ac:dyDescent="0.25">
      <c r="A127" t="s">
        <v>430</v>
      </c>
      <c r="B127" t="s">
        <v>431</v>
      </c>
      <c r="C127" t="s">
        <v>20</v>
      </c>
      <c r="D127" t="s">
        <v>21</v>
      </c>
      <c r="E127" t="s">
        <v>22</v>
      </c>
    </row>
    <row r="128" spans="1:5" x14ac:dyDescent="0.25">
      <c r="A128" t="s">
        <v>432</v>
      </c>
      <c r="B128" t="s">
        <v>433</v>
      </c>
      <c r="C128" t="s">
        <v>20</v>
      </c>
      <c r="D128" t="s">
        <v>21</v>
      </c>
      <c r="E128" t="s">
        <v>22</v>
      </c>
    </row>
    <row r="129" spans="1:5" x14ac:dyDescent="0.25">
      <c r="A129" t="s">
        <v>434</v>
      </c>
      <c r="B129" t="s">
        <v>435</v>
      </c>
      <c r="C129" t="s">
        <v>20</v>
      </c>
      <c r="D129" t="s">
        <v>21</v>
      </c>
      <c r="E129" t="s">
        <v>27</v>
      </c>
    </row>
    <row r="130" spans="1:5" x14ac:dyDescent="0.25">
      <c r="A130" t="s">
        <v>436</v>
      </c>
      <c r="B130" t="s">
        <v>437</v>
      </c>
      <c r="C130" t="s">
        <v>20</v>
      </c>
      <c r="D130" t="s">
        <v>21</v>
      </c>
      <c r="E130" t="s">
        <v>22</v>
      </c>
    </row>
    <row r="131" spans="1:5" x14ac:dyDescent="0.25">
      <c r="A131" t="s">
        <v>438</v>
      </c>
      <c r="B131" t="s">
        <v>439</v>
      </c>
      <c r="C131" t="s">
        <v>20</v>
      </c>
      <c r="D131" t="s">
        <v>21</v>
      </c>
      <c r="E131" t="s">
        <v>22</v>
      </c>
    </row>
    <row r="132" spans="1:5" x14ac:dyDescent="0.25">
      <c r="A132" t="s">
        <v>440</v>
      </c>
      <c r="B132" t="s">
        <v>441</v>
      </c>
      <c r="C132" t="s">
        <v>20</v>
      </c>
      <c r="D132" t="s">
        <v>21</v>
      </c>
      <c r="E132" t="s">
        <v>22</v>
      </c>
    </row>
    <row r="133" spans="1:5" x14ac:dyDescent="0.25">
      <c r="A133" t="s">
        <v>442</v>
      </c>
      <c r="B133" t="s">
        <v>443</v>
      </c>
      <c r="C133" t="s">
        <v>20</v>
      </c>
      <c r="D133" t="s">
        <v>21</v>
      </c>
      <c r="E133" t="s">
        <v>22</v>
      </c>
    </row>
    <row r="134" spans="1:5" x14ac:dyDescent="0.25">
      <c r="A134" t="s">
        <v>445</v>
      </c>
      <c r="B134" t="s">
        <v>446</v>
      </c>
      <c r="C134" t="s">
        <v>20</v>
      </c>
      <c r="D134" t="s">
        <v>21</v>
      </c>
      <c r="E134" t="s">
        <v>22</v>
      </c>
    </row>
    <row r="135" spans="1:5" x14ac:dyDescent="0.25">
      <c r="A135" t="s">
        <v>447</v>
      </c>
      <c r="B135" t="s">
        <v>448</v>
      </c>
      <c r="C135" t="s">
        <v>20</v>
      </c>
      <c r="D135" t="s">
        <v>21</v>
      </c>
      <c r="E135" t="s">
        <v>27</v>
      </c>
    </row>
    <row r="136" spans="1:5" x14ac:dyDescent="0.25">
      <c r="A136" t="s">
        <v>450</v>
      </c>
      <c r="B136" t="s">
        <v>451</v>
      </c>
      <c r="C136" t="s">
        <v>20</v>
      </c>
      <c r="D136" t="s">
        <v>21</v>
      </c>
      <c r="E136" t="s">
        <v>22</v>
      </c>
    </row>
    <row r="137" spans="1:5" x14ac:dyDescent="0.25">
      <c r="A137" t="s">
        <v>452</v>
      </c>
      <c r="B137" t="s">
        <v>453</v>
      </c>
      <c r="C137" t="s">
        <v>20</v>
      </c>
      <c r="D137" t="s">
        <v>21</v>
      </c>
      <c r="E137" t="s">
        <v>22</v>
      </c>
    </row>
    <row r="138" spans="1:5" x14ac:dyDescent="0.25">
      <c r="A138" t="s">
        <v>455</v>
      </c>
      <c r="B138" t="s">
        <v>456</v>
      </c>
      <c r="C138" t="s">
        <v>20</v>
      </c>
      <c r="D138" t="s">
        <v>21</v>
      </c>
      <c r="E138" t="s">
        <v>22</v>
      </c>
    </row>
    <row r="139" spans="1:5" x14ac:dyDescent="0.25">
      <c r="A139" t="s">
        <v>458</v>
      </c>
      <c r="B139" t="s">
        <v>459</v>
      </c>
      <c r="C139" t="s">
        <v>20</v>
      </c>
      <c r="D139" t="s">
        <v>21</v>
      </c>
      <c r="E139" t="s">
        <v>22</v>
      </c>
    </row>
    <row r="140" spans="1:5" x14ac:dyDescent="0.25">
      <c r="A140" t="s">
        <v>460</v>
      </c>
      <c r="B140" t="s">
        <v>461</v>
      </c>
      <c r="C140" t="s">
        <v>20</v>
      </c>
      <c r="D140" t="s">
        <v>21</v>
      </c>
      <c r="E140" t="s">
        <v>22</v>
      </c>
    </row>
    <row r="141" spans="1:5" x14ac:dyDescent="0.25">
      <c r="A141" t="s">
        <v>462</v>
      </c>
      <c r="B141" t="s">
        <v>463</v>
      </c>
      <c r="C141" t="s">
        <v>20</v>
      </c>
      <c r="D141" t="s">
        <v>21</v>
      </c>
      <c r="E141" t="s">
        <v>22</v>
      </c>
    </row>
    <row r="142" spans="1:5" x14ac:dyDescent="0.25">
      <c r="A142" t="s">
        <v>464</v>
      </c>
      <c r="B142" t="s">
        <v>465</v>
      </c>
      <c r="C142" t="s">
        <v>20</v>
      </c>
      <c r="D142" t="s">
        <v>21</v>
      </c>
      <c r="E142" t="s">
        <v>27</v>
      </c>
    </row>
    <row r="143" spans="1:5" x14ac:dyDescent="0.25">
      <c r="A143" t="s">
        <v>466</v>
      </c>
      <c r="B143" t="s">
        <v>467</v>
      </c>
      <c r="C143" t="s">
        <v>20</v>
      </c>
      <c r="D143" t="s">
        <v>21</v>
      </c>
      <c r="E143" t="s">
        <v>22</v>
      </c>
    </row>
    <row r="144" spans="1:5" x14ac:dyDescent="0.25">
      <c r="A144" t="s">
        <v>468</v>
      </c>
      <c r="B144" t="s">
        <v>469</v>
      </c>
      <c r="C144" t="s">
        <v>20</v>
      </c>
      <c r="D144" t="s">
        <v>21</v>
      </c>
      <c r="E144" t="s">
        <v>22</v>
      </c>
    </row>
    <row r="145" spans="1:5" x14ac:dyDescent="0.25">
      <c r="A145" t="s">
        <v>470</v>
      </c>
      <c r="B145" t="s">
        <v>471</v>
      </c>
      <c r="C145" t="s">
        <v>20</v>
      </c>
      <c r="D145" t="s">
        <v>21</v>
      </c>
      <c r="E145" t="s">
        <v>22</v>
      </c>
    </row>
    <row r="146" spans="1:5" x14ac:dyDescent="0.25">
      <c r="A146" t="s">
        <v>474</v>
      </c>
      <c r="B146" t="s">
        <v>475</v>
      </c>
      <c r="C146" t="s">
        <v>20</v>
      </c>
      <c r="D146" t="s">
        <v>21</v>
      </c>
      <c r="E146" t="s">
        <v>27</v>
      </c>
    </row>
    <row r="147" spans="1:5" x14ac:dyDescent="0.25">
      <c r="A147" t="s">
        <v>477</v>
      </c>
      <c r="B147" t="s">
        <v>478</v>
      </c>
      <c r="C147" t="s">
        <v>20</v>
      </c>
      <c r="D147" t="s">
        <v>21</v>
      </c>
      <c r="E147" t="s">
        <v>22</v>
      </c>
    </row>
    <row r="148" spans="1:5" x14ac:dyDescent="0.25">
      <c r="A148" t="s">
        <v>480</v>
      </c>
      <c r="B148" t="s">
        <v>481</v>
      </c>
      <c r="C148" t="s">
        <v>20</v>
      </c>
      <c r="D148" t="s">
        <v>21</v>
      </c>
      <c r="E148" t="s">
        <v>22</v>
      </c>
    </row>
    <row r="149" spans="1:5" x14ac:dyDescent="0.25">
      <c r="A149" t="s">
        <v>482</v>
      </c>
      <c r="B149" t="s">
        <v>483</v>
      </c>
      <c r="C149" t="s">
        <v>20</v>
      </c>
      <c r="D149" t="s">
        <v>21</v>
      </c>
      <c r="E149" t="s">
        <v>22</v>
      </c>
    </row>
    <row r="150" spans="1:5" x14ac:dyDescent="0.25">
      <c r="A150" t="s">
        <v>485</v>
      </c>
      <c r="B150" t="s">
        <v>486</v>
      </c>
      <c r="C150" t="s">
        <v>20</v>
      </c>
      <c r="D150" t="s">
        <v>21</v>
      </c>
      <c r="E150" t="s">
        <v>22</v>
      </c>
    </row>
    <row r="151" spans="1:5" x14ac:dyDescent="0.25">
      <c r="A151" t="s">
        <v>487</v>
      </c>
      <c r="B151" t="s">
        <v>488</v>
      </c>
      <c r="C151" t="s">
        <v>20</v>
      </c>
      <c r="D151" t="s">
        <v>21</v>
      </c>
      <c r="E151" t="s">
        <v>22</v>
      </c>
    </row>
    <row r="152" spans="1:5" x14ac:dyDescent="0.25">
      <c r="A152" t="s">
        <v>489</v>
      </c>
      <c r="B152" t="s">
        <v>490</v>
      </c>
      <c r="C152" t="s">
        <v>20</v>
      </c>
      <c r="D152" t="s">
        <v>21</v>
      </c>
      <c r="E152" t="s">
        <v>27</v>
      </c>
    </row>
    <row r="153" spans="1:5" x14ac:dyDescent="0.25">
      <c r="A153" t="s">
        <v>492</v>
      </c>
      <c r="B153" t="s">
        <v>493</v>
      </c>
      <c r="C153" t="s">
        <v>20</v>
      </c>
      <c r="D153" t="s">
        <v>21</v>
      </c>
      <c r="E153" t="s">
        <v>22</v>
      </c>
    </row>
    <row r="154" spans="1:5" x14ac:dyDescent="0.25">
      <c r="A154" t="s">
        <v>495</v>
      </c>
      <c r="B154" t="s">
        <v>496</v>
      </c>
      <c r="C154" t="s">
        <v>20</v>
      </c>
      <c r="D154" t="s">
        <v>21</v>
      </c>
      <c r="E154" t="s">
        <v>22</v>
      </c>
    </row>
    <row r="155" spans="1:5" x14ac:dyDescent="0.25">
      <c r="A155" t="s">
        <v>497</v>
      </c>
      <c r="B155" t="s">
        <v>498</v>
      </c>
      <c r="C155" t="s">
        <v>20</v>
      </c>
      <c r="D155" t="s">
        <v>21</v>
      </c>
      <c r="E155" t="s">
        <v>22</v>
      </c>
    </row>
    <row r="156" spans="1:5" x14ac:dyDescent="0.25">
      <c r="A156" t="s">
        <v>499</v>
      </c>
      <c r="B156" t="s">
        <v>500</v>
      </c>
      <c r="C156" t="s">
        <v>20</v>
      </c>
      <c r="D156" t="s">
        <v>21</v>
      </c>
      <c r="E156" t="s">
        <v>22</v>
      </c>
    </row>
    <row r="157" spans="1:5" x14ac:dyDescent="0.25">
      <c r="A157" t="s">
        <v>502</v>
      </c>
      <c r="B157" t="s">
        <v>503</v>
      </c>
      <c r="C157" t="s">
        <v>20</v>
      </c>
      <c r="D157" t="s">
        <v>21</v>
      </c>
      <c r="E157" t="s">
        <v>22</v>
      </c>
    </row>
    <row r="158" spans="1:5" x14ac:dyDescent="0.25">
      <c r="A158" t="s">
        <v>504</v>
      </c>
      <c r="B158" t="s">
        <v>505</v>
      </c>
      <c r="C158" t="s">
        <v>20</v>
      </c>
      <c r="D158" t="s">
        <v>21</v>
      </c>
      <c r="E158" t="s">
        <v>163</v>
      </c>
    </row>
    <row r="159" spans="1:5" x14ac:dyDescent="0.25">
      <c r="A159" t="s">
        <v>507</v>
      </c>
      <c r="B159" t="s">
        <v>508</v>
      </c>
      <c r="C159" t="s">
        <v>20</v>
      </c>
      <c r="D159" t="s">
        <v>21</v>
      </c>
      <c r="E159" t="s">
        <v>22</v>
      </c>
    </row>
    <row r="160" spans="1:5" x14ac:dyDescent="0.25">
      <c r="A160" t="s">
        <v>509</v>
      </c>
      <c r="B160" t="s">
        <v>510</v>
      </c>
      <c r="C160" t="s">
        <v>20</v>
      </c>
      <c r="D160" t="s">
        <v>21</v>
      </c>
      <c r="E160" t="s">
        <v>22</v>
      </c>
    </row>
    <row r="161" spans="1:5" x14ac:dyDescent="0.25">
      <c r="A161" t="s">
        <v>512</v>
      </c>
      <c r="B161" t="s">
        <v>513</v>
      </c>
      <c r="C161" t="s">
        <v>20</v>
      </c>
      <c r="D161" t="s">
        <v>21</v>
      </c>
      <c r="E161" t="s">
        <v>22</v>
      </c>
    </row>
    <row r="162" spans="1:5" x14ac:dyDescent="0.25">
      <c r="A162" t="s">
        <v>516</v>
      </c>
      <c r="B162" t="s">
        <v>517</v>
      </c>
      <c r="C162" t="s">
        <v>20</v>
      </c>
      <c r="D162" t="s">
        <v>21</v>
      </c>
      <c r="E162" t="s">
        <v>27</v>
      </c>
    </row>
    <row r="163" spans="1:5" x14ac:dyDescent="0.25">
      <c r="A163" t="s">
        <v>518</v>
      </c>
      <c r="B163" t="s">
        <v>519</v>
      </c>
      <c r="C163" t="s">
        <v>20</v>
      </c>
      <c r="D163" t="s">
        <v>21</v>
      </c>
      <c r="E163" t="s">
        <v>22</v>
      </c>
    </row>
    <row r="164" spans="1:5" x14ac:dyDescent="0.25">
      <c r="A164" t="s">
        <v>520</v>
      </c>
      <c r="B164" t="s">
        <v>521</v>
      </c>
      <c r="C164" t="s">
        <v>20</v>
      </c>
      <c r="D164" t="s">
        <v>21</v>
      </c>
      <c r="E164" t="s">
        <v>22</v>
      </c>
    </row>
    <row r="165" spans="1:5" x14ac:dyDescent="0.25">
      <c r="A165" t="s">
        <v>522</v>
      </c>
      <c r="B165" t="s">
        <v>523</v>
      </c>
      <c r="C165" t="s">
        <v>20</v>
      </c>
      <c r="D165" t="s">
        <v>21</v>
      </c>
      <c r="E165" t="s">
        <v>22</v>
      </c>
    </row>
    <row r="166" spans="1:5" x14ac:dyDescent="0.25">
      <c r="A166" t="s">
        <v>524</v>
      </c>
      <c r="B166" t="s">
        <v>525</v>
      </c>
      <c r="C166" t="s">
        <v>20</v>
      </c>
      <c r="D166" t="s">
        <v>21</v>
      </c>
      <c r="E166" t="s">
        <v>22</v>
      </c>
    </row>
    <row r="167" spans="1:5" x14ac:dyDescent="0.25">
      <c r="A167" t="s">
        <v>526</v>
      </c>
      <c r="B167" t="s">
        <v>527</v>
      </c>
      <c r="C167" t="s">
        <v>20</v>
      </c>
      <c r="D167" t="s">
        <v>21</v>
      </c>
      <c r="E167" t="s">
        <v>22</v>
      </c>
    </row>
    <row r="168" spans="1:5" x14ac:dyDescent="0.25">
      <c r="A168" t="s">
        <v>528</v>
      </c>
      <c r="B168" t="s">
        <v>529</v>
      </c>
      <c r="C168" t="s">
        <v>20</v>
      </c>
      <c r="D168" t="s">
        <v>21</v>
      </c>
      <c r="E168" t="s">
        <v>22</v>
      </c>
    </row>
    <row r="169" spans="1:5" x14ac:dyDescent="0.25">
      <c r="A169" t="s">
        <v>530</v>
      </c>
      <c r="B169" t="s">
        <v>531</v>
      </c>
      <c r="C169" t="s">
        <v>20</v>
      </c>
      <c r="D169" t="s">
        <v>21</v>
      </c>
      <c r="E169" t="s">
        <v>22</v>
      </c>
    </row>
    <row r="170" spans="1:5" x14ac:dyDescent="0.25">
      <c r="A170" t="s">
        <v>532</v>
      </c>
      <c r="B170" t="s">
        <v>533</v>
      </c>
      <c r="C170" t="s">
        <v>20</v>
      </c>
      <c r="D170" t="s">
        <v>21</v>
      </c>
      <c r="E170" t="s">
        <v>22</v>
      </c>
    </row>
    <row r="171" spans="1:5" x14ac:dyDescent="0.25">
      <c r="A171" t="s">
        <v>534</v>
      </c>
      <c r="B171" t="s">
        <v>535</v>
      </c>
      <c r="C171" t="s">
        <v>20</v>
      </c>
      <c r="D171" t="s">
        <v>21</v>
      </c>
      <c r="E171" t="s">
        <v>22</v>
      </c>
    </row>
    <row r="172" spans="1:5" x14ac:dyDescent="0.25">
      <c r="A172" t="s">
        <v>537</v>
      </c>
      <c r="B172" t="s">
        <v>538</v>
      </c>
      <c r="C172" t="s">
        <v>20</v>
      </c>
      <c r="D172" t="s">
        <v>21</v>
      </c>
      <c r="E172" t="s">
        <v>22</v>
      </c>
    </row>
    <row r="173" spans="1:5" x14ac:dyDescent="0.25">
      <c r="A173" t="s">
        <v>539</v>
      </c>
      <c r="B173" t="s">
        <v>540</v>
      </c>
      <c r="C173" t="s">
        <v>20</v>
      </c>
      <c r="D173" t="s">
        <v>21</v>
      </c>
      <c r="E173" t="s">
        <v>22</v>
      </c>
    </row>
    <row r="174" spans="1:5" x14ac:dyDescent="0.25">
      <c r="A174" t="s">
        <v>541</v>
      </c>
      <c r="B174" t="s">
        <v>542</v>
      </c>
      <c r="C174" t="s">
        <v>20</v>
      </c>
      <c r="D174" t="s">
        <v>21</v>
      </c>
      <c r="E174" t="s">
        <v>22</v>
      </c>
    </row>
    <row r="175" spans="1:5" x14ac:dyDescent="0.25">
      <c r="A175" t="s">
        <v>544</v>
      </c>
      <c r="B175" t="s">
        <v>545</v>
      </c>
      <c r="C175" t="s">
        <v>20</v>
      </c>
      <c r="D175" t="s">
        <v>21</v>
      </c>
      <c r="E175" t="s">
        <v>22</v>
      </c>
    </row>
    <row r="176" spans="1:5" x14ac:dyDescent="0.25">
      <c r="A176" t="s">
        <v>547</v>
      </c>
      <c r="B176" t="s">
        <v>548</v>
      </c>
      <c r="C176" t="s">
        <v>20</v>
      </c>
      <c r="D176" t="s">
        <v>21</v>
      </c>
      <c r="E176" t="s">
        <v>22</v>
      </c>
    </row>
    <row r="177" spans="1:5" x14ac:dyDescent="0.25">
      <c r="A177" t="s">
        <v>550</v>
      </c>
      <c r="B177" t="s">
        <v>551</v>
      </c>
      <c r="C177" t="s">
        <v>20</v>
      </c>
      <c r="D177" t="s">
        <v>21</v>
      </c>
      <c r="E177" t="s">
        <v>22</v>
      </c>
    </row>
    <row r="178" spans="1:5" x14ac:dyDescent="0.25">
      <c r="A178" t="s">
        <v>552</v>
      </c>
      <c r="B178" t="s">
        <v>553</v>
      </c>
      <c r="C178" t="s">
        <v>20</v>
      </c>
      <c r="D178" t="s">
        <v>21</v>
      </c>
      <c r="E178" t="s">
        <v>22</v>
      </c>
    </row>
    <row r="179" spans="1:5" x14ac:dyDescent="0.25">
      <c r="A179" t="s">
        <v>554</v>
      </c>
      <c r="B179" t="s">
        <v>555</v>
      </c>
      <c r="C179" t="s">
        <v>20</v>
      </c>
      <c r="D179" t="s">
        <v>21</v>
      </c>
      <c r="E179" t="s">
        <v>22</v>
      </c>
    </row>
    <row r="180" spans="1:5" x14ac:dyDescent="0.25">
      <c r="A180" t="s">
        <v>557</v>
      </c>
      <c r="B180" t="s">
        <v>558</v>
      </c>
      <c r="C180" t="s">
        <v>20</v>
      </c>
      <c r="D180" t="s">
        <v>21</v>
      </c>
      <c r="E180" t="s">
        <v>22</v>
      </c>
    </row>
    <row r="181" spans="1:5" x14ac:dyDescent="0.25">
      <c r="A181" t="s">
        <v>560</v>
      </c>
      <c r="B181" t="s">
        <v>561</v>
      </c>
      <c r="C181" t="s">
        <v>20</v>
      </c>
      <c r="D181" t="s">
        <v>21</v>
      </c>
      <c r="E181" t="s">
        <v>22</v>
      </c>
    </row>
    <row r="182" spans="1:5" x14ac:dyDescent="0.25">
      <c r="A182" t="s">
        <v>562</v>
      </c>
      <c r="B182" t="s">
        <v>563</v>
      </c>
      <c r="C182" t="s">
        <v>20</v>
      </c>
      <c r="D182" t="s">
        <v>21</v>
      </c>
      <c r="E182" t="s">
        <v>22</v>
      </c>
    </row>
    <row r="183" spans="1:5" x14ac:dyDescent="0.25">
      <c r="A183" t="s">
        <v>565</v>
      </c>
      <c r="B183" t="s">
        <v>566</v>
      </c>
      <c r="C183" t="s">
        <v>20</v>
      </c>
      <c r="D183" t="s">
        <v>21</v>
      </c>
      <c r="E183" t="s">
        <v>22</v>
      </c>
    </row>
    <row r="184" spans="1:5" x14ac:dyDescent="0.25">
      <c r="A184" t="s">
        <v>568</v>
      </c>
      <c r="B184" t="s">
        <v>569</v>
      </c>
      <c r="C184" t="s">
        <v>20</v>
      </c>
      <c r="D184" t="s">
        <v>21</v>
      </c>
      <c r="E184" t="s">
        <v>22</v>
      </c>
    </row>
    <row r="185" spans="1:5" x14ac:dyDescent="0.25">
      <c r="A185" t="s">
        <v>570</v>
      </c>
      <c r="B185" t="s">
        <v>571</v>
      </c>
      <c r="C185" t="s">
        <v>20</v>
      </c>
      <c r="D185" t="s">
        <v>21</v>
      </c>
      <c r="E185" t="s">
        <v>22</v>
      </c>
    </row>
    <row r="186" spans="1:5" x14ac:dyDescent="0.25">
      <c r="A186" t="s">
        <v>572</v>
      </c>
      <c r="B186" t="s">
        <v>573</v>
      </c>
      <c r="C186" t="s">
        <v>20</v>
      </c>
      <c r="D186" t="s">
        <v>21</v>
      </c>
      <c r="E186" t="s">
        <v>22</v>
      </c>
    </row>
    <row r="187" spans="1:5" x14ac:dyDescent="0.25">
      <c r="A187" t="s">
        <v>575</v>
      </c>
      <c r="B187" t="s">
        <v>576</v>
      </c>
      <c r="C187" t="s">
        <v>20</v>
      </c>
      <c r="D187" t="s">
        <v>21</v>
      </c>
      <c r="E187" t="s">
        <v>22</v>
      </c>
    </row>
    <row r="188" spans="1:5" x14ac:dyDescent="0.25">
      <c r="A188" t="s">
        <v>578</v>
      </c>
      <c r="B188" t="s">
        <v>579</v>
      </c>
      <c r="C188" t="s">
        <v>20</v>
      </c>
      <c r="D188" t="s">
        <v>21</v>
      </c>
      <c r="E188" t="s">
        <v>22</v>
      </c>
    </row>
    <row r="189" spans="1:5" x14ac:dyDescent="0.25">
      <c r="A189" t="s">
        <v>580</v>
      </c>
      <c r="B189" t="s">
        <v>581</v>
      </c>
      <c r="C189" t="s">
        <v>20</v>
      </c>
      <c r="D189" t="s">
        <v>21</v>
      </c>
      <c r="E189" t="s">
        <v>22</v>
      </c>
    </row>
    <row r="190" spans="1:5" x14ac:dyDescent="0.25">
      <c r="A190" t="s">
        <v>582</v>
      </c>
      <c r="B190" t="s">
        <v>583</v>
      </c>
      <c r="C190" t="s">
        <v>20</v>
      </c>
      <c r="D190" t="s">
        <v>21</v>
      </c>
      <c r="E190" t="s">
        <v>22</v>
      </c>
    </row>
    <row r="191" spans="1:5" x14ac:dyDescent="0.25">
      <c r="A191" t="s">
        <v>585</v>
      </c>
      <c r="B191" t="s">
        <v>586</v>
      </c>
      <c r="C191" t="s">
        <v>20</v>
      </c>
      <c r="D191" t="s">
        <v>21</v>
      </c>
      <c r="E191" t="s">
        <v>22</v>
      </c>
    </row>
    <row r="192" spans="1:5" x14ac:dyDescent="0.25">
      <c r="A192" t="s">
        <v>587</v>
      </c>
      <c r="B192" t="s">
        <v>588</v>
      </c>
      <c r="C192" t="s">
        <v>20</v>
      </c>
      <c r="D192" t="s">
        <v>21</v>
      </c>
      <c r="E192" t="s">
        <v>27</v>
      </c>
    </row>
    <row r="193" spans="1:5" x14ac:dyDescent="0.25">
      <c r="A193" t="s">
        <v>590</v>
      </c>
      <c r="B193" t="s">
        <v>591</v>
      </c>
      <c r="C193" t="s">
        <v>20</v>
      </c>
      <c r="D193" t="s">
        <v>21</v>
      </c>
      <c r="E193" t="s">
        <v>27</v>
      </c>
    </row>
    <row r="194" spans="1:5" x14ac:dyDescent="0.25">
      <c r="A194" t="s">
        <v>592</v>
      </c>
      <c r="B194" t="s">
        <v>593</v>
      </c>
      <c r="C194" t="s">
        <v>20</v>
      </c>
      <c r="D194" t="s">
        <v>21</v>
      </c>
      <c r="E194" t="s">
        <v>27</v>
      </c>
    </row>
    <row r="195" spans="1:5" x14ac:dyDescent="0.25">
      <c r="A195" t="s">
        <v>594</v>
      </c>
      <c r="B195" t="s">
        <v>595</v>
      </c>
      <c r="C195" t="s">
        <v>20</v>
      </c>
      <c r="D195" t="s">
        <v>21</v>
      </c>
      <c r="E195" t="s">
        <v>27</v>
      </c>
    </row>
    <row r="196" spans="1:5" x14ac:dyDescent="0.25">
      <c r="A196" t="s">
        <v>596</v>
      </c>
      <c r="B196" t="s">
        <v>597</v>
      </c>
      <c r="C196" t="s">
        <v>20</v>
      </c>
      <c r="D196" t="s">
        <v>21</v>
      </c>
      <c r="E196" t="s">
        <v>22</v>
      </c>
    </row>
    <row r="197" spans="1:5" x14ac:dyDescent="0.25">
      <c r="A197" t="s">
        <v>598</v>
      </c>
      <c r="B197" t="s">
        <v>599</v>
      </c>
      <c r="C197" t="s">
        <v>20</v>
      </c>
      <c r="D197" t="s">
        <v>21</v>
      </c>
      <c r="E197" t="s">
        <v>22</v>
      </c>
    </row>
    <row r="198" spans="1:5" x14ac:dyDescent="0.25">
      <c r="A198" t="s">
        <v>602</v>
      </c>
      <c r="B198" t="s">
        <v>603</v>
      </c>
      <c r="C198" t="s">
        <v>20</v>
      </c>
      <c r="D198" t="s">
        <v>21</v>
      </c>
      <c r="E198" t="s">
        <v>22</v>
      </c>
    </row>
    <row r="199" spans="1:5" x14ac:dyDescent="0.25">
      <c r="A199" t="s">
        <v>604</v>
      </c>
      <c r="B199" t="s">
        <v>605</v>
      </c>
      <c r="C199" t="s">
        <v>20</v>
      </c>
      <c r="D199" t="s">
        <v>21</v>
      </c>
      <c r="E199" t="s">
        <v>27</v>
      </c>
    </row>
    <row r="200" spans="1:5" x14ac:dyDescent="0.25">
      <c r="A200" t="s">
        <v>606</v>
      </c>
      <c r="B200" t="s">
        <v>607</v>
      </c>
      <c r="C200" t="s">
        <v>20</v>
      </c>
      <c r="D200" t="s">
        <v>21</v>
      </c>
      <c r="E200" t="s">
        <v>22</v>
      </c>
    </row>
    <row r="201" spans="1:5" x14ac:dyDescent="0.25">
      <c r="A201" t="s">
        <v>609</v>
      </c>
      <c r="B201" t="s">
        <v>610</v>
      </c>
      <c r="C201" t="s">
        <v>20</v>
      </c>
      <c r="D201" t="s">
        <v>21</v>
      </c>
      <c r="E201" t="s">
        <v>22</v>
      </c>
    </row>
    <row r="202" spans="1:5" x14ac:dyDescent="0.25">
      <c r="A202" t="s">
        <v>611</v>
      </c>
      <c r="B202" t="s">
        <v>612</v>
      </c>
      <c r="C202" t="s">
        <v>20</v>
      </c>
      <c r="D202" t="s">
        <v>21</v>
      </c>
      <c r="E202" t="s">
        <v>22</v>
      </c>
    </row>
    <row r="203" spans="1:5" x14ac:dyDescent="0.25">
      <c r="A203" t="s">
        <v>613</v>
      </c>
      <c r="B203" t="s">
        <v>614</v>
      </c>
      <c r="C203" t="s">
        <v>20</v>
      </c>
      <c r="D203" t="s">
        <v>21</v>
      </c>
      <c r="E203" t="s">
        <v>22</v>
      </c>
    </row>
    <row r="204" spans="1:5" x14ac:dyDescent="0.25">
      <c r="A204" t="s">
        <v>615</v>
      </c>
      <c r="B204" t="s">
        <v>616</v>
      </c>
      <c r="C204" t="s">
        <v>20</v>
      </c>
      <c r="D204" t="s">
        <v>21</v>
      </c>
      <c r="E204" t="s">
        <v>22</v>
      </c>
    </row>
    <row r="205" spans="1:5" x14ac:dyDescent="0.25">
      <c r="A205" t="s">
        <v>618</v>
      </c>
      <c r="B205" t="s">
        <v>619</v>
      </c>
      <c r="C205" t="s">
        <v>20</v>
      </c>
      <c r="D205" t="s">
        <v>21</v>
      </c>
      <c r="E205" t="s">
        <v>22</v>
      </c>
    </row>
    <row r="206" spans="1:5" x14ac:dyDescent="0.25">
      <c r="A206" t="s">
        <v>621</v>
      </c>
      <c r="B206" t="s">
        <v>622</v>
      </c>
      <c r="C206" t="s">
        <v>20</v>
      </c>
      <c r="D206" t="s">
        <v>21</v>
      </c>
      <c r="E206" t="s">
        <v>27</v>
      </c>
    </row>
    <row r="207" spans="1:5" x14ac:dyDescent="0.25">
      <c r="A207" t="s">
        <v>623</v>
      </c>
      <c r="B207" t="s">
        <v>624</v>
      </c>
      <c r="C207" t="s">
        <v>20</v>
      </c>
      <c r="D207" t="s">
        <v>21</v>
      </c>
      <c r="E207" t="s">
        <v>22</v>
      </c>
    </row>
    <row r="208" spans="1:5" x14ac:dyDescent="0.25">
      <c r="A208" t="s">
        <v>626</v>
      </c>
      <c r="B208" t="s">
        <v>627</v>
      </c>
      <c r="C208" t="s">
        <v>20</v>
      </c>
      <c r="D208" t="s">
        <v>21</v>
      </c>
      <c r="E208" t="s">
        <v>22</v>
      </c>
    </row>
    <row r="209" spans="1:5" x14ac:dyDescent="0.25">
      <c r="A209" t="s">
        <v>628</v>
      </c>
      <c r="B209" t="s">
        <v>629</v>
      </c>
      <c r="C209" t="s">
        <v>20</v>
      </c>
      <c r="D209" t="s">
        <v>21</v>
      </c>
      <c r="E209" t="s">
        <v>22</v>
      </c>
    </row>
    <row r="210" spans="1:5" x14ac:dyDescent="0.25">
      <c r="A210" t="s">
        <v>631</v>
      </c>
      <c r="B210" t="s">
        <v>632</v>
      </c>
      <c r="C210" t="s">
        <v>20</v>
      </c>
      <c r="D210" t="s">
        <v>21</v>
      </c>
      <c r="E210" t="s">
        <v>27</v>
      </c>
    </row>
    <row r="211" spans="1:5" x14ac:dyDescent="0.25">
      <c r="A211" t="s">
        <v>634</v>
      </c>
      <c r="B211" t="s">
        <v>635</v>
      </c>
      <c r="C211" t="s">
        <v>20</v>
      </c>
      <c r="D211" t="s">
        <v>21</v>
      </c>
      <c r="E211" t="s">
        <v>22</v>
      </c>
    </row>
    <row r="212" spans="1:5" x14ac:dyDescent="0.25">
      <c r="A212" t="s">
        <v>636</v>
      </c>
      <c r="B212" t="s">
        <v>637</v>
      </c>
      <c r="C212" t="s">
        <v>20</v>
      </c>
      <c r="D212" t="s">
        <v>21</v>
      </c>
      <c r="E212" t="s">
        <v>22</v>
      </c>
    </row>
    <row r="213" spans="1:5" x14ac:dyDescent="0.25">
      <c r="A213" t="s">
        <v>639</v>
      </c>
      <c r="B213" t="s">
        <v>640</v>
      </c>
      <c r="C213" t="s">
        <v>20</v>
      </c>
      <c r="D213" t="s">
        <v>21</v>
      </c>
      <c r="E213" t="s">
        <v>22</v>
      </c>
    </row>
    <row r="214" spans="1:5" x14ac:dyDescent="0.25">
      <c r="A214" t="s">
        <v>642</v>
      </c>
      <c r="B214" t="s">
        <v>643</v>
      </c>
      <c r="C214" t="s">
        <v>20</v>
      </c>
      <c r="D214" t="s">
        <v>21</v>
      </c>
      <c r="E214" t="s">
        <v>22</v>
      </c>
    </row>
    <row r="215" spans="1:5" x14ac:dyDescent="0.25">
      <c r="A215" t="s">
        <v>645</v>
      </c>
      <c r="B215" t="s">
        <v>646</v>
      </c>
      <c r="C215" t="s">
        <v>20</v>
      </c>
      <c r="D215" t="s">
        <v>21</v>
      </c>
      <c r="E215" t="s">
        <v>22</v>
      </c>
    </row>
    <row r="216" spans="1:5" x14ac:dyDescent="0.25">
      <c r="A216" t="s">
        <v>647</v>
      </c>
      <c r="B216" t="s">
        <v>648</v>
      </c>
      <c r="C216" t="s">
        <v>20</v>
      </c>
      <c r="D216" t="s">
        <v>21</v>
      </c>
      <c r="E216" t="s">
        <v>22</v>
      </c>
    </row>
    <row r="217" spans="1:5" x14ac:dyDescent="0.25">
      <c r="A217" t="s">
        <v>650</v>
      </c>
      <c r="B217" t="s">
        <v>651</v>
      </c>
      <c r="C217" t="s">
        <v>20</v>
      </c>
      <c r="D217" t="s">
        <v>21</v>
      </c>
      <c r="E217" t="s">
        <v>22</v>
      </c>
    </row>
    <row r="218" spans="1:5" x14ac:dyDescent="0.25">
      <c r="A218" t="s">
        <v>653</v>
      </c>
      <c r="B218" t="s">
        <v>654</v>
      </c>
      <c r="C218" t="s">
        <v>20</v>
      </c>
      <c r="D218" t="s">
        <v>21</v>
      </c>
      <c r="E218" t="s">
        <v>22</v>
      </c>
    </row>
    <row r="219" spans="1:5" x14ac:dyDescent="0.25">
      <c r="A219" t="s">
        <v>655</v>
      </c>
      <c r="B219" t="s">
        <v>656</v>
      </c>
      <c r="C219" t="s">
        <v>20</v>
      </c>
      <c r="D219" t="s">
        <v>21</v>
      </c>
      <c r="E219" t="s">
        <v>22</v>
      </c>
    </row>
    <row r="220" spans="1:5" x14ac:dyDescent="0.25">
      <c r="A220" t="s">
        <v>657</v>
      </c>
      <c r="B220" t="s">
        <v>658</v>
      </c>
      <c r="C220" t="s">
        <v>20</v>
      </c>
      <c r="D220" t="s">
        <v>21</v>
      </c>
      <c r="E220" t="s">
        <v>22</v>
      </c>
    </row>
    <row r="221" spans="1:5" x14ac:dyDescent="0.25">
      <c r="A221" t="s">
        <v>659</v>
      </c>
      <c r="B221" t="s">
        <v>660</v>
      </c>
      <c r="C221" t="s">
        <v>20</v>
      </c>
      <c r="D221" t="s">
        <v>21</v>
      </c>
      <c r="E221" t="s">
        <v>22</v>
      </c>
    </row>
    <row r="222" spans="1:5" x14ac:dyDescent="0.25">
      <c r="A222" t="s">
        <v>662</v>
      </c>
      <c r="B222" t="s">
        <v>663</v>
      </c>
      <c r="C222" t="s">
        <v>20</v>
      </c>
      <c r="D222" t="s">
        <v>21</v>
      </c>
      <c r="E222" t="s">
        <v>22</v>
      </c>
    </row>
    <row r="223" spans="1:5" x14ac:dyDescent="0.25">
      <c r="A223" t="s">
        <v>664</v>
      </c>
      <c r="B223" t="s">
        <v>665</v>
      </c>
      <c r="C223" t="s">
        <v>20</v>
      </c>
      <c r="D223" t="s">
        <v>21</v>
      </c>
      <c r="E223" t="s">
        <v>27</v>
      </c>
    </row>
    <row r="224" spans="1:5" x14ac:dyDescent="0.25">
      <c r="A224" t="s">
        <v>666</v>
      </c>
      <c r="B224" t="s">
        <v>667</v>
      </c>
      <c r="C224" t="s">
        <v>20</v>
      </c>
      <c r="D224" t="s">
        <v>21</v>
      </c>
      <c r="E224" t="s">
        <v>27</v>
      </c>
    </row>
    <row r="225" spans="1:5" x14ac:dyDescent="0.25">
      <c r="A225" t="s">
        <v>672</v>
      </c>
      <c r="B225" t="s">
        <v>673</v>
      </c>
      <c r="C225" t="s">
        <v>20</v>
      </c>
      <c r="D225" t="s">
        <v>21</v>
      </c>
      <c r="E225" t="s">
        <v>27</v>
      </c>
    </row>
    <row r="226" spans="1:5" x14ac:dyDescent="0.25">
      <c r="A226" t="s">
        <v>674</v>
      </c>
      <c r="B226" t="s">
        <v>675</v>
      </c>
      <c r="C226" t="s">
        <v>20</v>
      </c>
      <c r="D226" t="s">
        <v>21</v>
      </c>
      <c r="E226" t="s">
        <v>27</v>
      </c>
    </row>
    <row r="227" spans="1:5" x14ac:dyDescent="0.25">
      <c r="A227" t="s">
        <v>677</v>
      </c>
      <c r="B227" t="s">
        <v>678</v>
      </c>
      <c r="C227" t="s">
        <v>20</v>
      </c>
      <c r="D227" t="s">
        <v>21</v>
      </c>
      <c r="E227" t="s">
        <v>27</v>
      </c>
    </row>
    <row r="228" spans="1:5" x14ac:dyDescent="0.25">
      <c r="A228" t="s">
        <v>680</v>
      </c>
      <c r="B228" t="s">
        <v>681</v>
      </c>
      <c r="C228" t="s">
        <v>20</v>
      </c>
      <c r="D228" t="s">
        <v>21</v>
      </c>
      <c r="E228" t="s">
        <v>22</v>
      </c>
    </row>
    <row r="229" spans="1:5" x14ac:dyDescent="0.25">
      <c r="A229" t="s">
        <v>682</v>
      </c>
      <c r="B229" t="s">
        <v>683</v>
      </c>
      <c r="C229" t="s">
        <v>20</v>
      </c>
      <c r="D229" t="s">
        <v>21</v>
      </c>
      <c r="E229" t="s">
        <v>27</v>
      </c>
    </row>
    <row r="230" spans="1:5" x14ac:dyDescent="0.25">
      <c r="A230" t="s">
        <v>684</v>
      </c>
      <c r="B230" t="s">
        <v>685</v>
      </c>
      <c r="C230" t="s">
        <v>20</v>
      </c>
      <c r="D230" t="s">
        <v>21</v>
      </c>
      <c r="E230" t="s">
        <v>22</v>
      </c>
    </row>
    <row r="231" spans="1:5" x14ac:dyDescent="0.25">
      <c r="A231" t="s">
        <v>686</v>
      </c>
      <c r="B231" t="s">
        <v>687</v>
      </c>
      <c r="C231" t="s">
        <v>20</v>
      </c>
      <c r="D231" t="s">
        <v>21</v>
      </c>
      <c r="E231" t="s">
        <v>22</v>
      </c>
    </row>
    <row r="232" spans="1:5" x14ac:dyDescent="0.25">
      <c r="A232" t="s">
        <v>688</v>
      </c>
      <c r="B232" t="s">
        <v>689</v>
      </c>
      <c r="C232" t="s">
        <v>20</v>
      </c>
      <c r="D232" t="s">
        <v>21</v>
      </c>
      <c r="E232" t="s">
        <v>22</v>
      </c>
    </row>
    <row r="233" spans="1:5" x14ac:dyDescent="0.25">
      <c r="A233" t="s">
        <v>690</v>
      </c>
      <c r="B233" t="s">
        <v>691</v>
      </c>
      <c r="C233" t="s">
        <v>20</v>
      </c>
      <c r="D233" t="s">
        <v>21</v>
      </c>
      <c r="E233" t="s">
        <v>22</v>
      </c>
    </row>
    <row r="234" spans="1:5" x14ac:dyDescent="0.25">
      <c r="A234" t="s">
        <v>692</v>
      </c>
      <c r="B234" t="s">
        <v>693</v>
      </c>
      <c r="C234" t="s">
        <v>20</v>
      </c>
      <c r="D234" t="s">
        <v>21</v>
      </c>
      <c r="E234" t="s">
        <v>22</v>
      </c>
    </row>
    <row r="235" spans="1:5" x14ac:dyDescent="0.25">
      <c r="A235" t="s">
        <v>694</v>
      </c>
      <c r="B235" t="s">
        <v>695</v>
      </c>
      <c r="C235" t="s">
        <v>20</v>
      </c>
      <c r="D235" t="s">
        <v>21</v>
      </c>
      <c r="E235" t="s">
        <v>22</v>
      </c>
    </row>
    <row r="236" spans="1:5" x14ac:dyDescent="0.25">
      <c r="A236" t="s">
        <v>696</v>
      </c>
      <c r="B236" t="s">
        <v>697</v>
      </c>
      <c r="C236" t="s">
        <v>20</v>
      </c>
      <c r="D236" t="s">
        <v>21</v>
      </c>
      <c r="E236" t="s">
        <v>22</v>
      </c>
    </row>
    <row r="237" spans="1:5" x14ac:dyDescent="0.25">
      <c r="A237" t="s">
        <v>698</v>
      </c>
      <c r="B237" t="s">
        <v>699</v>
      </c>
      <c r="C237" t="s">
        <v>20</v>
      </c>
      <c r="D237" t="s">
        <v>21</v>
      </c>
      <c r="E237" t="s">
        <v>22</v>
      </c>
    </row>
    <row r="238" spans="1:5" x14ac:dyDescent="0.25">
      <c r="A238" t="s">
        <v>700</v>
      </c>
      <c r="B238" t="s">
        <v>701</v>
      </c>
      <c r="C238" t="s">
        <v>20</v>
      </c>
      <c r="D238" t="s">
        <v>21</v>
      </c>
      <c r="E238" t="s">
        <v>22</v>
      </c>
    </row>
    <row r="239" spans="1:5" x14ac:dyDescent="0.25">
      <c r="A239" t="s">
        <v>702</v>
      </c>
      <c r="B239" t="s">
        <v>703</v>
      </c>
      <c r="C239" t="s">
        <v>20</v>
      </c>
      <c r="D239" t="s">
        <v>21</v>
      </c>
      <c r="E239" t="s">
        <v>27</v>
      </c>
    </row>
    <row r="240" spans="1:5" x14ac:dyDescent="0.25">
      <c r="A240" t="s">
        <v>704</v>
      </c>
      <c r="B240" t="s">
        <v>705</v>
      </c>
      <c r="C240" t="s">
        <v>20</v>
      </c>
      <c r="D240" t="s">
        <v>21</v>
      </c>
      <c r="E240" t="s">
        <v>22</v>
      </c>
    </row>
  </sheetData>
  <sortState ref="A1:E240">
    <sortCondition ref="A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23</v>
      </c>
      <c r="D2" t="s">
        <v>24</v>
      </c>
      <c r="E2" t="s">
        <v>22</v>
      </c>
    </row>
    <row r="3" spans="1:5" x14ac:dyDescent="0.25">
      <c r="A3" t="s">
        <v>45</v>
      </c>
      <c r="B3" t="s">
        <v>46</v>
      </c>
      <c r="C3" t="s">
        <v>23</v>
      </c>
      <c r="D3" t="s">
        <v>24</v>
      </c>
      <c r="E3" t="s">
        <v>22</v>
      </c>
    </row>
    <row r="4" spans="1:5" x14ac:dyDescent="0.25">
      <c r="A4" t="s">
        <v>55</v>
      </c>
      <c r="B4" t="s">
        <v>56</v>
      </c>
      <c r="C4" t="s">
        <v>23</v>
      </c>
      <c r="D4" t="s">
        <v>24</v>
      </c>
      <c r="E4" t="s">
        <v>27</v>
      </c>
    </row>
    <row r="5" spans="1:5" x14ac:dyDescent="0.25">
      <c r="A5" t="s">
        <v>58</v>
      </c>
      <c r="B5" t="s">
        <v>59</v>
      </c>
      <c r="C5" t="s">
        <v>23</v>
      </c>
      <c r="D5" t="s">
        <v>24</v>
      </c>
      <c r="E5" t="s">
        <v>27</v>
      </c>
    </row>
    <row r="6" spans="1:5" x14ac:dyDescent="0.25">
      <c r="A6" t="s">
        <v>60</v>
      </c>
      <c r="B6" t="s">
        <v>61</v>
      </c>
      <c r="C6" t="s">
        <v>23</v>
      </c>
      <c r="D6" t="s">
        <v>24</v>
      </c>
      <c r="E6" t="s">
        <v>22</v>
      </c>
    </row>
    <row r="7" spans="1:5" x14ac:dyDescent="0.25">
      <c r="A7" t="s">
        <v>105</v>
      </c>
      <c r="B7" t="s">
        <v>106</v>
      </c>
      <c r="C7" t="s">
        <v>23</v>
      </c>
      <c r="D7" t="s">
        <v>24</v>
      </c>
      <c r="E7" t="s">
        <v>27</v>
      </c>
    </row>
    <row r="8" spans="1:5" x14ac:dyDescent="0.25">
      <c r="A8" t="s">
        <v>108</v>
      </c>
      <c r="B8" t="s">
        <v>109</v>
      </c>
      <c r="C8" t="s">
        <v>23</v>
      </c>
      <c r="D8" t="s">
        <v>24</v>
      </c>
      <c r="E8" t="s">
        <v>22</v>
      </c>
    </row>
    <row r="9" spans="1:5" x14ac:dyDescent="0.25">
      <c r="A9" t="s">
        <v>114</v>
      </c>
      <c r="B9" t="s">
        <v>115</v>
      </c>
      <c r="C9" t="s">
        <v>23</v>
      </c>
      <c r="D9" t="s">
        <v>24</v>
      </c>
      <c r="E9" t="s">
        <v>22</v>
      </c>
    </row>
    <row r="10" spans="1:5" x14ac:dyDescent="0.25">
      <c r="A10" t="s">
        <v>119</v>
      </c>
      <c r="B10" t="s">
        <v>120</v>
      </c>
      <c r="C10" t="s">
        <v>23</v>
      </c>
      <c r="D10" t="s">
        <v>24</v>
      </c>
      <c r="E10" t="s">
        <v>22</v>
      </c>
    </row>
    <row r="11" spans="1:5" x14ac:dyDescent="0.25">
      <c r="A11" t="s">
        <v>125</v>
      </c>
      <c r="B11" t="s">
        <v>126</v>
      </c>
      <c r="C11" t="s">
        <v>23</v>
      </c>
      <c r="D11" t="s">
        <v>24</v>
      </c>
      <c r="E11" t="s">
        <v>27</v>
      </c>
    </row>
    <row r="12" spans="1:5" x14ac:dyDescent="0.25">
      <c r="A12" t="s">
        <v>129</v>
      </c>
      <c r="B12" t="s">
        <v>130</v>
      </c>
      <c r="C12" t="s">
        <v>23</v>
      </c>
      <c r="D12" t="s">
        <v>24</v>
      </c>
      <c r="E12" t="s">
        <v>22</v>
      </c>
    </row>
    <row r="13" spans="1:5" x14ac:dyDescent="0.25">
      <c r="A13" t="s">
        <v>134</v>
      </c>
      <c r="B13" t="s">
        <v>135</v>
      </c>
      <c r="C13" t="s">
        <v>23</v>
      </c>
      <c r="D13" t="s">
        <v>24</v>
      </c>
      <c r="E13" t="s">
        <v>22</v>
      </c>
    </row>
    <row r="14" spans="1:5" x14ac:dyDescent="0.25">
      <c r="A14" t="s">
        <v>137</v>
      </c>
      <c r="B14" t="s">
        <v>138</v>
      </c>
      <c r="C14" t="s">
        <v>23</v>
      </c>
      <c r="D14" t="s">
        <v>24</v>
      </c>
      <c r="E14" t="s">
        <v>22</v>
      </c>
    </row>
    <row r="15" spans="1:5" x14ac:dyDescent="0.25">
      <c r="A15" t="s">
        <v>144</v>
      </c>
      <c r="B15" t="s">
        <v>145</v>
      </c>
      <c r="C15" t="s">
        <v>23</v>
      </c>
      <c r="D15" t="s">
        <v>24</v>
      </c>
      <c r="E15" t="s">
        <v>22</v>
      </c>
    </row>
    <row r="16" spans="1:5" x14ac:dyDescent="0.25">
      <c r="A16" t="s">
        <v>147</v>
      </c>
      <c r="B16" t="s">
        <v>148</v>
      </c>
      <c r="C16" t="s">
        <v>23</v>
      </c>
      <c r="D16" t="s">
        <v>24</v>
      </c>
      <c r="E16" t="s">
        <v>22</v>
      </c>
    </row>
    <row r="17" spans="1:5" x14ac:dyDescent="0.25">
      <c r="A17" t="s">
        <v>158</v>
      </c>
      <c r="B17" t="s">
        <v>159</v>
      </c>
      <c r="C17" t="s">
        <v>23</v>
      </c>
      <c r="D17" t="s">
        <v>24</v>
      </c>
      <c r="E17" t="s">
        <v>27</v>
      </c>
    </row>
    <row r="18" spans="1:5" x14ac:dyDescent="0.25">
      <c r="A18" t="s">
        <v>160</v>
      </c>
      <c r="B18" t="s">
        <v>161</v>
      </c>
      <c r="C18" t="s">
        <v>23</v>
      </c>
      <c r="D18" t="s">
        <v>24</v>
      </c>
      <c r="E18" t="s">
        <v>27</v>
      </c>
    </row>
    <row r="19" spans="1:5" x14ac:dyDescent="0.25">
      <c r="A19" t="s">
        <v>164</v>
      </c>
      <c r="B19" t="s">
        <v>165</v>
      </c>
      <c r="C19" t="s">
        <v>23</v>
      </c>
      <c r="D19" t="s">
        <v>24</v>
      </c>
      <c r="E19" t="s">
        <v>22</v>
      </c>
    </row>
    <row r="20" spans="1:5" x14ac:dyDescent="0.25">
      <c r="A20" t="s">
        <v>167</v>
      </c>
      <c r="B20" t="s">
        <v>168</v>
      </c>
      <c r="C20" t="s">
        <v>23</v>
      </c>
      <c r="D20" t="s">
        <v>24</v>
      </c>
      <c r="E20" t="s">
        <v>22</v>
      </c>
    </row>
    <row r="21" spans="1:5" x14ac:dyDescent="0.25">
      <c r="A21" t="s">
        <v>171</v>
      </c>
      <c r="B21" t="s">
        <v>172</v>
      </c>
      <c r="C21" t="s">
        <v>23</v>
      </c>
      <c r="D21" t="s">
        <v>24</v>
      </c>
      <c r="E21" t="s">
        <v>22</v>
      </c>
    </row>
    <row r="22" spans="1:5" x14ac:dyDescent="0.25">
      <c r="A22" t="s">
        <v>173</v>
      </c>
      <c r="B22" t="s">
        <v>174</v>
      </c>
      <c r="C22" t="s">
        <v>23</v>
      </c>
      <c r="D22" t="s">
        <v>24</v>
      </c>
      <c r="E22" t="s">
        <v>22</v>
      </c>
    </row>
    <row r="23" spans="1:5" x14ac:dyDescent="0.25">
      <c r="A23" t="s">
        <v>178</v>
      </c>
      <c r="B23" t="s">
        <v>179</v>
      </c>
      <c r="C23" t="s">
        <v>23</v>
      </c>
      <c r="D23" t="s">
        <v>24</v>
      </c>
      <c r="E23" t="s">
        <v>22</v>
      </c>
    </row>
    <row r="24" spans="1:5" x14ac:dyDescent="0.25">
      <c r="A24" t="s">
        <v>183</v>
      </c>
      <c r="B24" t="s">
        <v>184</v>
      </c>
      <c r="C24" t="s">
        <v>23</v>
      </c>
      <c r="D24" t="s">
        <v>24</v>
      </c>
      <c r="E24" t="s">
        <v>22</v>
      </c>
    </row>
    <row r="25" spans="1:5" x14ac:dyDescent="0.25">
      <c r="A25" t="s">
        <v>186</v>
      </c>
      <c r="B25" t="s">
        <v>187</v>
      </c>
      <c r="C25" t="s">
        <v>23</v>
      </c>
      <c r="D25" t="s">
        <v>24</v>
      </c>
      <c r="E25" t="s">
        <v>22</v>
      </c>
    </row>
    <row r="26" spans="1:5" x14ac:dyDescent="0.25">
      <c r="A26" t="s">
        <v>189</v>
      </c>
      <c r="B26" t="s">
        <v>190</v>
      </c>
      <c r="C26" t="s">
        <v>23</v>
      </c>
      <c r="D26" t="s">
        <v>24</v>
      </c>
      <c r="E26" t="s">
        <v>22</v>
      </c>
    </row>
    <row r="27" spans="1:5" x14ac:dyDescent="0.25">
      <c r="A27" t="s">
        <v>191</v>
      </c>
      <c r="B27" t="s">
        <v>192</v>
      </c>
      <c r="C27" t="s">
        <v>23</v>
      </c>
      <c r="D27" t="s">
        <v>24</v>
      </c>
      <c r="E27" t="s">
        <v>22</v>
      </c>
    </row>
    <row r="28" spans="1:5" x14ac:dyDescent="0.25">
      <c r="A28" t="s">
        <v>194</v>
      </c>
      <c r="B28" t="s">
        <v>195</v>
      </c>
      <c r="C28" t="s">
        <v>23</v>
      </c>
      <c r="D28" t="s">
        <v>24</v>
      </c>
      <c r="E28" t="s">
        <v>22</v>
      </c>
    </row>
    <row r="29" spans="1:5" x14ac:dyDescent="0.25">
      <c r="A29" t="s">
        <v>197</v>
      </c>
      <c r="B29" t="s">
        <v>198</v>
      </c>
      <c r="C29" t="s">
        <v>23</v>
      </c>
      <c r="D29" t="s">
        <v>24</v>
      </c>
      <c r="E29" t="s">
        <v>22</v>
      </c>
    </row>
    <row r="30" spans="1:5" x14ac:dyDescent="0.25">
      <c r="A30" t="s">
        <v>199</v>
      </c>
      <c r="B30" t="s">
        <v>200</v>
      </c>
      <c r="C30" t="s">
        <v>23</v>
      </c>
      <c r="D30" t="s">
        <v>24</v>
      </c>
      <c r="E30" t="s">
        <v>22</v>
      </c>
    </row>
    <row r="31" spans="1:5" x14ac:dyDescent="0.25">
      <c r="A31" t="s">
        <v>202</v>
      </c>
      <c r="B31" t="s">
        <v>203</v>
      </c>
      <c r="C31" t="s">
        <v>23</v>
      </c>
      <c r="D31" t="s">
        <v>24</v>
      </c>
      <c r="E31" t="s">
        <v>22</v>
      </c>
    </row>
    <row r="32" spans="1:5" x14ac:dyDescent="0.25">
      <c r="A32" t="s">
        <v>204</v>
      </c>
      <c r="B32" t="s">
        <v>205</v>
      </c>
      <c r="C32" t="s">
        <v>23</v>
      </c>
      <c r="D32" t="s">
        <v>24</v>
      </c>
      <c r="E32" t="s">
        <v>27</v>
      </c>
    </row>
    <row r="33" spans="1:5" x14ac:dyDescent="0.25">
      <c r="A33" t="s">
        <v>207</v>
      </c>
      <c r="B33" t="s">
        <v>208</v>
      </c>
      <c r="C33" t="s">
        <v>23</v>
      </c>
      <c r="D33" t="s">
        <v>24</v>
      </c>
      <c r="E33" t="s">
        <v>22</v>
      </c>
    </row>
    <row r="34" spans="1:5" x14ac:dyDescent="0.25">
      <c r="A34" t="s">
        <v>209</v>
      </c>
      <c r="B34" t="s">
        <v>210</v>
      </c>
      <c r="C34" t="s">
        <v>23</v>
      </c>
      <c r="D34" t="s">
        <v>24</v>
      </c>
      <c r="E34" t="s">
        <v>22</v>
      </c>
    </row>
    <row r="35" spans="1:5" x14ac:dyDescent="0.25">
      <c r="A35" t="s">
        <v>211</v>
      </c>
      <c r="B35" t="s">
        <v>212</v>
      </c>
      <c r="C35" t="s">
        <v>23</v>
      </c>
      <c r="D35" t="s">
        <v>24</v>
      </c>
      <c r="E35" t="s">
        <v>22</v>
      </c>
    </row>
    <row r="36" spans="1:5" x14ac:dyDescent="0.25">
      <c r="A36" t="s">
        <v>213</v>
      </c>
      <c r="B36" t="s">
        <v>214</v>
      </c>
      <c r="C36" t="s">
        <v>23</v>
      </c>
      <c r="D36" t="s">
        <v>24</v>
      </c>
      <c r="E36" t="s">
        <v>22</v>
      </c>
    </row>
    <row r="37" spans="1:5" x14ac:dyDescent="0.25">
      <c r="A37" t="s">
        <v>215</v>
      </c>
      <c r="B37" t="s">
        <v>216</v>
      </c>
      <c r="C37" t="s">
        <v>23</v>
      </c>
      <c r="D37" t="s">
        <v>24</v>
      </c>
      <c r="E37" t="s">
        <v>22</v>
      </c>
    </row>
    <row r="38" spans="1:5" x14ac:dyDescent="0.25">
      <c r="A38" t="s">
        <v>218</v>
      </c>
      <c r="B38" t="s">
        <v>219</v>
      </c>
      <c r="C38" t="s">
        <v>23</v>
      </c>
      <c r="D38" t="s">
        <v>24</v>
      </c>
      <c r="E38" t="s">
        <v>22</v>
      </c>
    </row>
    <row r="39" spans="1:5" x14ac:dyDescent="0.25">
      <c r="A39" t="s">
        <v>220</v>
      </c>
      <c r="B39" t="s">
        <v>221</v>
      </c>
      <c r="C39" t="s">
        <v>23</v>
      </c>
      <c r="D39" t="s">
        <v>24</v>
      </c>
      <c r="E39" t="s">
        <v>27</v>
      </c>
    </row>
    <row r="40" spans="1:5" x14ac:dyDescent="0.25">
      <c r="A40" t="s">
        <v>225</v>
      </c>
      <c r="B40" t="s">
        <v>226</v>
      </c>
      <c r="C40" t="s">
        <v>23</v>
      </c>
      <c r="D40" t="s">
        <v>24</v>
      </c>
      <c r="E40" t="s">
        <v>22</v>
      </c>
    </row>
    <row r="41" spans="1:5" x14ac:dyDescent="0.25">
      <c r="A41" t="s">
        <v>228</v>
      </c>
      <c r="B41" t="s">
        <v>229</v>
      </c>
      <c r="C41" t="s">
        <v>23</v>
      </c>
      <c r="D41" t="s">
        <v>24</v>
      </c>
      <c r="E41" t="s">
        <v>22</v>
      </c>
    </row>
    <row r="42" spans="1:5" x14ac:dyDescent="0.25">
      <c r="A42" t="s">
        <v>230</v>
      </c>
      <c r="B42" t="s">
        <v>231</v>
      </c>
      <c r="C42" t="s">
        <v>23</v>
      </c>
      <c r="D42" t="s">
        <v>24</v>
      </c>
      <c r="E42" t="s">
        <v>22</v>
      </c>
    </row>
    <row r="43" spans="1:5" x14ac:dyDescent="0.25">
      <c r="A43" t="s">
        <v>232</v>
      </c>
      <c r="B43" t="s">
        <v>233</v>
      </c>
      <c r="C43" t="s">
        <v>23</v>
      </c>
      <c r="D43" t="s">
        <v>24</v>
      </c>
      <c r="E43" t="s">
        <v>22</v>
      </c>
    </row>
    <row r="44" spans="1:5" x14ac:dyDescent="0.25">
      <c r="A44" t="s">
        <v>234</v>
      </c>
      <c r="B44" t="s">
        <v>235</v>
      </c>
      <c r="C44" t="s">
        <v>23</v>
      </c>
      <c r="D44" t="s">
        <v>24</v>
      </c>
      <c r="E44" t="s">
        <v>22</v>
      </c>
    </row>
    <row r="45" spans="1:5" x14ac:dyDescent="0.25">
      <c r="A45" t="s">
        <v>236</v>
      </c>
      <c r="B45" t="s">
        <v>237</v>
      </c>
      <c r="C45" t="s">
        <v>23</v>
      </c>
      <c r="D45" t="s">
        <v>24</v>
      </c>
      <c r="E45" t="s">
        <v>27</v>
      </c>
    </row>
    <row r="46" spans="1:5" x14ac:dyDescent="0.25">
      <c r="A46" t="s">
        <v>239</v>
      </c>
      <c r="B46" t="s">
        <v>240</v>
      </c>
      <c r="C46" t="s">
        <v>23</v>
      </c>
      <c r="D46" t="s">
        <v>24</v>
      </c>
      <c r="E46" t="s">
        <v>27</v>
      </c>
    </row>
    <row r="47" spans="1:5" x14ac:dyDescent="0.25">
      <c r="A47" t="s">
        <v>241</v>
      </c>
      <c r="B47" t="s">
        <v>242</v>
      </c>
      <c r="C47" t="s">
        <v>23</v>
      </c>
      <c r="D47" t="s">
        <v>24</v>
      </c>
      <c r="E47" t="s">
        <v>22</v>
      </c>
    </row>
    <row r="48" spans="1:5" x14ac:dyDescent="0.25">
      <c r="A48" t="s">
        <v>243</v>
      </c>
      <c r="B48" t="s">
        <v>244</v>
      </c>
      <c r="C48" t="s">
        <v>23</v>
      </c>
      <c r="D48" t="s">
        <v>24</v>
      </c>
      <c r="E48" t="s">
        <v>22</v>
      </c>
    </row>
    <row r="49" spans="1:5" x14ac:dyDescent="0.25">
      <c r="A49" t="s">
        <v>245</v>
      </c>
      <c r="B49" t="s">
        <v>246</v>
      </c>
      <c r="C49" t="s">
        <v>23</v>
      </c>
      <c r="D49" t="s">
        <v>24</v>
      </c>
      <c r="E49" t="s">
        <v>22</v>
      </c>
    </row>
    <row r="50" spans="1:5" x14ac:dyDescent="0.25">
      <c r="A50" t="s">
        <v>247</v>
      </c>
      <c r="B50" t="s">
        <v>248</v>
      </c>
      <c r="C50" t="s">
        <v>23</v>
      </c>
      <c r="D50" t="s">
        <v>24</v>
      </c>
      <c r="E50" t="s">
        <v>22</v>
      </c>
    </row>
    <row r="51" spans="1:5" x14ac:dyDescent="0.25">
      <c r="A51" t="s">
        <v>249</v>
      </c>
      <c r="B51" t="s">
        <v>250</v>
      </c>
      <c r="C51" t="s">
        <v>23</v>
      </c>
      <c r="D51" t="s">
        <v>24</v>
      </c>
      <c r="E51" t="s">
        <v>22</v>
      </c>
    </row>
    <row r="52" spans="1:5" x14ac:dyDescent="0.25">
      <c r="A52" t="s">
        <v>252</v>
      </c>
      <c r="B52" t="s">
        <v>253</v>
      </c>
      <c r="C52" t="s">
        <v>23</v>
      </c>
      <c r="D52" t="s">
        <v>24</v>
      </c>
      <c r="E52" t="s">
        <v>22</v>
      </c>
    </row>
    <row r="53" spans="1:5" x14ac:dyDescent="0.25">
      <c r="A53" t="s">
        <v>254</v>
      </c>
      <c r="B53" t="s">
        <v>255</v>
      </c>
      <c r="C53" t="s">
        <v>23</v>
      </c>
      <c r="D53" t="s">
        <v>24</v>
      </c>
      <c r="E53" t="s">
        <v>22</v>
      </c>
    </row>
    <row r="54" spans="1:5" x14ac:dyDescent="0.25">
      <c r="A54" t="s">
        <v>256</v>
      </c>
      <c r="B54" t="s">
        <v>257</v>
      </c>
      <c r="C54" t="s">
        <v>23</v>
      </c>
      <c r="D54" t="s">
        <v>24</v>
      </c>
      <c r="E54" t="s">
        <v>27</v>
      </c>
    </row>
    <row r="55" spans="1:5" x14ac:dyDescent="0.25">
      <c r="A55" t="s">
        <v>258</v>
      </c>
      <c r="B55" t="s">
        <v>259</v>
      </c>
      <c r="C55" t="s">
        <v>23</v>
      </c>
      <c r="D55" t="s">
        <v>24</v>
      </c>
      <c r="E55" t="s">
        <v>22</v>
      </c>
    </row>
    <row r="56" spans="1:5" x14ac:dyDescent="0.25">
      <c r="A56" t="s">
        <v>263</v>
      </c>
      <c r="B56" t="s">
        <v>264</v>
      </c>
      <c r="C56" t="s">
        <v>23</v>
      </c>
      <c r="D56" t="s">
        <v>24</v>
      </c>
      <c r="E56" t="s">
        <v>22</v>
      </c>
    </row>
    <row r="57" spans="1:5" x14ac:dyDescent="0.25">
      <c r="A57" t="s">
        <v>266</v>
      </c>
      <c r="B57" t="s">
        <v>267</v>
      </c>
      <c r="C57" t="s">
        <v>23</v>
      </c>
      <c r="D57" t="s">
        <v>24</v>
      </c>
      <c r="E57" t="s">
        <v>22</v>
      </c>
    </row>
    <row r="58" spans="1:5" x14ac:dyDescent="0.25">
      <c r="A58" t="s">
        <v>268</v>
      </c>
      <c r="B58" t="s">
        <v>269</v>
      </c>
      <c r="C58" t="s">
        <v>23</v>
      </c>
      <c r="D58" t="s">
        <v>24</v>
      </c>
      <c r="E58" t="s">
        <v>22</v>
      </c>
    </row>
    <row r="59" spans="1:5" x14ac:dyDescent="0.25">
      <c r="A59" t="s">
        <v>270</v>
      </c>
      <c r="B59" t="s">
        <v>271</v>
      </c>
      <c r="C59" t="s">
        <v>23</v>
      </c>
      <c r="D59" t="s">
        <v>24</v>
      </c>
      <c r="E59" t="s">
        <v>22</v>
      </c>
    </row>
    <row r="60" spans="1:5" x14ac:dyDescent="0.25">
      <c r="A60" t="s">
        <v>273</v>
      </c>
      <c r="B60" t="s">
        <v>274</v>
      </c>
      <c r="C60" t="s">
        <v>23</v>
      </c>
      <c r="D60" t="s">
        <v>24</v>
      </c>
      <c r="E60" t="s">
        <v>22</v>
      </c>
    </row>
    <row r="61" spans="1:5" x14ac:dyDescent="0.25">
      <c r="A61" t="s">
        <v>275</v>
      </c>
      <c r="B61" t="s">
        <v>276</v>
      </c>
      <c r="C61" t="s">
        <v>23</v>
      </c>
      <c r="D61" t="s">
        <v>24</v>
      </c>
      <c r="E61" t="s">
        <v>22</v>
      </c>
    </row>
    <row r="62" spans="1:5" x14ac:dyDescent="0.25">
      <c r="A62" t="s">
        <v>277</v>
      </c>
      <c r="B62" t="s">
        <v>278</v>
      </c>
      <c r="C62" t="s">
        <v>23</v>
      </c>
      <c r="D62" t="s">
        <v>24</v>
      </c>
      <c r="E62" t="s">
        <v>22</v>
      </c>
    </row>
    <row r="63" spans="1:5" x14ac:dyDescent="0.25">
      <c r="A63" t="s">
        <v>279</v>
      </c>
      <c r="B63" t="s">
        <v>280</v>
      </c>
      <c r="C63" t="s">
        <v>23</v>
      </c>
      <c r="D63" t="s">
        <v>24</v>
      </c>
      <c r="E63" t="s">
        <v>22</v>
      </c>
    </row>
    <row r="64" spans="1:5" x14ac:dyDescent="0.25">
      <c r="A64" t="s">
        <v>281</v>
      </c>
      <c r="B64" t="s">
        <v>282</v>
      </c>
      <c r="C64" t="s">
        <v>23</v>
      </c>
      <c r="D64" t="s">
        <v>24</v>
      </c>
      <c r="E64" t="s">
        <v>22</v>
      </c>
    </row>
    <row r="65" spans="1:5" x14ac:dyDescent="0.25">
      <c r="A65" t="s">
        <v>284</v>
      </c>
      <c r="B65" t="s">
        <v>285</v>
      </c>
      <c r="C65" t="s">
        <v>23</v>
      </c>
      <c r="D65" t="s">
        <v>24</v>
      </c>
      <c r="E65" t="s">
        <v>22</v>
      </c>
    </row>
    <row r="66" spans="1:5" x14ac:dyDescent="0.25">
      <c r="A66" t="s">
        <v>286</v>
      </c>
      <c r="B66" t="s">
        <v>287</v>
      </c>
      <c r="C66" t="s">
        <v>23</v>
      </c>
      <c r="D66" t="s">
        <v>24</v>
      </c>
      <c r="E66" t="s">
        <v>22</v>
      </c>
    </row>
    <row r="67" spans="1:5" x14ac:dyDescent="0.25">
      <c r="A67" t="s">
        <v>288</v>
      </c>
      <c r="B67" t="s">
        <v>289</v>
      </c>
      <c r="C67" t="s">
        <v>23</v>
      </c>
      <c r="D67" t="s">
        <v>24</v>
      </c>
      <c r="E67" t="s">
        <v>22</v>
      </c>
    </row>
    <row r="68" spans="1:5" x14ac:dyDescent="0.25">
      <c r="A68" t="s">
        <v>290</v>
      </c>
      <c r="B68" t="s">
        <v>291</v>
      </c>
      <c r="C68" t="s">
        <v>23</v>
      </c>
      <c r="D68" t="s">
        <v>24</v>
      </c>
      <c r="E68" t="s">
        <v>22</v>
      </c>
    </row>
    <row r="69" spans="1:5" x14ac:dyDescent="0.25">
      <c r="A69" t="s">
        <v>292</v>
      </c>
      <c r="B69" t="s">
        <v>293</v>
      </c>
      <c r="C69" t="s">
        <v>23</v>
      </c>
      <c r="D69" t="s">
        <v>24</v>
      </c>
      <c r="E69" t="s">
        <v>22</v>
      </c>
    </row>
    <row r="70" spans="1:5" x14ac:dyDescent="0.25">
      <c r="A70" t="s">
        <v>294</v>
      </c>
      <c r="B70" t="s">
        <v>295</v>
      </c>
      <c r="C70" t="s">
        <v>23</v>
      </c>
      <c r="D70" t="s">
        <v>24</v>
      </c>
      <c r="E70" t="s">
        <v>22</v>
      </c>
    </row>
    <row r="71" spans="1:5" x14ac:dyDescent="0.25">
      <c r="A71" t="s">
        <v>296</v>
      </c>
      <c r="B71" t="s">
        <v>297</v>
      </c>
      <c r="C71" t="s">
        <v>23</v>
      </c>
      <c r="D71" t="s">
        <v>24</v>
      </c>
      <c r="E71" t="s">
        <v>22</v>
      </c>
    </row>
    <row r="72" spans="1:5" x14ac:dyDescent="0.25">
      <c r="A72" t="s">
        <v>298</v>
      </c>
      <c r="B72" t="s">
        <v>299</v>
      </c>
      <c r="C72" t="s">
        <v>23</v>
      </c>
      <c r="D72" t="s">
        <v>24</v>
      </c>
      <c r="E72" t="s">
        <v>22</v>
      </c>
    </row>
    <row r="73" spans="1:5" x14ac:dyDescent="0.25">
      <c r="A73" t="s">
        <v>302</v>
      </c>
      <c r="B73" t="s">
        <v>303</v>
      </c>
      <c r="C73" t="s">
        <v>23</v>
      </c>
      <c r="D73" t="s">
        <v>24</v>
      </c>
      <c r="E73" t="s">
        <v>22</v>
      </c>
    </row>
    <row r="74" spans="1:5" x14ac:dyDescent="0.25">
      <c r="A74" t="s">
        <v>304</v>
      </c>
      <c r="B74" t="s">
        <v>305</v>
      </c>
      <c r="C74" t="s">
        <v>23</v>
      </c>
      <c r="D74" t="s">
        <v>24</v>
      </c>
      <c r="E74" t="s">
        <v>22</v>
      </c>
    </row>
    <row r="75" spans="1:5" x14ac:dyDescent="0.25">
      <c r="A75" t="s">
        <v>306</v>
      </c>
      <c r="B75" t="s">
        <v>307</v>
      </c>
      <c r="C75" t="s">
        <v>23</v>
      </c>
      <c r="D75" t="s">
        <v>24</v>
      </c>
      <c r="E75" t="s">
        <v>22</v>
      </c>
    </row>
    <row r="76" spans="1:5" x14ac:dyDescent="0.25">
      <c r="A76" t="s">
        <v>310</v>
      </c>
      <c r="B76" t="s">
        <v>311</v>
      </c>
      <c r="C76" t="s">
        <v>23</v>
      </c>
      <c r="D76" t="s">
        <v>24</v>
      </c>
      <c r="E76" t="s">
        <v>22</v>
      </c>
    </row>
    <row r="77" spans="1:5" x14ac:dyDescent="0.25">
      <c r="A77" t="s">
        <v>312</v>
      </c>
      <c r="B77" t="s">
        <v>313</v>
      </c>
      <c r="C77" t="s">
        <v>23</v>
      </c>
      <c r="D77" t="s">
        <v>24</v>
      </c>
      <c r="E77" t="s">
        <v>22</v>
      </c>
    </row>
    <row r="78" spans="1:5" x14ac:dyDescent="0.25">
      <c r="A78" t="s">
        <v>314</v>
      </c>
      <c r="B78" t="s">
        <v>315</v>
      </c>
      <c r="C78" t="s">
        <v>23</v>
      </c>
      <c r="D78" t="s">
        <v>24</v>
      </c>
      <c r="E78" t="s">
        <v>22</v>
      </c>
    </row>
    <row r="79" spans="1:5" x14ac:dyDescent="0.25">
      <c r="A79" t="s">
        <v>317</v>
      </c>
      <c r="B79" t="s">
        <v>318</v>
      </c>
      <c r="C79" t="s">
        <v>23</v>
      </c>
      <c r="D79" t="s">
        <v>24</v>
      </c>
      <c r="E79" t="s">
        <v>22</v>
      </c>
    </row>
    <row r="80" spans="1:5" x14ac:dyDescent="0.25">
      <c r="A80" t="s">
        <v>321</v>
      </c>
      <c r="B80" t="s">
        <v>322</v>
      </c>
      <c r="C80" t="s">
        <v>23</v>
      </c>
      <c r="D80" t="s">
        <v>24</v>
      </c>
      <c r="E80" t="s">
        <v>113</v>
      </c>
    </row>
    <row r="81" spans="1:5" x14ac:dyDescent="0.25">
      <c r="A81" t="s">
        <v>325</v>
      </c>
      <c r="B81" t="s">
        <v>326</v>
      </c>
      <c r="C81" t="s">
        <v>23</v>
      </c>
      <c r="D81" t="s">
        <v>24</v>
      </c>
      <c r="E81" t="s">
        <v>22</v>
      </c>
    </row>
    <row r="82" spans="1:5" x14ac:dyDescent="0.25">
      <c r="A82" t="s">
        <v>327</v>
      </c>
      <c r="B82" t="s">
        <v>328</v>
      </c>
      <c r="C82" t="s">
        <v>23</v>
      </c>
      <c r="D82" t="s">
        <v>24</v>
      </c>
      <c r="E82" t="s">
        <v>131</v>
      </c>
    </row>
    <row r="83" spans="1:5" x14ac:dyDescent="0.25">
      <c r="A83" t="s">
        <v>329</v>
      </c>
      <c r="B83" t="s">
        <v>330</v>
      </c>
      <c r="C83" t="s">
        <v>23</v>
      </c>
      <c r="D83" t="s">
        <v>24</v>
      </c>
      <c r="E83" t="s">
        <v>22</v>
      </c>
    </row>
    <row r="84" spans="1:5" x14ac:dyDescent="0.25">
      <c r="A84" t="s">
        <v>331</v>
      </c>
      <c r="B84" t="s">
        <v>332</v>
      </c>
      <c r="C84" t="s">
        <v>23</v>
      </c>
      <c r="D84" t="s">
        <v>24</v>
      </c>
      <c r="E84" t="s">
        <v>22</v>
      </c>
    </row>
    <row r="85" spans="1:5" x14ac:dyDescent="0.25">
      <c r="A85" t="s">
        <v>333</v>
      </c>
      <c r="B85" t="s">
        <v>334</v>
      </c>
      <c r="C85" t="s">
        <v>23</v>
      </c>
      <c r="D85" t="s">
        <v>24</v>
      </c>
      <c r="E85" t="s">
        <v>22</v>
      </c>
    </row>
    <row r="86" spans="1:5" x14ac:dyDescent="0.25">
      <c r="A86" t="s">
        <v>335</v>
      </c>
      <c r="B86" t="s">
        <v>336</v>
      </c>
      <c r="C86" t="s">
        <v>23</v>
      </c>
      <c r="D86" t="s">
        <v>24</v>
      </c>
      <c r="E86" t="s">
        <v>22</v>
      </c>
    </row>
    <row r="87" spans="1:5" x14ac:dyDescent="0.25">
      <c r="A87" t="s">
        <v>337</v>
      </c>
      <c r="B87" t="s">
        <v>338</v>
      </c>
      <c r="C87" t="s">
        <v>23</v>
      </c>
      <c r="D87" t="s">
        <v>24</v>
      </c>
      <c r="E87" t="s">
        <v>27</v>
      </c>
    </row>
    <row r="88" spans="1:5" x14ac:dyDescent="0.25">
      <c r="A88" t="s">
        <v>339</v>
      </c>
      <c r="B88" t="s">
        <v>340</v>
      </c>
      <c r="C88" t="s">
        <v>23</v>
      </c>
      <c r="D88" t="s">
        <v>24</v>
      </c>
      <c r="E88" t="s">
        <v>22</v>
      </c>
    </row>
    <row r="89" spans="1:5" x14ac:dyDescent="0.25">
      <c r="A89" t="s">
        <v>343</v>
      </c>
      <c r="B89" t="s">
        <v>344</v>
      </c>
      <c r="C89" t="s">
        <v>23</v>
      </c>
      <c r="D89" t="s">
        <v>24</v>
      </c>
      <c r="E89" t="s">
        <v>22</v>
      </c>
    </row>
    <row r="90" spans="1:5" x14ac:dyDescent="0.25">
      <c r="A90" t="s">
        <v>345</v>
      </c>
      <c r="B90" t="s">
        <v>346</v>
      </c>
      <c r="C90" t="s">
        <v>23</v>
      </c>
      <c r="D90" t="s">
        <v>24</v>
      </c>
      <c r="E90" t="s">
        <v>27</v>
      </c>
    </row>
    <row r="91" spans="1:5" x14ac:dyDescent="0.25">
      <c r="A91" t="s">
        <v>347</v>
      </c>
      <c r="B91" t="s">
        <v>348</v>
      </c>
      <c r="C91" t="s">
        <v>23</v>
      </c>
      <c r="D91" t="s">
        <v>24</v>
      </c>
      <c r="E91" t="s">
        <v>22</v>
      </c>
    </row>
    <row r="92" spans="1:5" x14ac:dyDescent="0.25">
      <c r="A92" t="s">
        <v>349</v>
      </c>
      <c r="B92" t="s">
        <v>350</v>
      </c>
      <c r="C92" t="s">
        <v>23</v>
      </c>
      <c r="D92" t="s">
        <v>24</v>
      </c>
      <c r="E92" t="s">
        <v>22</v>
      </c>
    </row>
    <row r="93" spans="1:5" x14ac:dyDescent="0.25">
      <c r="A93" t="s">
        <v>353</v>
      </c>
      <c r="B93" t="s">
        <v>354</v>
      </c>
      <c r="C93" t="s">
        <v>23</v>
      </c>
      <c r="D93" t="s">
        <v>24</v>
      </c>
      <c r="E93" t="s">
        <v>22</v>
      </c>
    </row>
    <row r="94" spans="1:5" x14ac:dyDescent="0.25">
      <c r="A94" t="s">
        <v>355</v>
      </c>
      <c r="B94" t="s">
        <v>356</v>
      </c>
      <c r="C94" t="s">
        <v>23</v>
      </c>
      <c r="D94" t="s">
        <v>24</v>
      </c>
      <c r="E94" t="s">
        <v>27</v>
      </c>
    </row>
    <row r="95" spans="1:5" x14ac:dyDescent="0.25">
      <c r="A95" t="s">
        <v>357</v>
      </c>
      <c r="B95" t="s">
        <v>358</v>
      </c>
      <c r="C95" t="s">
        <v>23</v>
      </c>
      <c r="D95" t="s">
        <v>24</v>
      </c>
      <c r="E95" t="s">
        <v>27</v>
      </c>
    </row>
    <row r="96" spans="1:5" x14ac:dyDescent="0.25">
      <c r="A96" t="s">
        <v>360</v>
      </c>
      <c r="B96" t="s">
        <v>361</v>
      </c>
      <c r="C96" t="s">
        <v>23</v>
      </c>
      <c r="D96" t="s">
        <v>24</v>
      </c>
      <c r="E96" t="s">
        <v>22</v>
      </c>
    </row>
    <row r="97" spans="1:5" x14ac:dyDescent="0.25">
      <c r="A97" t="s">
        <v>363</v>
      </c>
      <c r="B97" t="s">
        <v>364</v>
      </c>
      <c r="C97" t="s">
        <v>23</v>
      </c>
      <c r="D97" t="s">
        <v>24</v>
      </c>
      <c r="E97" t="s">
        <v>22</v>
      </c>
    </row>
    <row r="98" spans="1:5" x14ac:dyDescent="0.25">
      <c r="A98" t="s">
        <v>365</v>
      </c>
      <c r="B98" t="s">
        <v>366</v>
      </c>
      <c r="C98" t="s">
        <v>23</v>
      </c>
      <c r="D98" t="s">
        <v>24</v>
      </c>
      <c r="E98" t="s">
        <v>22</v>
      </c>
    </row>
    <row r="99" spans="1:5" x14ac:dyDescent="0.25">
      <c r="A99" t="s">
        <v>367</v>
      </c>
      <c r="B99" t="s">
        <v>368</v>
      </c>
      <c r="C99" t="s">
        <v>23</v>
      </c>
      <c r="D99" t="s">
        <v>24</v>
      </c>
      <c r="E99" t="s">
        <v>22</v>
      </c>
    </row>
    <row r="100" spans="1:5" x14ac:dyDescent="0.25">
      <c r="A100" t="s">
        <v>369</v>
      </c>
      <c r="B100" t="s">
        <v>370</v>
      </c>
      <c r="C100" t="s">
        <v>23</v>
      </c>
      <c r="D100" t="s">
        <v>24</v>
      </c>
      <c r="E100" t="s">
        <v>22</v>
      </c>
    </row>
    <row r="101" spans="1:5" x14ac:dyDescent="0.25">
      <c r="A101" t="s">
        <v>371</v>
      </c>
      <c r="B101" t="s">
        <v>372</v>
      </c>
      <c r="C101" t="s">
        <v>23</v>
      </c>
      <c r="D101" t="s">
        <v>24</v>
      </c>
      <c r="E101" t="s">
        <v>22</v>
      </c>
    </row>
    <row r="102" spans="1:5" x14ac:dyDescent="0.25">
      <c r="A102" t="s">
        <v>373</v>
      </c>
      <c r="B102" t="s">
        <v>374</v>
      </c>
      <c r="C102" t="s">
        <v>23</v>
      </c>
      <c r="D102" t="s">
        <v>24</v>
      </c>
      <c r="E102" t="s">
        <v>22</v>
      </c>
    </row>
    <row r="103" spans="1:5" x14ac:dyDescent="0.25">
      <c r="A103" t="s">
        <v>376</v>
      </c>
      <c r="B103" t="s">
        <v>377</v>
      </c>
      <c r="C103" t="s">
        <v>23</v>
      </c>
      <c r="D103" t="s">
        <v>24</v>
      </c>
      <c r="E103" t="s">
        <v>22</v>
      </c>
    </row>
    <row r="104" spans="1:5" x14ac:dyDescent="0.25">
      <c r="A104" t="s">
        <v>378</v>
      </c>
      <c r="B104" t="s">
        <v>379</v>
      </c>
      <c r="C104" t="s">
        <v>23</v>
      </c>
      <c r="D104" t="s">
        <v>24</v>
      </c>
      <c r="E104" t="s">
        <v>22</v>
      </c>
    </row>
    <row r="105" spans="1:5" x14ac:dyDescent="0.25">
      <c r="A105" t="s">
        <v>380</v>
      </c>
      <c r="B105" t="s">
        <v>381</v>
      </c>
      <c r="C105" t="s">
        <v>23</v>
      </c>
      <c r="D105" t="s">
        <v>24</v>
      </c>
      <c r="E105" t="s">
        <v>22</v>
      </c>
    </row>
    <row r="106" spans="1:5" x14ac:dyDescent="0.25">
      <c r="A106" t="s">
        <v>382</v>
      </c>
      <c r="B106" t="s">
        <v>383</v>
      </c>
      <c r="C106" t="s">
        <v>23</v>
      </c>
      <c r="D106" t="s">
        <v>24</v>
      </c>
      <c r="E106" t="s">
        <v>22</v>
      </c>
    </row>
    <row r="107" spans="1:5" x14ac:dyDescent="0.25">
      <c r="A107" t="s">
        <v>384</v>
      </c>
      <c r="B107" t="s">
        <v>385</v>
      </c>
      <c r="C107" t="s">
        <v>23</v>
      </c>
      <c r="D107" t="s">
        <v>24</v>
      </c>
      <c r="E107" t="s">
        <v>27</v>
      </c>
    </row>
    <row r="108" spans="1:5" x14ac:dyDescent="0.25">
      <c r="A108" t="s">
        <v>387</v>
      </c>
      <c r="B108" t="s">
        <v>388</v>
      </c>
      <c r="C108" t="s">
        <v>23</v>
      </c>
      <c r="D108" t="s">
        <v>24</v>
      </c>
      <c r="E108" t="s">
        <v>22</v>
      </c>
    </row>
    <row r="109" spans="1:5" x14ac:dyDescent="0.25">
      <c r="A109" t="s">
        <v>389</v>
      </c>
      <c r="B109" t="s">
        <v>390</v>
      </c>
      <c r="C109" t="s">
        <v>23</v>
      </c>
      <c r="D109" t="s">
        <v>24</v>
      </c>
      <c r="E109" t="s">
        <v>22</v>
      </c>
    </row>
    <row r="110" spans="1:5" x14ac:dyDescent="0.25">
      <c r="A110" t="s">
        <v>392</v>
      </c>
      <c r="B110" t="s">
        <v>393</v>
      </c>
      <c r="C110" t="s">
        <v>23</v>
      </c>
      <c r="D110" t="s">
        <v>24</v>
      </c>
      <c r="E110" t="s">
        <v>22</v>
      </c>
    </row>
    <row r="111" spans="1:5" x14ac:dyDescent="0.25">
      <c r="A111" t="s">
        <v>395</v>
      </c>
      <c r="B111" t="s">
        <v>396</v>
      </c>
      <c r="C111" t="s">
        <v>23</v>
      </c>
      <c r="D111" t="s">
        <v>24</v>
      </c>
      <c r="E111" t="s">
        <v>22</v>
      </c>
    </row>
    <row r="112" spans="1:5" x14ac:dyDescent="0.25">
      <c r="A112" t="s">
        <v>397</v>
      </c>
      <c r="B112" t="s">
        <v>398</v>
      </c>
      <c r="C112" t="s">
        <v>23</v>
      </c>
      <c r="D112" t="s">
        <v>24</v>
      </c>
      <c r="E112" t="s">
        <v>22</v>
      </c>
    </row>
    <row r="113" spans="1:5" x14ac:dyDescent="0.25">
      <c r="A113" t="s">
        <v>400</v>
      </c>
      <c r="B113" t="s">
        <v>401</v>
      </c>
      <c r="C113" t="s">
        <v>23</v>
      </c>
      <c r="D113" t="s">
        <v>24</v>
      </c>
      <c r="E113" t="s">
        <v>22</v>
      </c>
    </row>
    <row r="114" spans="1:5" x14ac:dyDescent="0.25">
      <c r="A114" t="s">
        <v>402</v>
      </c>
      <c r="B114" t="s">
        <v>403</v>
      </c>
      <c r="C114" t="s">
        <v>23</v>
      </c>
      <c r="D114" t="s">
        <v>24</v>
      </c>
      <c r="E114" t="s">
        <v>22</v>
      </c>
    </row>
    <row r="115" spans="1:5" x14ac:dyDescent="0.25">
      <c r="A115" t="s">
        <v>404</v>
      </c>
      <c r="B115" t="s">
        <v>405</v>
      </c>
      <c r="C115" t="s">
        <v>23</v>
      </c>
      <c r="D115" t="s">
        <v>24</v>
      </c>
      <c r="E115" t="s">
        <v>22</v>
      </c>
    </row>
    <row r="116" spans="1:5" x14ac:dyDescent="0.25">
      <c r="A116" t="s">
        <v>406</v>
      </c>
      <c r="B116" t="s">
        <v>407</v>
      </c>
      <c r="C116" t="s">
        <v>23</v>
      </c>
      <c r="D116" t="s">
        <v>24</v>
      </c>
      <c r="E116" t="s">
        <v>22</v>
      </c>
    </row>
    <row r="117" spans="1:5" x14ac:dyDescent="0.25">
      <c r="A117" t="s">
        <v>409</v>
      </c>
      <c r="B117" t="s">
        <v>410</v>
      </c>
      <c r="C117" t="s">
        <v>23</v>
      </c>
      <c r="D117" t="s">
        <v>24</v>
      </c>
      <c r="E117" t="s">
        <v>22</v>
      </c>
    </row>
    <row r="118" spans="1:5" x14ac:dyDescent="0.25">
      <c r="A118" t="s">
        <v>411</v>
      </c>
      <c r="B118" t="s">
        <v>412</v>
      </c>
      <c r="C118" t="s">
        <v>23</v>
      </c>
      <c r="D118" t="s">
        <v>24</v>
      </c>
      <c r="E118" t="s">
        <v>27</v>
      </c>
    </row>
    <row r="119" spans="1:5" x14ac:dyDescent="0.25">
      <c r="A119" t="s">
        <v>413</v>
      </c>
      <c r="B119" t="s">
        <v>414</v>
      </c>
      <c r="C119" t="s">
        <v>23</v>
      </c>
      <c r="D119" t="s">
        <v>24</v>
      </c>
      <c r="E119" t="s">
        <v>27</v>
      </c>
    </row>
    <row r="120" spans="1:5" x14ac:dyDescent="0.25">
      <c r="A120" t="s">
        <v>415</v>
      </c>
      <c r="B120" t="s">
        <v>416</v>
      </c>
      <c r="C120" t="s">
        <v>23</v>
      </c>
      <c r="D120" t="s">
        <v>24</v>
      </c>
      <c r="E120" t="s">
        <v>22</v>
      </c>
    </row>
    <row r="121" spans="1:5" x14ac:dyDescent="0.25">
      <c r="A121" t="s">
        <v>417</v>
      </c>
      <c r="B121" t="s">
        <v>418</v>
      </c>
      <c r="C121" t="s">
        <v>23</v>
      </c>
      <c r="D121" t="s">
        <v>24</v>
      </c>
      <c r="E121" t="s">
        <v>22</v>
      </c>
    </row>
    <row r="122" spans="1:5" x14ac:dyDescent="0.25">
      <c r="A122" t="s">
        <v>419</v>
      </c>
      <c r="B122" t="s">
        <v>420</v>
      </c>
      <c r="C122" t="s">
        <v>23</v>
      </c>
      <c r="D122" t="s">
        <v>24</v>
      </c>
      <c r="E122" t="s">
        <v>22</v>
      </c>
    </row>
    <row r="123" spans="1:5" x14ac:dyDescent="0.25">
      <c r="A123" t="s">
        <v>421</v>
      </c>
      <c r="B123" t="s">
        <v>422</v>
      </c>
      <c r="C123" t="s">
        <v>23</v>
      </c>
      <c r="D123" t="s">
        <v>24</v>
      </c>
      <c r="E123" t="s">
        <v>27</v>
      </c>
    </row>
    <row r="124" spans="1:5" x14ac:dyDescent="0.25">
      <c r="A124" t="s">
        <v>424</v>
      </c>
      <c r="B124" t="s">
        <v>425</v>
      </c>
      <c r="C124" t="s">
        <v>23</v>
      </c>
      <c r="D124" t="s">
        <v>24</v>
      </c>
      <c r="E124" t="s">
        <v>22</v>
      </c>
    </row>
    <row r="125" spans="1:5" x14ac:dyDescent="0.25">
      <c r="A125" t="s">
        <v>426</v>
      </c>
      <c r="B125" t="s">
        <v>427</v>
      </c>
      <c r="C125" t="s">
        <v>23</v>
      </c>
      <c r="D125" t="s">
        <v>24</v>
      </c>
      <c r="E125" t="s">
        <v>22</v>
      </c>
    </row>
    <row r="126" spans="1:5" x14ac:dyDescent="0.25">
      <c r="A126" t="s">
        <v>428</v>
      </c>
      <c r="B126" t="s">
        <v>429</v>
      </c>
      <c r="C126" t="s">
        <v>23</v>
      </c>
      <c r="D126" t="s">
        <v>24</v>
      </c>
      <c r="E126" t="s">
        <v>22</v>
      </c>
    </row>
    <row r="127" spans="1:5" x14ac:dyDescent="0.25">
      <c r="A127" t="s">
        <v>430</v>
      </c>
      <c r="B127" t="s">
        <v>431</v>
      </c>
      <c r="C127" t="s">
        <v>23</v>
      </c>
      <c r="D127" t="s">
        <v>24</v>
      </c>
      <c r="E127" t="s">
        <v>22</v>
      </c>
    </row>
    <row r="128" spans="1:5" x14ac:dyDescent="0.25">
      <c r="A128" t="s">
        <v>432</v>
      </c>
      <c r="B128" t="s">
        <v>433</v>
      </c>
      <c r="C128" t="s">
        <v>23</v>
      </c>
      <c r="D128" t="s">
        <v>24</v>
      </c>
      <c r="E128" t="s">
        <v>22</v>
      </c>
    </row>
    <row r="129" spans="1:5" x14ac:dyDescent="0.25">
      <c r="A129" t="s">
        <v>434</v>
      </c>
      <c r="B129" t="s">
        <v>435</v>
      </c>
      <c r="C129" t="s">
        <v>23</v>
      </c>
      <c r="D129" t="s">
        <v>24</v>
      </c>
      <c r="E129" t="s">
        <v>22</v>
      </c>
    </row>
    <row r="130" spans="1:5" x14ac:dyDescent="0.25">
      <c r="A130" t="s">
        <v>436</v>
      </c>
      <c r="B130" t="s">
        <v>437</v>
      </c>
      <c r="C130" t="s">
        <v>23</v>
      </c>
      <c r="D130" t="s">
        <v>24</v>
      </c>
      <c r="E130" t="s">
        <v>27</v>
      </c>
    </row>
    <row r="131" spans="1:5" x14ac:dyDescent="0.25">
      <c r="A131" t="s">
        <v>438</v>
      </c>
      <c r="B131" t="s">
        <v>439</v>
      </c>
      <c r="C131" t="s">
        <v>23</v>
      </c>
      <c r="D131" t="s">
        <v>24</v>
      </c>
      <c r="E131" t="s">
        <v>22</v>
      </c>
    </row>
    <row r="132" spans="1:5" x14ac:dyDescent="0.25">
      <c r="A132" t="s">
        <v>440</v>
      </c>
      <c r="B132" t="s">
        <v>441</v>
      </c>
      <c r="C132" t="s">
        <v>23</v>
      </c>
      <c r="D132" t="s">
        <v>24</v>
      </c>
      <c r="E132" t="s">
        <v>22</v>
      </c>
    </row>
    <row r="133" spans="1:5" x14ac:dyDescent="0.25">
      <c r="A133" t="s">
        <v>442</v>
      </c>
      <c r="B133" t="s">
        <v>443</v>
      </c>
      <c r="C133" t="s">
        <v>23</v>
      </c>
      <c r="D133" t="s">
        <v>24</v>
      </c>
      <c r="E133" t="s">
        <v>22</v>
      </c>
    </row>
    <row r="134" spans="1:5" x14ac:dyDescent="0.25">
      <c r="A134" t="s">
        <v>445</v>
      </c>
      <c r="B134" t="s">
        <v>446</v>
      </c>
      <c r="C134" t="s">
        <v>23</v>
      </c>
      <c r="D134" t="s">
        <v>24</v>
      </c>
      <c r="E134" t="s">
        <v>22</v>
      </c>
    </row>
    <row r="135" spans="1:5" x14ac:dyDescent="0.25">
      <c r="A135" t="s">
        <v>447</v>
      </c>
      <c r="B135" t="s">
        <v>448</v>
      </c>
      <c r="C135" t="s">
        <v>23</v>
      </c>
      <c r="D135" t="s">
        <v>24</v>
      </c>
      <c r="E135" t="s">
        <v>27</v>
      </c>
    </row>
    <row r="136" spans="1:5" x14ac:dyDescent="0.25">
      <c r="A136" t="s">
        <v>450</v>
      </c>
      <c r="B136" t="s">
        <v>451</v>
      </c>
      <c r="C136" t="s">
        <v>23</v>
      </c>
      <c r="D136" t="s">
        <v>24</v>
      </c>
      <c r="E136" t="s">
        <v>22</v>
      </c>
    </row>
    <row r="137" spans="1:5" x14ac:dyDescent="0.25">
      <c r="A137" t="s">
        <v>452</v>
      </c>
      <c r="B137" t="s">
        <v>453</v>
      </c>
      <c r="C137" t="s">
        <v>23</v>
      </c>
      <c r="D137" t="s">
        <v>24</v>
      </c>
      <c r="E137" t="s">
        <v>22</v>
      </c>
    </row>
    <row r="138" spans="1:5" x14ac:dyDescent="0.25">
      <c r="A138" t="s">
        <v>455</v>
      </c>
      <c r="B138" t="s">
        <v>456</v>
      </c>
      <c r="C138" t="s">
        <v>23</v>
      </c>
      <c r="D138" t="s">
        <v>24</v>
      </c>
      <c r="E138" t="s">
        <v>22</v>
      </c>
    </row>
    <row r="139" spans="1:5" x14ac:dyDescent="0.25">
      <c r="A139" t="s">
        <v>458</v>
      </c>
      <c r="B139" t="s">
        <v>459</v>
      </c>
      <c r="C139" t="s">
        <v>23</v>
      </c>
      <c r="D139" t="s">
        <v>24</v>
      </c>
      <c r="E139" t="s">
        <v>22</v>
      </c>
    </row>
    <row r="140" spans="1:5" x14ac:dyDescent="0.25">
      <c r="A140" t="s">
        <v>460</v>
      </c>
      <c r="B140" t="s">
        <v>461</v>
      </c>
      <c r="C140" t="s">
        <v>23</v>
      </c>
      <c r="D140" t="s">
        <v>24</v>
      </c>
      <c r="E140" t="s">
        <v>22</v>
      </c>
    </row>
    <row r="141" spans="1:5" x14ac:dyDescent="0.25">
      <c r="A141" t="s">
        <v>462</v>
      </c>
      <c r="B141" t="s">
        <v>463</v>
      </c>
      <c r="C141" t="s">
        <v>23</v>
      </c>
      <c r="D141" t="s">
        <v>24</v>
      </c>
      <c r="E141" t="s">
        <v>27</v>
      </c>
    </row>
    <row r="142" spans="1:5" x14ac:dyDescent="0.25">
      <c r="A142" t="s">
        <v>464</v>
      </c>
      <c r="B142" t="s">
        <v>465</v>
      </c>
      <c r="C142" t="s">
        <v>23</v>
      </c>
      <c r="D142" t="s">
        <v>24</v>
      </c>
      <c r="E142" t="s">
        <v>22</v>
      </c>
    </row>
    <row r="143" spans="1:5" x14ac:dyDescent="0.25">
      <c r="A143" t="s">
        <v>466</v>
      </c>
      <c r="B143" t="s">
        <v>467</v>
      </c>
      <c r="C143" t="s">
        <v>23</v>
      </c>
      <c r="D143" t="s">
        <v>24</v>
      </c>
      <c r="E143" t="s">
        <v>27</v>
      </c>
    </row>
    <row r="144" spans="1:5" x14ac:dyDescent="0.25">
      <c r="A144" t="s">
        <v>468</v>
      </c>
      <c r="B144" t="s">
        <v>469</v>
      </c>
      <c r="C144" t="s">
        <v>23</v>
      </c>
      <c r="D144" t="s">
        <v>24</v>
      </c>
      <c r="E144" t="s">
        <v>27</v>
      </c>
    </row>
    <row r="145" spans="1:5" x14ac:dyDescent="0.25">
      <c r="A145" t="s">
        <v>470</v>
      </c>
      <c r="B145" t="s">
        <v>471</v>
      </c>
      <c r="C145" t="s">
        <v>23</v>
      </c>
      <c r="D145" t="s">
        <v>24</v>
      </c>
      <c r="E145" t="s">
        <v>22</v>
      </c>
    </row>
    <row r="146" spans="1:5" x14ac:dyDescent="0.25">
      <c r="A146" t="s">
        <v>474</v>
      </c>
      <c r="B146" t="s">
        <v>475</v>
      </c>
      <c r="C146" t="s">
        <v>23</v>
      </c>
      <c r="D146" t="s">
        <v>24</v>
      </c>
      <c r="E146" t="s">
        <v>22</v>
      </c>
    </row>
    <row r="147" spans="1:5" x14ac:dyDescent="0.25">
      <c r="A147" t="s">
        <v>477</v>
      </c>
      <c r="B147" t="s">
        <v>478</v>
      </c>
      <c r="C147" t="s">
        <v>23</v>
      </c>
      <c r="D147" t="s">
        <v>24</v>
      </c>
      <c r="E147" t="s">
        <v>22</v>
      </c>
    </row>
    <row r="148" spans="1:5" x14ac:dyDescent="0.25">
      <c r="A148" t="s">
        <v>480</v>
      </c>
      <c r="B148" t="s">
        <v>481</v>
      </c>
      <c r="C148" t="s">
        <v>23</v>
      </c>
      <c r="D148" t="s">
        <v>24</v>
      </c>
      <c r="E148" t="s">
        <v>27</v>
      </c>
    </row>
    <row r="149" spans="1:5" x14ac:dyDescent="0.25">
      <c r="A149" t="s">
        <v>482</v>
      </c>
      <c r="B149" t="s">
        <v>483</v>
      </c>
      <c r="C149" t="s">
        <v>23</v>
      </c>
      <c r="D149" t="s">
        <v>24</v>
      </c>
      <c r="E149" t="s">
        <v>22</v>
      </c>
    </row>
    <row r="150" spans="1:5" x14ac:dyDescent="0.25">
      <c r="A150" t="s">
        <v>485</v>
      </c>
      <c r="B150" t="s">
        <v>486</v>
      </c>
      <c r="C150" t="s">
        <v>23</v>
      </c>
      <c r="D150" t="s">
        <v>24</v>
      </c>
      <c r="E150" t="s">
        <v>22</v>
      </c>
    </row>
    <row r="151" spans="1:5" x14ac:dyDescent="0.25">
      <c r="A151" t="s">
        <v>487</v>
      </c>
      <c r="B151" t="s">
        <v>488</v>
      </c>
      <c r="C151" t="s">
        <v>23</v>
      </c>
      <c r="D151" t="s">
        <v>24</v>
      </c>
      <c r="E151" t="s">
        <v>22</v>
      </c>
    </row>
    <row r="152" spans="1:5" x14ac:dyDescent="0.25">
      <c r="A152" t="s">
        <v>489</v>
      </c>
      <c r="B152" t="s">
        <v>490</v>
      </c>
      <c r="C152" t="s">
        <v>23</v>
      </c>
      <c r="D152" t="s">
        <v>24</v>
      </c>
      <c r="E152" t="s">
        <v>22</v>
      </c>
    </row>
    <row r="153" spans="1:5" x14ac:dyDescent="0.25">
      <c r="A153" t="s">
        <v>492</v>
      </c>
      <c r="B153" t="s">
        <v>493</v>
      </c>
      <c r="C153" t="s">
        <v>23</v>
      </c>
      <c r="D153" t="s">
        <v>24</v>
      </c>
      <c r="E153" t="s">
        <v>22</v>
      </c>
    </row>
    <row r="154" spans="1:5" x14ac:dyDescent="0.25">
      <c r="A154" t="s">
        <v>495</v>
      </c>
      <c r="B154" t="s">
        <v>496</v>
      </c>
      <c r="C154" t="s">
        <v>23</v>
      </c>
      <c r="D154" t="s">
        <v>24</v>
      </c>
      <c r="E154" t="s">
        <v>22</v>
      </c>
    </row>
    <row r="155" spans="1:5" x14ac:dyDescent="0.25">
      <c r="A155" t="s">
        <v>497</v>
      </c>
      <c r="B155" t="s">
        <v>498</v>
      </c>
      <c r="C155" t="s">
        <v>23</v>
      </c>
      <c r="D155" t="s">
        <v>24</v>
      </c>
      <c r="E155" t="s">
        <v>27</v>
      </c>
    </row>
    <row r="156" spans="1:5" x14ac:dyDescent="0.25">
      <c r="A156" t="s">
        <v>499</v>
      </c>
      <c r="B156" t="s">
        <v>500</v>
      </c>
      <c r="C156" t="s">
        <v>23</v>
      </c>
      <c r="D156" t="s">
        <v>24</v>
      </c>
      <c r="E156" t="s">
        <v>22</v>
      </c>
    </row>
    <row r="157" spans="1:5" x14ac:dyDescent="0.25">
      <c r="A157" t="s">
        <v>502</v>
      </c>
      <c r="B157" t="s">
        <v>503</v>
      </c>
      <c r="C157" t="s">
        <v>23</v>
      </c>
      <c r="D157" t="s">
        <v>24</v>
      </c>
      <c r="E157" t="s">
        <v>22</v>
      </c>
    </row>
    <row r="158" spans="1:5" x14ac:dyDescent="0.25">
      <c r="A158" t="s">
        <v>504</v>
      </c>
      <c r="B158" t="s">
        <v>505</v>
      </c>
      <c r="C158" t="s">
        <v>23</v>
      </c>
      <c r="D158" t="s">
        <v>24</v>
      </c>
      <c r="E158" t="s">
        <v>113</v>
      </c>
    </row>
    <row r="159" spans="1:5" x14ac:dyDescent="0.25">
      <c r="A159" t="s">
        <v>507</v>
      </c>
      <c r="B159" t="s">
        <v>508</v>
      </c>
      <c r="C159" t="s">
        <v>23</v>
      </c>
      <c r="D159" t="s">
        <v>24</v>
      </c>
      <c r="E159" t="s">
        <v>22</v>
      </c>
    </row>
    <row r="160" spans="1:5" x14ac:dyDescent="0.25">
      <c r="A160" t="s">
        <v>509</v>
      </c>
      <c r="B160" t="s">
        <v>510</v>
      </c>
      <c r="C160" t="s">
        <v>23</v>
      </c>
      <c r="D160" t="s">
        <v>24</v>
      </c>
      <c r="E160" t="s">
        <v>22</v>
      </c>
    </row>
    <row r="161" spans="1:5" x14ac:dyDescent="0.25">
      <c r="A161" t="s">
        <v>512</v>
      </c>
      <c r="B161" t="s">
        <v>513</v>
      </c>
      <c r="C161" t="s">
        <v>23</v>
      </c>
      <c r="D161" t="s">
        <v>24</v>
      </c>
      <c r="E161" t="s">
        <v>22</v>
      </c>
    </row>
    <row r="162" spans="1:5" x14ac:dyDescent="0.25">
      <c r="A162" t="s">
        <v>516</v>
      </c>
      <c r="B162" t="s">
        <v>517</v>
      </c>
      <c r="C162" t="s">
        <v>23</v>
      </c>
      <c r="D162" t="s">
        <v>24</v>
      </c>
      <c r="E162" t="s">
        <v>22</v>
      </c>
    </row>
    <row r="163" spans="1:5" x14ac:dyDescent="0.25">
      <c r="A163" t="s">
        <v>518</v>
      </c>
      <c r="B163" t="s">
        <v>519</v>
      </c>
      <c r="C163" t="s">
        <v>23</v>
      </c>
      <c r="D163" t="s">
        <v>24</v>
      </c>
      <c r="E163" t="s">
        <v>27</v>
      </c>
    </row>
    <row r="164" spans="1:5" x14ac:dyDescent="0.25">
      <c r="A164" t="s">
        <v>520</v>
      </c>
      <c r="B164" t="s">
        <v>521</v>
      </c>
      <c r="C164" t="s">
        <v>23</v>
      </c>
      <c r="D164" t="s">
        <v>24</v>
      </c>
      <c r="E164" t="s">
        <v>22</v>
      </c>
    </row>
    <row r="165" spans="1:5" x14ac:dyDescent="0.25">
      <c r="A165" t="s">
        <v>522</v>
      </c>
      <c r="B165" t="s">
        <v>523</v>
      </c>
      <c r="C165" t="s">
        <v>23</v>
      </c>
      <c r="D165" t="s">
        <v>24</v>
      </c>
      <c r="E165" t="s">
        <v>22</v>
      </c>
    </row>
    <row r="166" spans="1:5" x14ac:dyDescent="0.25">
      <c r="A166" t="s">
        <v>524</v>
      </c>
      <c r="B166" t="s">
        <v>525</v>
      </c>
      <c r="C166" t="s">
        <v>23</v>
      </c>
      <c r="D166" t="s">
        <v>24</v>
      </c>
      <c r="E166" t="s">
        <v>22</v>
      </c>
    </row>
    <row r="167" spans="1:5" x14ac:dyDescent="0.25">
      <c r="A167" t="s">
        <v>526</v>
      </c>
      <c r="B167" t="s">
        <v>527</v>
      </c>
      <c r="C167" t="s">
        <v>23</v>
      </c>
      <c r="D167" t="s">
        <v>24</v>
      </c>
      <c r="E167" t="s">
        <v>22</v>
      </c>
    </row>
    <row r="168" spans="1:5" x14ac:dyDescent="0.25">
      <c r="A168" t="s">
        <v>528</v>
      </c>
      <c r="B168" t="s">
        <v>529</v>
      </c>
      <c r="C168" t="s">
        <v>23</v>
      </c>
      <c r="D168" t="s">
        <v>24</v>
      </c>
      <c r="E168" t="s">
        <v>27</v>
      </c>
    </row>
    <row r="169" spans="1:5" x14ac:dyDescent="0.25">
      <c r="A169" t="s">
        <v>530</v>
      </c>
      <c r="B169" t="s">
        <v>531</v>
      </c>
      <c r="C169" t="s">
        <v>23</v>
      </c>
      <c r="D169" t="s">
        <v>24</v>
      </c>
      <c r="E169" t="s">
        <v>22</v>
      </c>
    </row>
    <row r="170" spans="1:5" x14ac:dyDescent="0.25">
      <c r="A170" t="s">
        <v>532</v>
      </c>
      <c r="B170" t="s">
        <v>533</v>
      </c>
      <c r="C170" t="s">
        <v>23</v>
      </c>
      <c r="D170" t="s">
        <v>24</v>
      </c>
      <c r="E170" t="s">
        <v>22</v>
      </c>
    </row>
    <row r="171" spans="1:5" x14ac:dyDescent="0.25">
      <c r="A171" t="s">
        <v>534</v>
      </c>
      <c r="B171" t="s">
        <v>535</v>
      </c>
      <c r="C171" t="s">
        <v>23</v>
      </c>
      <c r="D171" t="s">
        <v>24</v>
      </c>
      <c r="E171" t="s">
        <v>22</v>
      </c>
    </row>
    <row r="172" spans="1:5" x14ac:dyDescent="0.25">
      <c r="A172" t="s">
        <v>537</v>
      </c>
      <c r="B172" t="s">
        <v>538</v>
      </c>
      <c r="C172" t="s">
        <v>23</v>
      </c>
      <c r="D172" t="s">
        <v>24</v>
      </c>
      <c r="E172" t="s">
        <v>22</v>
      </c>
    </row>
    <row r="173" spans="1:5" x14ac:dyDescent="0.25">
      <c r="A173" t="s">
        <v>539</v>
      </c>
      <c r="B173" t="s">
        <v>540</v>
      </c>
      <c r="C173" t="s">
        <v>23</v>
      </c>
      <c r="D173" t="s">
        <v>24</v>
      </c>
      <c r="E173" t="s">
        <v>22</v>
      </c>
    </row>
    <row r="174" spans="1:5" x14ac:dyDescent="0.25">
      <c r="A174" t="s">
        <v>541</v>
      </c>
      <c r="B174" t="s">
        <v>542</v>
      </c>
      <c r="C174" t="s">
        <v>23</v>
      </c>
      <c r="D174" t="s">
        <v>24</v>
      </c>
      <c r="E174" t="s">
        <v>22</v>
      </c>
    </row>
    <row r="175" spans="1:5" x14ac:dyDescent="0.25">
      <c r="A175" t="s">
        <v>544</v>
      </c>
      <c r="B175" t="s">
        <v>545</v>
      </c>
      <c r="C175" t="s">
        <v>23</v>
      </c>
      <c r="D175" t="s">
        <v>24</v>
      </c>
      <c r="E175" t="s">
        <v>22</v>
      </c>
    </row>
    <row r="176" spans="1:5" x14ac:dyDescent="0.25">
      <c r="A176" t="s">
        <v>547</v>
      </c>
      <c r="B176" t="s">
        <v>548</v>
      </c>
      <c r="C176" t="s">
        <v>23</v>
      </c>
      <c r="D176" t="s">
        <v>24</v>
      </c>
      <c r="E176" t="s">
        <v>22</v>
      </c>
    </row>
    <row r="177" spans="1:5" x14ac:dyDescent="0.25">
      <c r="A177" t="s">
        <v>550</v>
      </c>
      <c r="B177" t="s">
        <v>551</v>
      </c>
      <c r="C177" t="s">
        <v>23</v>
      </c>
      <c r="D177" t="s">
        <v>24</v>
      </c>
      <c r="E177" t="s">
        <v>22</v>
      </c>
    </row>
    <row r="178" spans="1:5" x14ac:dyDescent="0.25">
      <c r="A178" t="s">
        <v>552</v>
      </c>
      <c r="B178" t="s">
        <v>553</v>
      </c>
      <c r="C178" t="s">
        <v>23</v>
      </c>
      <c r="D178" t="s">
        <v>24</v>
      </c>
      <c r="E178" t="s">
        <v>22</v>
      </c>
    </row>
    <row r="179" spans="1:5" x14ac:dyDescent="0.25">
      <c r="A179" t="s">
        <v>554</v>
      </c>
      <c r="B179" t="s">
        <v>555</v>
      </c>
      <c r="C179" t="s">
        <v>23</v>
      </c>
      <c r="D179" t="s">
        <v>24</v>
      </c>
      <c r="E179" t="s">
        <v>22</v>
      </c>
    </row>
    <row r="180" spans="1:5" x14ac:dyDescent="0.25">
      <c r="A180" t="s">
        <v>557</v>
      </c>
      <c r="B180" t="s">
        <v>558</v>
      </c>
      <c r="C180" t="s">
        <v>23</v>
      </c>
      <c r="D180" t="s">
        <v>24</v>
      </c>
      <c r="E180" t="s">
        <v>22</v>
      </c>
    </row>
    <row r="181" spans="1:5" x14ac:dyDescent="0.25">
      <c r="A181" t="s">
        <v>560</v>
      </c>
      <c r="B181" t="s">
        <v>561</v>
      </c>
      <c r="C181" t="s">
        <v>23</v>
      </c>
      <c r="D181" t="s">
        <v>24</v>
      </c>
      <c r="E181" t="s">
        <v>22</v>
      </c>
    </row>
    <row r="182" spans="1:5" x14ac:dyDescent="0.25">
      <c r="A182" t="s">
        <v>562</v>
      </c>
      <c r="B182" t="s">
        <v>563</v>
      </c>
      <c r="C182" t="s">
        <v>23</v>
      </c>
      <c r="D182" t="s">
        <v>24</v>
      </c>
      <c r="E182" t="s">
        <v>22</v>
      </c>
    </row>
    <row r="183" spans="1:5" x14ac:dyDescent="0.25">
      <c r="A183" t="s">
        <v>565</v>
      </c>
      <c r="B183" t="s">
        <v>566</v>
      </c>
      <c r="C183" t="s">
        <v>23</v>
      </c>
      <c r="D183" t="s">
        <v>24</v>
      </c>
      <c r="E183" t="s">
        <v>27</v>
      </c>
    </row>
    <row r="184" spans="1:5" x14ac:dyDescent="0.25">
      <c r="A184" t="s">
        <v>568</v>
      </c>
      <c r="B184" t="s">
        <v>569</v>
      </c>
      <c r="C184" t="s">
        <v>23</v>
      </c>
      <c r="D184" t="s">
        <v>24</v>
      </c>
      <c r="E184" t="s">
        <v>22</v>
      </c>
    </row>
    <row r="185" spans="1:5" x14ac:dyDescent="0.25">
      <c r="A185" t="s">
        <v>570</v>
      </c>
      <c r="B185" t="s">
        <v>571</v>
      </c>
      <c r="C185" t="s">
        <v>23</v>
      </c>
      <c r="D185" t="s">
        <v>24</v>
      </c>
      <c r="E185" t="s">
        <v>22</v>
      </c>
    </row>
    <row r="186" spans="1:5" x14ac:dyDescent="0.25">
      <c r="A186" t="s">
        <v>572</v>
      </c>
      <c r="B186" t="s">
        <v>573</v>
      </c>
      <c r="C186" t="s">
        <v>23</v>
      </c>
      <c r="D186" t="s">
        <v>24</v>
      </c>
      <c r="E186" t="s">
        <v>22</v>
      </c>
    </row>
    <row r="187" spans="1:5" x14ac:dyDescent="0.25">
      <c r="A187" t="s">
        <v>575</v>
      </c>
      <c r="B187" t="s">
        <v>576</v>
      </c>
      <c r="C187" t="s">
        <v>23</v>
      </c>
      <c r="D187" t="s">
        <v>24</v>
      </c>
      <c r="E187" t="s">
        <v>22</v>
      </c>
    </row>
    <row r="188" spans="1:5" x14ac:dyDescent="0.25">
      <c r="A188" t="s">
        <v>578</v>
      </c>
      <c r="B188" t="s">
        <v>579</v>
      </c>
      <c r="C188" t="s">
        <v>23</v>
      </c>
      <c r="D188" t="s">
        <v>24</v>
      </c>
      <c r="E188" t="s">
        <v>22</v>
      </c>
    </row>
    <row r="189" spans="1:5" x14ac:dyDescent="0.25">
      <c r="A189" t="s">
        <v>580</v>
      </c>
      <c r="B189" t="s">
        <v>581</v>
      </c>
      <c r="C189" t="s">
        <v>23</v>
      </c>
      <c r="D189" t="s">
        <v>24</v>
      </c>
      <c r="E189" t="s">
        <v>22</v>
      </c>
    </row>
    <row r="190" spans="1:5" x14ac:dyDescent="0.25">
      <c r="A190" t="s">
        <v>582</v>
      </c>
      <c r="B190" t="s">
        <v>583</v>
      </c>
      <c r="C190" t="s">
        <v>23</v>
      </c>
      <c r="D190" t="s">
        <v>24</v>
      </c>
      <c r="E190" t="s">
        <v>22</v>
      </c>
    </row>
    <row r="191" spans="1:5" x14ac:dyDescent="0.25">
      <c r="A191" t="s">
        <v>585</v>
      </c>
      <c r="B191" t="s">
        <v>586</v>
      </c>
      <c r="C191" t="s">
        <v>23</v>
      </c>
      <c r="D191" t="s">
        <v>24</v>
      </c>
      <c r="E191" t="s">
        <v>22</v>
      </c>
    </row>
    <row r="192" spans="1:5" x14ac:dyDescent="0.25">
      <c r="A192" t="s">
        <v>587</v>
      </c>
      <c r="B192" t="s">
        <v>588</v>
      </c>
      <c r="C192" t="s">
        <v>23</v>
      </c>
      <c r="D192" t="s">
        <v>24</v>
      </c>
      <c r="E192" t="s">
        <v>22</v>
      </c>
    </row>
    <row r="193" spans="1:5" x14ac:dyDescent="0.25">
      <c r="A193" t="s">
        <v>590</v>
      </c>
      <c r="B193" t="s">
        <v>591</v>
      </c>
      <c r="C193" t="s">
        <v>23</v>
      </c>
      <c r="D193" t="s">
        <v>24</v>
      </c>
      <c r="E193" t="s">
        <v>27</v>
      </c>
    </row>
    <row r="194" spans="1:5" x14ac:dyDescent="0.25">
      <c r="A194" t="s">
        <v>592</v>
      </c>
      <c r="B194" t="s">
        <v>593</v>
      </c>
      <c r="C194" t="s">
        <v>23</v>
      </c>
      <c r="D194" t="s">
        <v>24</v>
      </c>
      <c r="E194" t="s">
        <v>27</v>
      </c>
    </row>
    <row r="195" spans="1:5" x14ac:dyDescent="0.25">
      <c r="A195" t="s">
        <v>594</v>
      </c>
      <c r="B195" t="s">
        <v>595</v>
      </c>
      <c r="C195" t="s">
        <v>23</v>
      </c>
      <c r="D195" t="s">
        <v>24</v>
      </c>
      <c r="E195" t="s">
        <v>27</v>
      </c>
    </row>
    <row r="196" spans="1:5" x14ac:dyDescent="0.25">
      <c r="A196" t="s">
        <v>596</v>
      </c>
      <c r="B196" t="s">
        <v>597</v>
      </c>
      <c r="C196" t="s">
        <v>23</v>
      </c>
      <c r="D196" t="s">
        <v>24</v>
      </c>
      <c r="E196" t="s">
        <v>22</v>
      </c>
    </row>
    <row r="197" spans="1:5" x14ac:dyDescent="0.25">
      <c r="A197" t="s">
        <v>598</v>
      </c>
      <c r="B197" t="s">
        <v>599</v>
      </c>
      <c r="C197" t="s">
        <v>23</v>
      </c>
      <c r="D197" t="s">
        <v>24</v>
      </c>
      <c r="E197" t="s">
        <v>22</v>
      </c>
    </row>
    <row r="198" spans="1:5" x14ac:dyDescent="0.25">
      <c r="A198" t="s">
        <v>602</v>
      </c>
      <c r="B198" t="s">
        <v>603</v>
      </c>
      <c r="C198" t="s">
        <v>23</v>
      </c>
      <c r="D198" t="s">
        <v>24</v>
      </c>
      <c r="E198" t="s">
        <v>22</v>
      </c>
    </row>
    <row r="199" spans="1:5" x14ac:dyDescent="0.25">
      <c r="A199" t="s">
        <v>604</v>
      </c>
      <c r="B199" t="s">
        <v>605</v>
      </c>
      <c r="C199" t="s">
        <v>23</v>
      </c>
      <c r="D199" t="s">
        <v>24</v>
      </c>
      <c r="E199" t="s">
        <v>22</v>
      </c>
    </row>
    <row r="200" spans="1:5" x14ac:dyDescent="0.25">
      <c r="A200" t="s">
        <v>606</v>
      </c>
      <c r="B200" t="s">
        <v>607</v>
      </c>
      <c r="C200" t="s">
        <v>23</v>
      </c>
      <c r="D200" t="s">
        <v>24</v>
      </c>
      <c r="E200" t="s">
        <v>27</v>
      </c>
    </row>
    <row r="201" spans="1:5" x14ac:dyDescent="0.25">
      <c r="A201" t="s">
        <v>609</v>
      </c>
      <c r="B201" t="s">
        <v>610</v>
      </c>
      <c r="C201" t="s">
        <v>23</v>
      </c>
      <c r="D201" t="s">
        <v>24</v>
      </c>
      <c r="E201" t="s">
        <v>22</v>
      </c>
    </row>
    <row r="202" spans="1:5" x14ac:dyDescent="0.25">
      <c r="A202" t="s">
        <v>611</v>
      </c>
      <c r="B202" t="s">
        <v>612</v>
      </c>
      <c r="C202" t="s">
        <v>23</v>
      </c>
      <c r="D202" t="s">
        <v>24</v>
      </c>
      <c r="E202" t="s">
        <v>22</v>
      </c>
    </row>
    <row r="203" spans="1:5" x14ac:dyDescent="0.25">
      <c r="A203" t="s">
        <v>613</v>
      </c>
      <c r="B203" t="s">
        <v>614</v>
      </c>
      <c r="C203" t="s">
        <v>23</v>
      </c>
      <c r="D203" t="s">
        <v>24</v>
      </c>
      <c r="E203" t="s">
        <v>22</v>
      </c>
    </row>
    <row r="204" spans="1:5" x14ac:dyDescent="0.25">
      <c r="A204" t="s">
        <v>615</v>
      </c>
      <c r="B204" t="s">
        <v>616</v>
      </c>
      <c r="C204" t="s">
        <v>23</v>
      </c>
      <c r="D204" t="s">
        <v>24</v>
      </c>
      <c r="E204" t="s">
        <v>22</v>
      </c>
    </row>
    <row r="205" spans="1:5" x14ac:dyDescent="0.25">
      <c r="A205" t="s">
        <v>618</v>
      </c>
      <c r="B205" t="s">
        <v>619</v>
      </c>
      <c r="C205" t="s">
        <v>23</v>
      </c>
      <c r="D205" t="s">
        <v>24</v>
      </c>
      <c r="E205" t="s">
        <v>22</v>
      </c>
    </row>
    <row r="206" spans="1:5" x14ac:dyDescent="0.25">
      <c r="A206" t="s">
        <v>621</v>
      </c>
      <c r="B206" t="s">
        <v>622</v>
      </c>
      <c r="C206" t="s">
        <v>23</v>
      </c>
      <c r="D206" t="s">
        <v>24</v>
      </c>
      <c r="E206" t="s">
        <v>22</v>
      </c>
    </row>
    <row r="207" spans="1:5" x14ac:dyDescent="0.25">
      <c r="A207" t="s">
        <v>623</v>
      </c>
      <c r="B207" t="s">
        <v>624</v>
      </c>
      <c r="C207" t="s">
        <v>23</v>
      </c>
      <c r="D207" t="s">
        <v>24</v>
      </c>
      <c r="E207" t="s">
        <v>22</v>
      </c>
    </row>
    <row r="208" spans="1:5" x14ac:dyDescent="0.25">
      <c r="A208" t="s">
        <v>626</v>
      </c>
      <c r="B208" t="s">
        <v>627</v>
      </c>
      <c r="C208" t="s">
        <v>23</v>
      </c>
      <c r="D208" t="s">
        <v>24</v>
      </c>
      <c r="E208" t="s">
        <v>22</v>
      </c>
    </row>
    <row r="209" spans="1:5" x14ac:dyDescent="0.25">
      <c r="A209" t="s">
        <v>628</v>
      </c>
      <c r="B209" t="s">
        <v>629</v>
      </c>
      <c r="C209" t="s">
        <v>23</v>
      </c>
      <c r="D209" t="s">
        <v>24</v>
      </c>
      <c r="E209" t="s">
        <v>22</v>
      </c>
    </row>
    <row r="210" spans="1:5" x14ac:dyDescent="0.25">
      <c r="A210" t="s">
        <v>631</v>
      </c>
      <c r="B210" t="s">
        <v>632</v>
      </c>
      <c r="C210" t="s">
        <v>23</v>
      </c>
      <c r="D210" t="s">
        <v>24</v>
      </c>
      <c r="E210" t="s">
        <v>22</v>
      </c>
    </row>
    <row r="211" spans="1:5" x14ac:dyDescent="0.25">
      <c r="A211" t="s">
        <v>634</v>
      </c>
      <c r="B211" t="s">
        <v>635</v>
      </c>
      <c r="C211" t="s">
        <v>23</v>
      </c>
      <c r="D211" t="s">
        <v>24</v>
      </c>
      <c r="E211" t="s">
        <v>22</v>
      </c>
    </row>
    <row r="212" spans="1:5" x14ac:dyDescent="0.25">
      <c r="A212" t="s">
        <v>636</v>
      </c>
      <c r="B212" t="s">
        <v>637</v>
      </c>
      <c r="C212" t="s">
        <v>23</v>
      </c>
      <c r="D212" t="s">
        <v>24</v>
      </c>
      <c r="E212" t="s">
        <v>27</v>
      </c>
    </row>
    <row r="213" spans="1:5" x14ac:dyDescent="0.25">
      <c r="A213" t="s">
        <v>639</v>
      </c>
      <c r="B213" t="s">
        <v>640</v>
      </c>
      <c r="C213" t="s">
        <v>23</v>
      </c>
      <c r="D213" t="s">
        <v>24</v>
      </c>
      <c r="E213" t="s">
        <v>22</v>
      </c>
    </row>
    <row r="214" spans="1:5" x14ac:dyDescent="0.25">
      <c r="A214" t="s">
        <v>642</v>
      </c>
      <c r="B214" t="s">
        <v>643</v>
      </c>
      <c r="C214" t="s">
        <v>23</v>
      </c>
      <c r="D214" t="s">
        <v>24</v>
      </c>
      <c r="E214" t="s">
        <v>27</v>
      </c>
    </row>
    <row r="215" spans="1:5" x14ac:dyDescent="0.25">
      <c r="A215" t="s">
        <v>645</v>
      </c>
      <c r="B215" t="s">
        <v>646</v>
      </c>
      <c r="C215" t="s">
        <v>23</v>
      </c>
      <c r="D215" t="s">
        <v>24</v>
      </c>
      <c r="E215" t="s">
        <v>22</v>
      </c>
    </row>
    <row r="216" spans="1:5" x14ac:dyDescent="0.25">
      <c r="A216" t="s">
        <v>647</v>
      </c>
      <c r="B216" t="s">
        <v>648</v>
      </c>
      <c r="C216" t="s">
        <v>23</v>
      </c>
      <c r="D216" t="s">
        <v>24</v>
      </c>
      <c r="E216" t="s">
        <v>22</v>
      </c>
    </row>
    <row r="217" spans="1:5" x14ac:dyDescent="0.25">
      <c r="A217" t="s">
        <v>650</v>
      </c>
      <c r="B217" t="s">
        <v>651</v>
      </c>
      <c r="C217" t="s">
        <v>23</v>
      </c>
      <c r="D217" t="s">
        <v>24</v>
      </c>
      <c r="E217" t="s">
        <v>22</v>
      </c>
    </row>
    <row r="218" spans="1:5" x14ac:dyDescent="0.25">
      <c r="A218" t="s">
        <v>653</v>
      </c>
      <c r="B218" t="s">
        <v>654</v>
      </c>
      <c r="C218" t="s">
        <v>23</v>
      </c>
      <c r="D218" t="s">
        <v>24</v>
      </c>
      <c r="E218" t="s">
        <v>22</v>
      </c>
    </row>
    <row r="219" spans="1:5" x14ac:dyDescent="0.25">
      <c r="A219" t="s">
        <v>655</v>
      </c>
      <c r="B219" t="s">
        <v>656</v>
      </c>
      <c r="C219" t="s">
        <v>23</v>
      </c>
      <c r="D219" t="s">
        <v>24</v>
      </c>
      <c r="E219" t="s">
        <v>22</v>
      </c>
    </row>
    <row r="220" spans="1:5" x14ac:dyDescent="0.25">
      <c r="A220" t="s">
        <v>657</v>
      </c>
      <c r="B220" t="s">
        <v>658</v>
      </c>
      <c r="C220" t="s">
        <v>23</v>
      </c>
      <c r="D220" t="s">
        <v>24</v>
      </c>
      <c r="E220" t="s">
        <v>22</v>
      </c>
    </row>
    <row r="221" spans="1:5" x14ac:dyDescent="0.25">
      <c r="A221" t="s">
        <v>659</v>
      </c>
      <c r="B221" t="s">
        <v>660</v>
      </c>
      <c r="C221" t="s">
        <v>23</v>
      </c>
      <c r="D221" t="s">
        <v>24</v>
      </c>
      <c r="E221" t="s">
        <v>22</v>
      </c>
    </row>
    <row r="222" spans="1:5" x14ac:dyDescent="0.25">
      <c r="A222" t="s">
        <v>662</v>
      </c>
      <c r="B222" t="s">
        <v>663</v>
      </c>
      <c r="C222" t="s">
        <v>23</v>
      </c>
      <c r="D222" t="s">
        <v>24</v>
      </c>
      <c r="E222" t="s">
        <v>27</v>
      </c>
    </row>
    <row r="223" spans="1:5" x14ac:dyDescent="0.25">
      <c r="A223" t="s">
        <v>664</v>
      </c>
      <c r="B223" t="s">
        <v>665</v>
      </c>
      <c r="C223" t="s">
        <v>23</v>
      </c>
      <c r="D223" t="s">
        <v>24</v>
      </c>
      <c r="E223" t="s">
        <v>22</v>
      </c>
    </row>
    <row r="224" spans="1:5" x14ac:dyDescent="0.25">
      <c r="A224" t="s">
        <v>666</v>
      </c>
      <c r="B224" t="s">
        <v>667</v>
      </c>
      <c r="C224" t="s">
        <v>23</v>
      </c>
      <c r="D224" t="s">
        <v>24</v>
      </c>
      <c r="E224" t="s">
        <v>22</v>
      </c>
    </row>
    <row r="225" spans="1:5" x14ac:dyDescent="0.25">
      <c r="A225" t="s">
        <v>672</v>
      </c>
      <c r="B225" t="s">
        <v>673</v>
      </c>
      <c r="C225" t="s">
        <v>23</v>
      </c>
      <c r="D225" t="s">
        <v>24</v>
      </c>
      <c r="E225" t="s">
        <v>22</v>
      </c>
    </row>
    <row r="226" spans="1:5" x14ac:dyDescent="0.25">
      <c r="A226" t="s">
        <v>674</v>
      </c>
      <c r="B226" t="s">
        <v>675</v>
      </c>
      <c r="C226" t="s">
        <v>23</v>
      </c>
      <c r="D226" t="s">
        <v>24</v>
      </c>
      <c r="E226" t="s">
        <v>22</v>
      </c>
    </row>
    <row r="227" spans="1:5" x14ac:dyDescent="0.25">
      <c r="A227" t="s">
        <v>677</v>
      </c>
      <c r="B227" t="s">
        <v>678</v>
      </c>
      <c r="C227" t="s">
        <v>23</v>
      </c>
      <c r="D227" t="s">
        <v>24</v>
      </c>
      <c r="E227" t="s">
        <v>22</v>
      </c>
    </row>
    <row r="228" spans="1:5" x14ac:dyDescent="0.25">
      <c r="A228" t="s">
        <v>680</v>
      </c>
      <c r="B228" t="s">
        <v>681</v>
      </c>
      <c r="C228" t="s">
        <v>23</v>
      </c>
      <c r="D228" t="s">
        <v>24</v>
      </c>
      <c r="E228" t="s">
        <v>22</v>
      </c>
    </row>
    <row r="229" spans="1:5" x14ac:dyDescent="0.25">
      <c r="A229" t="s">
        <v>682</v>
      </c>
      <c r="B229" t="s">
        <v>683</v>
      </c>
      <c r="C229" t="s">
        <v>23</v>
      </c>
      <c r="D229" t="s">
        <v>24</v>
      </c>
      <c r="E229" t="s">
        <v>22</v>
      </c>
    </row>
    <row r="230" spans="1:5" x14ac:dyDescent="0.25">
      <c r="A230" t="s">
        <v>684</v>
      </c>
      <c r="B230" t="s">
        <v>685</v>
      </c>
      <c r="C230" t="s">
        <v>23</v>
      </c>
      <c r="D230" t="s">
        <v>24</v>
      </c>
      <c r="E230" t="s">
        <v>22</v>
      </c>
    </row>
    <row r="231" spans="1:5" x14ac:dyDescent="0.25">
      <c r="A231" t="s">
        <v>686</v>
      </c>
      <c r="B231" t="s">
        <v>687</v>
      </c>
      <c r="C231" t="s">
        <v>23</v>
      </c>
      <c r="D231" t="s">
        <v>24</v>
      </c>
      <c r="E231" t="s">
        <v>22</v>
      </c>
    </row>
    <row r="232" spans="1:5" x14ac:dyDescent="0.25">
      <c r="A232" t="s">
        <v>688</v>
      </c>
      <c r="B232" t="s">
        <v>689</v>
      </c>
      <c r="C232" t="s">
        <v>23</v>
      </c>
      <c r="D232" t="s">
        <v>24</v>
      </c>
      <c r="E232" t="s">
        <v>22</v>
      </c>
    </row>
    <row r="233" spans="1:5" x14ac:dyDescent="0.25">
      <c r="A233" t="s">
        <v>690</v>
      </c>
      <c r="B233" t="s">
        <v>691</v>
      </c>
      <c r="C233" t="s">
        <v>23</v>
      </c>
      <c r="D233" t="s">
        <v>24</v>
      </c>
      <c r="E233" t="s">
        <v>22</v>
      </c>
    </row>
    <row r="234" spans="1:5" x14ac:dyDescent="0.25">
      <c r="A234" t="s">
        <v>692</v>
      </c>
      <c r="B234" t="s">
        <v>693</v>
      </c>
      <c r="C234" t="s">
        <v>23</v>
      </c>
      <c r="D234" t="s">
        <v>24</v>
      </c>
      <c r="E234" t="s">
        <v>22</v>
      </c>
    </row>
    <row r="235" spans="1:5" x14ac:dyDescent="0.25">
      <c r="A235" t="s">
        <v>694</v>
      </c>
      <c r="B235" t="s">
        <v>695</v>
      </c>
      <c r="C235" t="s">
        <v>23</v>
      </c>
      <c r="D235" t="s">
        <v>24</v>
      </c>
      <c r="E235" t="s">
        <v>22</v>
      </c>
    </row>
    <row r="236" spans="1:5" x14ac:dyDescent="0.25">
      <c r="A236" t="s">
        <v>696</v>
      </c>
      <c r="B236" t="s">
        <v>697</v>
      </c>
      <c r="C236" t="s">
        <v>23</v>
      </c>
      <c r="D236" t="s">
        <v>24</v>
      </c>
      <c r="E236" t="s">
        <v>22</v>
      </c>
    </row>
    <row r="237" spans="1:5" x14ac:dyDescent="0.25">
      <c r="A237" t="s">
        <v>698</v>
      </c>
      <c r="B237" t="s">
        <v>699</v>
      </c>
      <c r="C237" t="s">
        <v>23</v>
      </c>
      <c r="D237" t="s">
        <v>24</v>
      </c>
      <c r="E237" t="s">
        <v>22</v>
      </c>
    </row>
    <row r="238" spans="1:5" x14ac:dyDescent="0.25">
      <c r="A238" t="s">
        <v>700</v>
      </c>
      <c r="B238" t="s">
        <v>701</v>
      </c>
      <c r="C238" t="s">
        <v>23</v>
      </c>
      <c r="D238" t="s">
        <v>24</v>
      </c>
      <c r="E238" t="s">
        <v>22</v>
      </c>
    </row>
    <row r="239" spans="1:5" x14ac:dyDescent="0.25">
      <c r="A239" t="s">
        <v>702</v>
      </c>
      <c r="B239" t="s">
        <v>703</v>
      </c>
      <c r="C239" t="s">
        <v>23</v>
      </c>
      <c r="D239" t="s">
        <v>24</v>
      </c>
      <c r="E239" t="s">
        <v>22</v>
      </c>
    </row>
    <row r="240" spans="1:5" x14ac:dyDescent="0.25">
      <c r="A240" t="s">
        <v>704</v>
      </c>
      <c r="B240" t="s">
        <v>705</v>
      </c>
      <c r="C240" t="s">
        <v>23</v>
      </c>
      <c r="D240" t="s">
        <v>24</v>
      </c>
      <c r="E240" t="s">
        <v>22</v>
      </c>
    </row>
  </sheetData>
  <sortState ref="A1:E240">
    <sortCondition ref="A1"/>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25</v>
      </c>
      <c r="D2" t="s">
        <v>26</v>
      </c>
      <c r="E2" t="s">
        <v>27</v>
      </c>
    </row>
    <row r="3" spans="1:5" x14ac:dyDescent="0.25">
      <c r="A3" t="s">
        <v>45</v>
      </c>
      <c r="B3" t="s">
        <v>46</v>
      </c>
      <c r="C3" t="s">
        <v>25</v>
      </c>
      <c r="D3" t="s">
        <v>26</v>
      </c>
      <c r="E3" t="s">
        <v>27</v>
      </c>
    </row>
    <row r="4" spans="1:5" x14ac:dyDescent="0.25">
      <c r="A4" t="s">
        <v>55</v>
      </c>
      <c r="B4" t="s">
        <v>56</v>
      </c>
      <c r="C4" t="s">
        <v>25</v>
      </c>
      <c r="D4" t="s">
        <v>26</v>
      </c>
      <c r="E4" t="s">
        <v>27</v>
      </c>
    </row>
    <row r="5" spans="1:5" x14ac:dyDescent="0.25">
      <c r="A5" t="s">
        <v>58</v>
      </c>
      <c r="B5" t="s">
        <v>59</v>
      </c>
      <c r="C5" t="s">
        <v>25</v>
      </c>
      <c r="D5" t="s">
        <v>26</v>
      </c>
      <c r="E5" t="s">
        <v>27</v>
      </c>
    </row>
    <row r="6" spans="1:5" x14ac:dyDescent="0.25">
      <c r="A6" t="s">
        <v>60</v>
      </c>
      <c r="B6" t="s">
        <v>61</v>
      </c>
      <c r="C6" t="s">
        <v>25</v>
      </c>
      <c r="D6" t="s">
        <v>26</v>
      </c>
      <c r="E6" t="s">
        <v>22</v>
      </c>
    </row>
    <row r="7" spans="1:5" x14ac:dyDescent="0.25">
      <c r="A7" t="s">
        <v>105</v>
      </c>
      <c r="B7" t="s">
        <v>106</v>
      </c>
      <c r="C7" t="s">
        <v>25</v>
      </c>
      <c r="D7" t="s">
        <v>26</v>
      </c>
      <c r="E7" t="s">
        <v>27</v>
      </c>
    </row>
    <row r="8" spans="1:5" x14ac:dyDescent="0.25">
      <c r="A8" t="s">
        <v>108</v>
      </c>
      <c r="B8" t="s">
        <v>109</v>
      </c>
      <c r="C8" t="s">
        <v>25</v>
      </c>
      <c r="D8" t="s">
        <v>26</v>
      </c>
      <c r="E8" t="s">
        <v>22</v>
      </c>
    </row>
    <row r="9" spans="1:5" x14ac:dyDescent="0.25">
      <c r="A9" t="s">
        <v>114</v>
      </c>
      <c r="B9" t="s">
        <v>115</v>
      </c>
      <c r="C9" t="s">
        <v>25</v>
      </c>
      <c r="D9" t="s">
        <v>26</v>
      </c>
      <c r="E9" t="s">
        <v>22</v>
      </c>
    </row>
    <row r="10" spans="1:5" x14ac:dyDescent="0.25">
      <c r="A10" t="s">
        <v>119</v>
      </c>
      <c r="B10" t="s">
        <v>120</v>
      </c>
      <c r="C10" t="s">
        <v>25</v>
      </c>
      <c r="D10" t="s">
        <v>26</v>
      </c>
      <c r="E10" t="s">
        <v>22</v>
      </c>
    </row>
    <row r="11" spans="1:5" x14ac:dyDescent="0.25">
      <c r="A11" t="s">
        <v>125</v>
      </c>
      <c r="B11" t="s">
        <v>126</v>
      </c>
      <c r="C11" t="s">
        <v>25</v>
      </c>
      <c r="D11" t="s">
        <v>26</v>
      </c>
      <c r="E11" t="s">
        <v>27</v>
      </c>
    </row>
    <row r="12" spans="1:5" x14ac:dyDescent="0.25">
      <c r="A12" t="s">
        <v>129</v>
      </c>
      <c r="B12" t="s">
        <v>130</v>
      </c>
      <c r="C12" t="s">
        <v>25</v>
      </c>
      <c r="D12" t="s">
        <v>26</v>
      </c>
      <c r="E12" t="s">
        <v>22</v>
      </c>
    </row>
    <row r="13" spans="1:5" x14ac:dyDescent="0.25">
      <c r="A13" t="s">
        <v>134</v>
      </c>
      <c r="B13" t="s">
        <v>135</v>
      </c>
      <c r="C13" t="s">
        <v>25</v>
      </c>
      <c r="D13" t="s">
        <v>26</v>
      </c>
      <c r="E13" t="s">
        <v>22</v>
      </c>
    </row>
    <row r="14" spans="1:5" x14ac:dyDescent="0.25">
      <c r="A14" t="s">
        <v>137</v>
      </c>
      <c r="B14" t="s">
        <v>138</v>
      </c>
      <c r="C14" t="s">
        <v>25</v>
      </c>
      <c r="D14" t="s">
        <v>26</v>
      </c>
      <c r="E14" t="s">
        <v>22</v>
      </c>
    </row>
    <row r="15" spans="1:5" x14ac:dyDescent="0.25">
      <c r="A15" t="s">
        <v>144</v>
      </c>
      <c r="B15" t="s">
        <v>145</v>
      </c>
      <c r="C15" t="s">
        <v>25</v>
      </c>
      <c r="D15" t="s">
        <v>26</v>
      </c>
      <c r="E15" t="s">
        <v>22</v>
      </c>
    </row>
    <row r="16" spans="1:5" x14ac:dyDescent="0.25">
      <c r="A16" t="s">
        <v>147</v>
      </c>
      <c r="B16" t="s">
        <v>148</v>
      </c>
      <c r="C16" t="s">
        <v>25</v>
      </c>
      <c r="D16" t="s">
        <v>26</v>
      </c>
      <c r="E16" t="s">
        <v>22</v>
      </c>
    </row>
    <row r="17" spans="1:5" x14ac:dyDescent="0.25">
      <c r="A17" t="s">
        <v>158</v>
      </c>
      <c r="B17" t="s">
        <v>159</v>
      </c>
      <c r="C17" t="s">
        <v>25</v>
      </c>
      <c r="D17" t="s">
        <v>26</v>
      </c>
      <c r="E17" t="s">
        <v>27</v>
      </c>
    </row>
    <row r="18" spans="1:5" x14ac:dyDescent="0.25">
      <c r="A18" t="s">
        <v>160</v>
      </c>
      <c r="B18" t="s">
        <v>161</v>
      </c>
      <c r="C18" t="s">
        <v>25</v>
      </c>
      <c r="D18" t="s">
        <v>26</v>
      </c>
      <c r="E18" t="s">
        <v>22</v>
      </c>
    </row>
    <row r="19" spans="1:5" x14ac:dyDescent="0.25">
      <c r="A19" t="s">
        <v>164</v>
      </c>
      <c r="B19" t="s">
        <v>165</v>
      </c>
      <c r="C19" t="s">
        <v>25</v>
      </c>
      <c r="D19" t="s">
        <v>26</v>
      </c>
      <c r="E19" t="s">
        <v>22</v>
      </c>
    </row>
    <row r="20" spans="1:5" x14ac:dyDescent="0.25">
      <c r="A20" t="s">
        <v>167</v>
      </c>
      <c r="B20" t="s">
        <v>168</v>
      </c>
      <c r="C20" t="s">
        <v>25</v>
      </c>
      <c r="D20" t="s">
        <v>26</v>
      </c>
      <c r="E20" t="s">
        <v>22</v>
      </c>
    </row>
    <row r="21" spans="1:5" x14ac:dyDescent="0.25">
      <c r="A21" t="s">
        <v>171</v>
      </c>
      <c r="B21" t="s">
        <v>172</v>
      </c>
      <c r="C21" t="s">
        <v>25</v>
      </c>
      <c r="D21" t="s">
        <v>26</v>
      </c>
      <c r="E21" t="s">
        <v>22</v>
      </c>
    </row>
    <row r="22" spans="1:5" x14ac:dyDescent="0.25">
      <c r="A22" t="s">
        <v>173</v>
      </c>
      <c r="B22" t="s">
        <v>174</v>
      </c>
      <c r="C22" t="s">
        <v>25</v>
      </c>
      <c r="D22" t="s">
        <v>26</v>
      </c>
      <c r="E22" t="s">
        <v>22</v>
      </c>
    </row>
    <row r="23" spans="1:5" x14ac:dyDescent="0.25">
      <c r="A23" t="s">
        <v>178</v>
      </c>
      <c r="B23" t="s">
        <v>179</v>
      </c>
      <c r="C23" t="s">
        <v>25</v>
      </c>
      <c r="D23" t="s">
        <v>26</v>
      </c>
      <c r="E23" t="s">
        <v>22</v>
      </c>
    </row>
    <row r="24" spans="1:5" x14ac:dyDescent="0.25">
      <c r="A24" t="s">
        <v>183</v>
      </c>
      <c r="B24" t="s">
        <v>184</v>
      </c>
      <c r="C24" t="s">
        <v>25</v>
      </c>
      <c r="D24" t="s">
        <v>26</v>
      </c>
      <c r="E24" t="s">
        <v>22</v>
      </c>
    </row>
    <row r="25" spans="1:5" x14ac:dyDescent="0.25">
      <c r="A25" t="s">
        <v>186</v>
      </c>
      <c r="B25" t="s">
        <v>187</v>
      </c>
      <c r="C25" t="s">
        <v>25</v>
      </c>
      <c r="D25" t="s">
        <v>26</v>
      </c>
      <c r="E25" t="s">
        <v>22</v>
      </c>
    </row>
    <row r="26" spans="1:5" x14ac:dyDescent="0.25">
      <c r="A26" t="s">
        <v>189</v>
      </c>
      <c r="B26" t="s">
        <v>190</v>
      </c>
      <c r="C26" t="s">
        <v>25</v>
      </c>
      <c r="D26" t="s">
        <v>26</v>
      </c>
      <c r="E26" t="s">
        <v>27</v>
      </c>
    </row>
    <row r="27" spans="1:5" x14ac:dyDescent="0.25">
      <c r="A27" t="s">
        <v>191</v>
      </c>
      <c r="B27" t="s">
        <v>192</v>
      </c>
      <c r="C27" t="s">
        <v>25</v>
      </c>
      <c r="D27" t="s">
        <v>26</v>
      </c>
      <c r="E27" t="s">
        <v>22</v>
      </c>
    </row>
    <row r="28" spans="1:5" x14ac:dyDescent="0.25">
      <c r="A28" t="s">
        <v>194</v>
      </c>
      <c r="B28" t="s">
        <v>195</v>
      </c>
      <c r="C28" t="s">
        <v>25</v>
      </c>
      <c r="D28" t="s">
        <v>26</v>
      </c>
      <c r="E28" t="s">
        <v>22</v>
      </c>
    </row>
    <row r="29" spans="1:5" x14ac:dyDescent="0.25">
      <c r="A29" t="s">
        <v>197</v>
      </c>
      <c r="B29" t="s">
        <v>198</v>
      </c>
      <c r="C29" t="s">
        <v>25</v>
      </c>
      <c r="D29" t="s">
        <v>26</v>
      </c>
      <c r="E29" t="s">
        <v>22</v>
      </c>
    </row>
    <row r="30" spans="1:5" x14ac:dyDescent="0.25">
      <c r="A30" t="s">
        <v>199</v>
      </c>
      <c r="B30" t="s">
        <v>200</v>
      </c>
      <c r="C30" t="s">
        <v>25</v>
      </c>
      <c r="D30" t="s">
        <v>26</v>
      </c>
      <c r="E30" t="s">
        <v>22</v>
      </c>
    </row>
    <row r="31" spans="1:5" x14ac:dyDescent="0.25">
      <c r="A31" t="s">
        <v>202</v>
      </c>
      <c r="B31" t="s">
        <v>203</v>
      </c>
      <c r="C31" t="s">
        <v>25</v>
      </c>
      <c r="D31" t="s">
        <v>26</v>
      </c>
      <c r="E31" t="s">
        <v>22</v>
      </c>
    </row>
    <row r="32" spans="1:5" x14ac:dyDescent="0.25">
      <c r="A32" t="s">
        <v>204</v>
      </c>
      <c r="B32" t="s">
        <v>205</v>
      </c>
      <c r="C32" t="s">
        <v>25</v>
      </c>
      <c r="D32" t="s">
        <v>26</v>
      </c>
      <c r="E32" t="s">
        <v>22</v>
      </c>
    </row>
    <row r="33" spans="1:5" x14ac:dyDescent="0.25">
      <c r="A33" t="s">
        <v>207</v>
      </c>
      <c r="B33" t="s">
        <v>208</v>
      </c>
      <c r="C33" t="s">
        <v>25</v>
      </c>
      <c r="D33" t="s">
        <v>26</v>
      </c>
      <c r="E33" t="s">
        <v>22</v>
      </c>
    </row>
    <row r="34" spans="1:5" x14ac:dyDescent="0.25">
      <c r="A34" t="s">
        <v>209</v>
      </c>
      <c r="B34" t="s">
        <v>210</v>
      </c>
      <c r="C34" t="s">
        <v>25</v>
      </c>
      <c r="D34" t="s">
        <v>26</v>
      </c>
      <c r="E34" t="s">
        <v>27</v>
      </c>
    </row>
    <row r="35" spans="1:5" x14ac:dyDescent="0.25">
      <c r="A35" t="s">
        <v>211</v>
      </c>
      <c r="B35" t="s">
        <v>212</v>
      </c>
      <c r="C35" t="s">
        <v>25</v>
      </c>
      <c r="D35" t="s">
        <v>26</v>
      </c>
      <c r="E35" t="s">
        <v>22</v>
      </c>
    </row>
    <row r="36" spans="1:5" x14ac:dyDescent="0.25">
      <c r="A36" t="s">
        <v>213</v>
      </c>
      <c r="B36" t="s">
        <v>214</v>
      </c>
      <c r="C36" t="s">
        <v>25</v>
      </c>
      <c r="D36" t="s">
        <v>26</v>
      </c>
      <c r="E36" t="s">
        <v>22</v>
      </c>
    </row>
    <row r="37" spans="1:5" x14ac:dyDescent="0.25">
      <c r="A37" t="s">
        <v>215</v>
      </c>
      <c r="B37" t="s">
        <v>216</v>
      </c>
      <c r="C37" t="s">
        <v>25</v>
      </c>
      <c r="D37" t="s">
        <v>26</v>
      </c>
      <c r="E37" t="s">
        <v>22</v>
      </c>
    </row>
    <row r="38" spans="1:5" x14ac:dyDescent="0.25">
      <c r="A38" t="s">
        <v>218</v>
      </c>
      <c r="B38" t="s">
        <v>219</v>
      </c>
      <c r="C38" t="s">
        <v>25</v>
      </c>
      <c r="D38" t="s">
        <v>26</v>
      </c>
      <c r="E38" t="s">
        <v>27</v>
      </c>
    </row>
    <row r="39" spans="1:5" x14ac:dyDescent="0.25">
      <c r="A39" t="s">
        <v>220</v>
      </c>
      <c r="B39" t="s">
        <v>221</v>
      </c>
      <c r="C39" t="s">
        <v>25</v>
      </c>
      <c r="D39" t="s">
        <v>26</v>
      </c>
      <c r="E39" t="s">
        <v>22</v>
      </c>
    </row>
    <row r="40" spans="1:5" x14ac:dyDescent="0.25">
      <c r="A40" t="s">
        <v>225</v>
      </c>
      <c r="B40" t="s">
        <v>226</v>
      </c>
      <c r="C40" t="s">
        <v>25</v>
      </c>
      <c r="D40" t="s">
        <v>26</v>
      </c>
      <c r="E40" t="s">
        <v>27</v>
      </c>
    </row>
    <row r="41" spans="1:5" x14ac:dyDescent="0.25">
      <c r="A41" t="s">
        <v>228</v>
      </c>
      <c r="B41" t="s">
        <v>229</v>
      </c>
      <c r="C41" t="s">
        <v>25</v>
      </c>
      <c r="D41" t="s">
        <v>26</v>
      </c>
      <c r="E41" t="s">
        <v>22</v>
      </c>
    </row>
    <row r="42" spans="1:5" x14ac:dyDescent="0.25">
      <c r="A42" t="s">
        <v>230</v>
      </c>
      <c r="B42" t="s">
        <v>231</v>
      </c>
      <c r="C42" t="s">
        <v>25</v>
      </c>
      <c r="D42" t="s">
        <v>26</v>
      </c>
      <c r="E42" t="s">
        <v>22</v>
      </c>
    </row>
    <row r="43" spans="1:5" x14ac:dyDescent="0.25">
      <c r="A43" t="s">
        <v>232</v>
      </c>
      <c r="B43" t="s">
        <v>233</v>
      </c>
      <c r="C43" t="s">
        <v>25</v>
      </c>
      <c r="D43" t="s">
        <v>26</v>
      </c>
      <c r="E43" t="s">
        <v>27</v>
      </c>
    </row>
    <row r="44" spans="1:5" x14ac:dyDescent="0.25">
      <c r="A44" t="s">
        <v>234</v>
      </c>
      <c r="B44" t="s">
        <v>235</v>
      </c>
      <c r="C44" t="s">
        <v>25</v>
      </c>
      <c r="D44" t="s">
        <v>26</v>
      </c>
      <c r="E44" t="s">
        <v>22</v>
      </c>
    </row>
    <row r="45" spans="1:5" x14ac:dyDescent="0.25">
      <c r="A45" t="s">
        <v>236</v>
      </c>
      <c r="B45" t="s">
        <v>237</v>
      </c>
      <c r="C45" t="s">
        <v>25</v>
      </c>
      <c r="D45" t="s">
        <v>26</v>
      </c>
      <c r="E45" t="s">
        <v>22</v>
      </c>
    </row>
    <row r="46" spans="1:5" x14ac:dyDescent="0.25">
      <c r="A46" t="s">
        <v>239</v>
      </c>
      <c r="B46" t="s">
        <v>240</v>
      </c>
      <c r="C46" t="s">
        <v>25</v>
      </c>
      <c r="D46" t="s">
        <v>26</v>
      </c>
      <c r="E46" t="s">
        <v>27</v>
      </c>
    </row>
    <row r="47" spans="1:5" x14ac:dyDescent="0.25">
      <c r="A47" t="s">
        <v>241</v>
      </c>
      <c r="B47" t="s">
        <v>242</v>
      </c>
      <c r="C47" t="s">
        <v>25</v>
      </c>
      <c r="D47" t="s">
        <v>26</v>
      </c>
      <c r="E47" t="s">
        <v>27</v>
      </c>
    </row>
    <row r="48" spans="1:5" x14ac:dyDescent="0.25">
      <c r="A48" t="s">
        <v>243</v>
      </c>
      <c r="B48" t="s">
        <v>244</v>
      </c>
      <c r="C48" t="s">
        <v>25</v>
      </c>
      <c r="D48" t="s">
        <v>26</v>
      </c>
      <c r="E48" t="s">
        <v>27</v>
      </c>
    </row>
    <row r="49" spans="1:5" x14ac:dyDescent="0.25">
      <c r="A49" t="s">
        <v>245</v>
      </c>
      <c r="B49" t="s">
        <v>246</v>
      </c>
      <c r="C49" t="s">
        <v>25</v>
      </c>
      <c r="D49" t="s">
        <v>26</v>
      </c>
      <c r="E49" t="s">
        <v>22</v>
      </c>
    </row>
    <row r="50" spans="1:5" x14ac:dyDescent="0.25">
      <c r="A50" t="s">
        <v>247</v>
      </c>
      <c r="B50" t="s">
        <v>248</v>
      </c>
      <c r="C50" t="s">
        <v>25</v>
      </c>
      <c r="D50" t="s">
        <v>26</v>
      </c>
      <c r="E50" t="s">
        <v>22</v>
      </c>
    </row>
    <row r="51" spans="1:5" x14ac:dyDescent="0.25">
      <c r="A51" t="s">
        <v>249</v>
      </c>
      <c r="B51" t="s">
        <v>250</v>
      </c>
      <c r="C51" t="s">
        <v>25</v>
      </c>
      <c r="D51" t="s">
        <v>26</v>
      </c>
      <c r="E51" t="s">
        <v>22</v>
      </c>
    </row>
    <row r="52" spans="1:5" x14ac:dyDescent="0.25">
      <c r="A52" t="s">
        <v>252</v>
      </c>
      <c r="B52" t="s">
        <v>253</v>
      </c>
      <c r="C52" t="s">
        <v>25</v>
      </c>
      <c r="D52" t="s">
        <v>26</v>
      </c>
      <c r="E52" t="s">
        <v>22</v>
      </c>
    </row>
    <row r="53" spans="1:5" x14ac:dyDescent="0.25">
      <c r="A53" t="s">
        <v>254</v>
      </c>
      <c r="B53" t="s">
        <v>255</v>
      </c>
      <c r="C53" t="s">
        <v>25</v>
      </c>
      <c r="D53" t="s">
        <v>26</v>
      </c>
      <c r="E53" t="s">
        <v>22</v>
      </c>
    </row>
    <row r="54" spans="1:5" x14ac:dyDescent="0.25">
      <c r="A54" t="s">
        <v>256</v>
      </c>
      <c r="B54" t="s">
        <v>257</v>
      </c>
      <c r="C54" t="s">
        <v>25</v>
      </c>
      <c r="D54" t="s">
        <v>26</v>
      </c>
      <c r="E54" t="s">
        <v>27</v>
      </c>
    </row>
    <row r="55" spans="1:5" x14ac:dyDescent="0.25">
      <c r="A55" t="s">
        <v>258</v>
      </c>
      <c r="B55" t="s">
        <v>259</v>
      </c>
      <c r="C55" t="s">
        <v>25</v>
      </c>
      <c r="D55" t="s">
        <v>26</v>
      </c>
      <c r="E55" t="s">
        <v>22</v>
      </c>
    </row>
    <row r="56" spans="1:5" x14ac:dyDescent="0.25">
      <c r="A56" t="s">
        <v>263</v>
      </c>
      <c r="B56" t="s">
        <v>264</v>
      </c>
      <c r="C56" t="s">
        <v>25</v>
      </c>
      <c r="D56" t="s">
        <v>26</v>
      </c>
      <c r="E56" t="s">
        <v>22</v>
      </c>
    </row>
    <row r="57" spans="1:5" x14ac:dyDescent="0.25">
      <c r="A57" t="s">
        <v>266</v>
      </c>
      <c r="B57" t="s">
        <v>267</v>
      </c>
      <c r="C57" t="s">
        <v>25</v>
      </c>
      <c r="D57" t="s">
        <v>26</v>
      </c>
      <c r="E57" t="s">
        <v>22</v>
      </c>
    </row>
    <row r="58" spans="1:5" x14ac:dyDescent="0.25">
      <c r="A58" t="s">
        <v>268</v>
      </c>
      <c r="B58" t="s">
        <v>269</v>
      </c>
      <c r="C58" t="s">
        <v>25</v>
      </c>
      <c r="D58" t="s">
        <v>26</v>
      </c>
      <c r="E58" t="s">
        <v>22</v>
      </c>
    </row>
    <row r="59" spans="1:5" x14ac:dyDescent="0.25">
      <c r="A59" t="s">
        <v>270</v>
      </c>
      <c r="B59" t="s">
        <v>271</v>
      </c>
      <c r="C59" t="s">
        <v>25</v>
      </c>
      <c r="D59" t="s">
        <v>26</v>
      </c>
      <c r="E59" t="s">
        <v>22</v>
      </c>
    </row>
    <row r="60" spans="1:5" x14ac:dyDescent="0.25">
      <c r="A60" t="s">
        <v>273</v>
      </c>
      <c r="B60" t="s">
        <v>274</v>
      </c>
      <c r="C60" t="s">
        <v>25</v>
      </c>
      <c r="D60" t="s">
        <v>26</v>
      </c>
      <c r="E60" t="s">
        <v>22</v>
      </c>
    </row>
    <row r="61" spans="1:5" x14ac:dyDescent="0.25">
      <c r="A61" t="s">
        <v>275</v>
      </c>
      <c r="B61" t="s">
        <v>276</v>
      </c>
      <c r="C61" t="s">
        <v>25</v>
      </c>
      <c r="D61" t="s">
        <v>26</v>
      </c>
      <c r="E61" t="s">
        <v>27</v>
      </c>
    </row>
    <row r="62" spans="1:5" x14ac:dyDescent="0.25">
      <c r="A62" t="s">
        <v>277</v>
      </c>
      <c r="B62" t="s">
        <v>278</v>
      </c>
      <c r="C62" t="s">
        <v>25</v>
      </c>
      <c r="D62" t="s">
        <v>26</v>
      </c>
      <c r="E62" t="s">
        <v>22</v>
      </c>
    </row>
    <row r="63" spans="1:5" x14ac:dyDescent="0.25">
      <c r="A63" t="s">
        <v>279</v>
      </c>
      <c r="B63" t="s">
        <v>280</v>
      </c>
      <c r="C63" t="s">
        <v>25</v>
      </c>
      <c r="D63" t="s">
        <v>26</v>
      </c>
      <c r="E63" t="s">
        <v>22</v>
      </c>
    </row>
    <row r="64" spans="1:5" x14ac:dyDescent="0.25">
      <c r="A64" t="s">
        <v>281</v>
      </c>
      <c r="B64" t="s">
        <v>282</v>
      </c>
      <c r="C64" t="s">
        <v>25</v>
      </c>
      <c r="D64" t="s">
        <v>26</v>
      </c>
      <c r="E64" t="s">
        <v>22</v>
      </c>
    </row>
    <row r="65" spans="1:5" x14ac:dyDescent="0.25">
      <c r="A65" t="s">
        <v>284</v>
      </c>
      <c r="B65" t="s">
        <v>285</v>
      </c>
      <c r="C65" t="s">
        <v>25</v>
      </c>
      <c r="D65" t="s">
        <v>26</v>
      </c>
      <c r="E65" t="s">
        <v>22</v>
      </c>
    </row>
    <row r="66" spans="1:5" x14ac:dyDescent="0.25">
      <c r="A66" t="s">
        <v>286</v>
      </c>
      <c r="B66" t="s">
        <v>287</v>
      </c>
      <c r="C66" t="s">
        <v>25</v>
      </c>
      <c r="D66" t="s">
        <v>26</v>
      </c>
      <c r="E66" t="s">
        <v>22</v>
      </c>
    </row>
    <row r="67" spans="1:5" x14ac:dyDescent="0.25">
      <c r="A67" t="s">
        <v>288</v>
      </c>
      <c r="B67" t="s">
        <v>289</v>
      </c>
      <c r="C67" t="s">
        <v>25</v>
      </c>
      <c r="D67" t="s">
        <v>26</v>
      </c>
      <c r="E67" t="s">
        <v>22</v>
      </c>
    </row>
    <row r="68" spans="1:5" x14ac:dyDescent="0.25">
      <c r="A68" t="s">
        <v>290</v>
      </c>
      <c r="B68" t="s">
        <v>291</v>
      </c>
      <c r="C68" t="s">
        <v>25</v>
      </c>
      <c r="D68" t="s">
        <v>26</v>
      </c>
      <c r="E68" t="s">
        <v>22</v>
      </c>
    </row>
    <row r="69" spans="1:5" x14ac:dyDescent="0.25">
      <c r="A69" t="s">
        <v>292</v>
      </c>
      <c r="B69" t="s">
        <v>293</v>
      </c>
      <c r="C69" t="s">
        <v>25</v>
      </c>
      <c r="D69" t="s">
        <v>26</v>
      </c>
      <c r="E69" t="s">
        <v>22</v>
      </c>
    </row>
    <row r="70" spans="1:5" x14ac:dyDescent="0.25">
      <c r="A70" t="s">
        <v>294</v>
      </c>
      <c r="B70" t="s">
        <v>295</v>
      </c>
      <c r="C70" t="s">
        <v>25</v>
      </c>
      <c r="D70" t="s">
        <v>26</v>
      </c>
      <c r="E70" t="s">
        <v>27</v>
      </c>
    </row>
    <row r="71" spans="1:5" x14ac:dyDescent="0.25">
      <c r="A71" t="s">
        <v>296</v>
      </c>
      <c r="B71" t="s">
        <v>297</v>
      </c>
      <c r="C71" t="s">
        <v>25</v>
      </c>
      <c r="D71" t="s">
        <v>26</v>
      </c>
      <c r="E71" t="s">
        <v>22</v>
      </c>
    </row>
    <row r="72" spans="1:5" x14ac:dyDescent="0.25">
      <c r="A72" t="s">
        <v>298</v>
      </c>
      <c r="B72" t="s">
        <v>299</v>
      </c>
      <c r="C72" t="s">
        <v>25</v>
      </c>
      <c r="D72" t="s">
        <v>26</v>
      </c>
      <c r="E72" t="s">
        <v>22</v>
      </c>
    </row>
    <row r="73" spans="1:5" x14ac:dyDescent="0.25">
      <c r="A73" t="s">
        <v>302</v>
      </c>
      <c r="B73" t="s">
        <v>303</v>
      </c>
      <c r="C73" t="s">
        <v>25</v>
      </c>
      <c r="D73" t="s">
        <v>26</v>
      </c>
      <c r="E73" t="s">
        <v>27</v>
      </c>
    </row>
    <row r="74" spans="1:5" x14ac:dyDescent="0.25">
      <c r="A74" t="s">
        <v>304</v>
      </c>
      <c r="B74" t="s">
        <v>305</v>
      </c>
      <c r="C74" t="s">
        <v>25</v>
      </c>
      <c r="D74" t="s">
        <v>26</v>
      </c>
      <c r="E74" t="s">
        <v>22</v>
      </c>
    </row>
    <row r="75" spans="1:5" x14ac:dyDescent="0.25">
      <c r="A75" t="s">
        <v>306</v>
      </c>
      <c r="B75" t="s">
        <v>307</v>
      </c>
      <c r="C75" t="s">
        <v>25</v>
      </c>
      <c r="D75" t="s">
        <v>26</v>
      </c>
      <c r="E75" t="s">
        <v>22</v>
      </c>
    </row>
    <row r="76" spans="1:5" x14ac:dyDescent="0.25">
      <c r="A76" t="s">
        <v>310</v>
      </c>
      <c r="B76" t="s">
        <v>311</v>
      </c>
      <c r="C76" t="s">
        <v>25</v>
      </c>
      <c r="D76" t="s">
        <v>26</v>
      </c>
      <c r="E76" t="s">
        <v>22</v>
      </c>
    </row>
    <row r="77" spans="1:5" x14ac:dyDescent="0.25">
      <c r="A77" t="s">
        <v>312</v>
      </c>
      <c r="B77" t="s">
        <v>313</v>
      </c>
      <c r="C77" t="s">
        <v>25</v>
      </c>
      <c r="D77" t="s">
        <v>26</v>
      </c>
      <c r="E77" t="s">
        <v>22</v>
      </c>
    </row>
    <row r="78" spans="1:5" x14ac:dyDescent="0.25">
      <c r="A78" t="s">
        <v>314</v>
      </c>
      <c r="B78" t="s">
        <v>315</v>
      </c>
      <c r="C78" t="s">
        <v>25</v>
      </c>
      <c r="D78" t="s">
        <v>26</v>
      </c>
      <c r="E78" t="s">
        <v>22</v>
      </c>
    </row>
    <row r="79" spans="1:5" x14ac:dyDescent="0.25">
      <c r="A79" t="s">
        <v>317</v>
      </c>
      <c r="B79" t="s">
        <v>318</v>
      </c>
      <c r="C79" t="s">
        <v>25</v>
      </c>
      <c r="D79" t="s">
        <v>26</v>
      </c>
      <c r="E79" t="s">
        <v>22</v>
      </c>
    </row>
    <row r="80" spans="1:5" x14ac:dyDescent="0.25">
      <c r="A80" t="s">
        <v>321</v>
      </c>
      <c r="B80" t="s">
        <v>322</v>
      </c>
      <c r="C80" t="s">
        <v>25</v>
      </c>
      <c r="D80" t="s">
        <v>26</v>
      </c>
      <c r="E80" t="s">
        <v>113</v>
      </c>
    </row>
    <row r="81" spans="1:5" x14ac:dyDescent="0.25">
      <c r="A81" t="s">
        <v>325</v>
      </c>
      <c r="B81" t="s">
        <v>326</v>
      </c>
      <c r="C81" t="s">
        <v>25</v>
      </c>
      <c r="D81" t="s">
        <v>26</v>
      </c>
      <c r="E81" t="s">
        <v>22</v>
      </c>
    </row>
    <row r="82" spans="1:5" x14ac:dyDescent="0.25">
      <c r="A82" t="s">
        <v>327</v>
      </c>
      <c r="B82" t="s">
        <v>328</v>
      </c>
      <c r="C82" t="s">
        <v>25</v>
      </c>
      <c r="D82" t="s">
        <v>26</v>
      </c>
      <c r="E82" t="s">
        <v>131</v>
      </c>
    </row>
    <row r="83" spans="1:5" x14ac:dyDescent="0.25">
      <c r="A83" t="s">
        <v>329</v>
      </c>
      <c r="B83" t="s">
        <v>330</v>
      </c>
      <c r="C83" t="s">
        <v>25</v>
      </c>
      <c r="D83" t="s">
        <v>26</v>
      </c>
      <c r="E83" t="s">
        <v>22</v>
      </c>
    </row>
    <row r="84" spans="1:5" x14ac:dyDescent="0.25">
      <c r="A84" t="s">
        <v>331</v>
      </c>
      <c r="B84" t="s">
        <v>332</v>
      </c>
      <c r="C84" t="s">
        <v>25</v>
      </c>
      <c r="D84" t="s">
        <v>26</v>
      </c>
      <c r="E84" t="s">
        <v>22</v>
      </c>
    </row>
    <row r="85" spans="1:5" x14ac:dyDescent="0.25">
      <c r="A85" t="s">
        <v>333</v>
      </c>
      <c r="B85" t="s">
        <v>334</v>
      </c>
      <c r="C85" t="s">
        <v>25</v>
      </c>
      <c r="D85" t="s">
        <v>26</v>
      </c>
      <c r="E85" t="s">
        <v>22</v>
      </c>
    </row>
    <row r="86" spans="1:5" x14ac:dyDescent="0.25">
      <c r="A86" t="s">
        <v>335</v>
      </c>
      <c r="B86" t="s">
        <v>336</v>
      </c>
      <c r="C86" t="s">
        <v>25</v>
      </c>
      <c r="D86" t="s">
        <v>26</v>
      </c>
      <c r="E86" t="s">
        <v>22</v>
      </c>
    </row>
    <row r="87" spans="1:5" x14ac:dyDescent="0.25">
      <c r="A87" t="s">
        <v>337</v>
      </c>
      <c r="B87" t="s">
        <v>338</v>
      </c>
      <c r="C87" t="s">
        <v>25</v>
      </c>
      <c r="D87" t="s">
        <v>26</v>
      </c>
      <c r="E87" t="s">
        <v>27</v>
      </c>
    </row>
    <row r="88" spans="1:5" x14ac:dyDescent="0.25">
      <c r="A88" t="s">
        <v>339</v>
      </c>
      <c r="B88" t="s">
        <v>340</v>
      </c>
      <c r="C88" t="s">
        <v>25</v>
      </c>
      <c r="D88" t="s">
        <v>26</v>
      </c>
      <c r="E88" t="s">
        <v>22</v>
      </c>
    </row>
    <row r="89" spans="1:5" x14ac:dyDescent="0.25">
      <c r="A89" t="s">
        <v>343</v>
      </c>
      <c r="B89" t="s">
        <v>344</v>
      </c>
      <c r="C89" t="s">
        <v>25</v>
      </c>
      <c r="D89" t="s">
        <v>26</v>
      </c>
      <c r="E89" t="s">
        <v>22</v>
      </c>
    </row>
    <row r="90" spans="1:5" x14ac:dyDescent="0.25">
      <c r="A90" t="s">
        <v>345</v>
      </c>
      <c r="B90" t="s">
        <v>346</v>
      </c>
      <c r="C90" t="s">
        <v>25</v>
      </c>
      <c r="D90" t="s">
        <v>26</v>
      </c>
      <c r="E90" t="s">
        <v>27</v>
      </c>
    </row>
    <row r="91" spans="1:5" x14ac:dyDescent="0.25">
      <c r="A91" t="s">
        <v>347</v>
      </c>
      <c r="B91" t="s">
        <v>348</v>
      </c>
      <c r="C91" t="s">
        <v>25</v>
      </c>
      <c r="D91" t="s">
        <v>26</v>
      </c>
      <c r="E91" t="s">
        <v>22</v>
      </c>
    </row>
    <row r="92" spans="1:5" x14ac:dyDescent="0.25">
      <c r="A92" t="s">
        <v>349</v>
      </c>
      <c r="B92" t="s">
        <v>350</v>
      </c>
      <c r="C92" t="s">
        <v>25</v>
      </c>
      <c r="D92" t="s">
        <v>26</v>
      </c>
      <c r="E92" t="s">
        <v>22</v>
      </c>
    </row>
    <row r="93" spans="1:5" x14ac:dyDescent="0.25">
      <c r="A93" t="s">
        <v>353</v>
      </c>
      <c r="B93" t="s">
        <v>354</v>
      </c>
      <c r="C93" t="s">
        <v>25</v>
      </c>
      <c r="D93" t="s">
        <v>26</v>
      </c>
      <c r="E93" t="s">
        <v>22</v>
      </c>
    </row>
    <row r="94" spans="1:5" x14ac:dyDescent="0.25">
      <c r="A94" t="s">
        <v>355</v>
      </c>
      <c r="B94" t="s">
        <v>356</v>
      </c>
      <c r="C94" t="s">
        <v>25</v>
      </c>
      <c r="D94" t="s">
        <v>26</v>
      </c>
      <c r="E94" t="s">
        <v>27</v>
      </c>
    </row>
    <row r="95" spans="1:5" x14ac:dyDescent="0.25">
      <c r="A95" t="s">
        <v>357</v>
      </c>
      <c r="B95" t="s">
        <v>358</v>
      </c>
      <c r="C95" t="s">
        <v>25</v>
      </c>
      <c r="D95" t="s">
        <v>26</v>
      </c>
      <c r="E95" t="s">
        <v>27</v>
      </c>
    </row>
    <row r="96" spans="1:5" x14ac:dyDescent="0.25">
      <c r="A96" t="s">
        <v>360</v>
      </c>
      <c r="B96" t="s">
        <v>361</v>
      </c>
      <c r="C96" t="s">
        <v>25</v>
      </c>
      <c r="D96" t="s">
        <v>26</v>
      </c>
      <c r="E96" t="s">
        <v>27</v>
      </c>
    </row>
    <row r="97" spans="1:5" x14ac:dyDescent="0.25">
      <c r="A97" t="s">
        <v>363</v>
      </c>
      <c r="B97" t="s">
        <v>364</v>
      </c>
      <c r="C97" t="s">
        <v>25</v>
      </c>
      <c r="D97" t="s">
        <v>26</v>
      </c>
      <c r="E97" t="s">
        <v>22</v>
      </c>
    </row>
    <row r="98" spans="1:5" x14ac:dyDescent="0.25">
      <c r="A98" t="s">
        <v>365</v>
      </c>
      <c r="B98" t="s">
        <v>366</v>
      </c>
      <c r="C98" t="s">
        <v>25</v>
      </c>
      <c r="D98" t="s">
        <v>26</v>
      </c>
      <c r="E98" t="s">
        <v>22</v>
      </c>
    </row>
    <row r="99" spans="1:5" x14ac:dyDescent="0.25">
      <c r="A99" t="s">
        <v>367</v>
      </c>
      <c r="B99" t="s">
        <v>368</v>
      </c>
      <c r="C99" t="s">
        <v>25</v>
      </c>
      <c r="D99" t="s">
        <v>26</v>
      </c>
      <c r="E99" t="s">
        <v>22</v>
      </c>
    </row>
    <row r="100" spans="1:5" x14ac:dyDescent="0.25">
      <c r="A100" t="s">
        <v>369</v>
      </c>
      <c r="B100" t="s">
        <v>370</v>
      </c>
      <c r="C100" t="s">
        <v>25</v>
      </c>
      <c r="D100" t="s">
        <v>26</v>
      </c>
      <c r="E100" t="s">
        <v>22</v>
      </c>
    </row>
    <row r="101" spans="1:5" x14ac:dyDescent="0.25">
      <c r="A101" t="s">
        <v>371</v>
      </c>
      <c r="B101" t="s">
        <v>372</v>
      </c>
      <c r="C101" t="s">
        <v>25</v>
      </c>
      <c r="D101" t="s">
        <v>26</v>
      </c>
      <c r="E101" t="s">
        <v>22</v>
      </c>
    </row>
    <row r="102" spans="1:5" x14ac:dyDescent="0.25">
      <c r="A102" t="s">
        <v>373</v>
      </c>
      <c r="B102" t="s">
        <v>374</v>
      </c>
      <c r="C102" t="s">
        <v>25</v>
      </c>
      <c r="D102" t="s">
        <v>26</v>
      </c>
      <c r="E102" t="s">
        <v>22</v>
      </c>
    </row>
    <row r="103" spans="1:5" x14ac:dyDescent="0.25">
      <c r="A103" t="s">
        <v>376</v>
      </c>
      <c r="B103" t="s">
        <v>377</v>
      </c>
      <c r="C103" t="s">
        <v>25</v>
      </c>
      <c r="D103" t="s">
        <v>26</v>
      </c>
      <c r="E103" t="s">
        <v>27</v>
      </c>
    </row>
    <row r="104" spans="1:5" x14ac:dyDescent="0.25">
      <c r="A104" t="s">
        <v>378</v>
      </c>
      <c r="B104" t="s">
        <v>379</v>
      </c>
      <c r="C104" t="s">
        <v>25</v>
      </c>
      <c r="D104" t="s">
        <v>26</v>
      </c>
      <c r="E104" t="s">
        <v>22</v>
      </c>
    </row>
    <row r="105" spans="1:5" x14ac:dyDescent="0.25">
      <c r="A105" t="s">
        <v>380</v>
      </c>
      <c r="B105" t="s">
        <v>381</v>
      </c>
      <c r="C105" t="s">
        <v>25</v>
      </c>
      <c r="D105" t="s">
        <v>26</v>
      </c>
      <c r="E105" t="s">
        <v>22</v>
      </c>
    </row>
    <row r="106" spans="1:5" x14ac:dyDescent="0.25">
      <c r="A106" t="s">
        <v>382</v>
      </c>
      <c r="B106" t="s">
        <v>383</v>
      </c>
      <c r="C106" t="s">
        <v>25</v>
      </c>
      <c r="D106" t="s">
        <v>26</v>
      </c>
      <c r="E106" t="s">
        <v>22</v>
      </c>
    </row>
    <row r="107" spans="1:5" x14ac:dyDescent="0.25">
      <c r="A107" t="s">
        <v>384</v>
      </c>
      <c r="B107" t="s">
        <v>385</v>
      </c>
      <c r="C107" t="s">
        <v>25</v>
      </c>
      <c r="D107" t="s">
        <v>26</v>
      </c>
      <c r="E107" t="s">
        <v>27</v>
      </c>
    </row>
    <row r="108" spans="1:5" x14ac:dyDescent="0.25">
      <c r="A108" t="s">
        <v>387</v>
      </c>
      <c r="B108" t="s">
        <v>388</v>
      </c>
      <c r="C108" t="s">
        <v>25</v>
      </c>
      <c r="D108" t="s">
        <v>26</v>
      </c>
      <c r="E108" t="s">
        <v>22</v>
      </c>
    </row>
    <row r="109" spans="1:5" x14ac:dyDescent="0.25">
      <c r="A109" t="s">
        <v>389</v>
      </c>
      <c r="B109" t="s">
        <v>390</v>
      </c>
      <c r="C109" t="s">
        <v>25</v>
      </c>
      <c r="D109" t="s">
        <v>26</v>
      </c>
      <c r="E109" t="s">
        <v>27</v>
      </c>
    </row>
    <row r="110" spans="1:5" x14ac:dyDescent="0.25">
      <c r="A110" t="s">
        <v>392</v>
      </c>
      <c r="B110" t="s">
        <v>393</v>
      </c>
      <c r="C110" t="s">
        <v>25</v>
      </c>
      <c r="D110" t="s">
        <v>26</v>
      </c>
      <c r="E110" t="s">
        <v>22</v>
      </c>
    </row>
    <row r="111" spans="1:5" x14ac:dyDescent="0.25">
      <c r="A111" t="s">
        <v>395</v>
      </c>
      <c r="B111" t="s">
        <v>396</v>
      </c>
      <c r="C111" t="s">
        <v>25</v>
      </c>
      <c r="D111" t="s">
        <v>26</v>
      </c>
      <c r="E111" t="s">
        <v>27</v>
      </c>
    </row>
    <row r="112" spans="1:5" x14ac:dyDescent="0.25">
      <c r="A112" t="s">
        <v>397</v>
      </c>
      <c r="B112" t="s">
        <v>398</v>
      </c>
      <c r="C112" t="s">
        <v>25</v>
      </c>
      <c r="D112" t="s">
        <v>26</v>
      </c>
      <c r="E112" t="s">
        <v>22</v>
      </c>
    </row>
    <row r="113" spans="1:5" x14ac:dyDescent="0.25">
      <c r="A113" t="s">
        <v>400</v>
      </c>
      <c r="B113" t="s">
        <v>401</v>
      </c>
      <c r="C113" t="s">
        <v>25</v>
      </c>
      <c r="D113" t="s">
        <v>26</v>
      </c>
      <c r="E113" t="s">
        <v>22</v>
      </c>
    </row>
    <row r="114" spans="1:5" x14ac:dyDescent="0.25">
      <c r="A114" t="s">
        <v>402</v>
      </c>
      <c r="B114" t="s">
        <v>403</v>
      </c>
      <c r="C114" t="s">
        <v>25</v>
      </c>
      <c r="D114" t="s">
        <v>26</v>
      </c>
      <c r="E114" t="s">
        <v>22</v>
      </c>
    </row>
    <row r="115" spans="1:5" x14ac:dyDescent="0.25">
      <c r="A115" t="s">
        <v>404</v>
      </c>
      <c r="B115" t="s">
        <v>405</v>
      </c>
      <c r="C115" t="s">
        <v>25</v>
      </c>
      <c r="D115" t="s">
        <v>26</v>
      </c>
      <c r="E115" t="s">
        <v>22</v>
      </c>
    </row>
    <row r="116" spans="1:5" x14ac:dyDescent="0.25">
      <c r="A116" t="s">
        <v>406</v>
      </c>
      <c r="B116" t="s">
        <v>407</v>
      </c>
      <c r="C116" t="s">
        <v>25</v>
      </c>
      <c r="D116" t="s">
        <v>26</v>
      </c>
      <c r="E116" t="s">
        <v>22</v>
      </c>
    </row>
    <row r="117" spans="1:5" x14ac:dyDescent="0.25">
      <c r="A117" t="s">
        <v>409</v>
      </c>
      <c r="B117" t="s">
        <v>410</v>
      </c>
      <c r="C117" t="s">
        <v>25</v>
      </c>
      <c r="D117" t="s">
        <v>26</v>
      </c>
      <c r="E117" t="s">
        <v>22</v>
      </c>
    </row>
    <row r="118" spans="1:5" x14ac:dyDescent="0.25">
      <c r="A118" t="s">
        <v>411</v>
      </c>
      <c r="B118" t="s">
        <v>412</v>
      </c>
      <c r="C118" t="s">
        <v>25</v>
      </c>
      <c r="D118" t="s">
        <v>26</v>
      </c>
      <c r="E118" t="s">
        <v>22</v>
      </c>
    </row>
    <row r="119" spans="1:5" x14ac:dyDescent="0.25">
      <c r="A119" t="s">
        <v>413</v>
      </c>
      <c r="B119" t="s">
        <v>414</v>
      </c>
      <c r="C119" t="s">
        <v>25</v>
      </c>
      <c r="D119" t="s">
        <v>26</v>
      </c>
      <c r="E119" t="s">
        <v>27</v>
      </c>
    </row>
    <row r="120" spans="1:5" x14ac:dyDescent="0.25">
      <c r="A120" t="s">
        <v>415</v>
      </c>
      <c r="B120" t="s">
        <v>416</v>
      </c>
      <c r="C120" t="s">
        <v>25</v>
      </c>
      <c r="D120" t="s">
        <v>26</v>
      </c>
      <c r="E120" t="s">
        <v>27</v>
      </c>
    </row>
    <row r="121" spans="1:5" x14ac:dyDescent="0.25">
      <c r="A121" t="s">
        <v>417</v>
      </c>
      <c r="B121" t="s">
        <v>418</v>
      </c>
      <c r="C121" t="s">
        <v>25</v>
      </c>
      <c r="D121" t="s">
        <v>26</v>
      </c>
      <c r="E121" t="s">
        <v>27</v>
      </c>
    </row>
    <row r="122" spans="1:5" x14ac:dyDescent="0.25">
      <c r="A122" t="s">
        <v>419</v>
      </c>
      <c r="B122" t="s">
        <v>420</v>
      </c>
      <c r="C122" t="s">
        <v>25</v>
      </c>
      <c r="D122" t="s">
        <v>26</v>
      </c>
      <c r="E122" t="s">
        <v>27</v>
      </c>
    </row>
    <row r="123" spans="1:5" x14ac:dyDescent="0.25">
      <c r="A123" t="s">
        <v>421</v>
      </c>
      <c r="B123" t="s">
        <v>422</v>
      </c>
      <c r="C123" t="s">
        <v>25</v>
      </c>
      <c r="D123" t="s">
        <v>26</v>
      </c>
      <c r="E123" t="s">
        <v>27</v>
      </c>
    </row>
    <row r="124" spans="1:5" x14ac:dyDescent="0.25">
      <c r="A124" t="s">
        <v>424</v>
      </c>
      <c r="B124" t="s">
        <v>425</v>
      </c>
      <c r="C124" t="s">
        <v>25</v>
      </c>
      <c r="D124" t="s">
        <v>26</v>
      </c>
      <c r="E124" t="s">
        <v>22</v>
      </c>
    </row>
    <row r="125" spans="1:5" x14ac:dyDescent="0.25">
      <c r="A125" t="s">
        <v>426</v>
      </c>
      <c r="B125" t="s">
        <v>427</v>
      </c>
      <c r="C125" t="s">
        <v>25</v>
      </c>
      <c r="D125" t="s">
        <v>26</v>
      </c>
      <c r="E125" t="s">
        <v>22</v>
      </c>
    </row>
    <row r="126" spans="1:5" x14ac:dyDescent="0.25">
      <c r="A126" t="s">
        <v>428</v>
      </c>
      <c r="B126" t="s">
        <v>429</v>
      </c>
      <c r="C126" t="s">
        <v>25</v>
      </c>
      <c r="D126" t="s">
        <v>26</v>
      </c>
      <c r="E126" t="s">
        <v>22</v>
      </c>
    </row>
    <row r="127" spans="1:5" x14ac:dyDescent="0.25">
      <c r="A127" t="s">
        <v>430</v>
      </c>
      <c r="B127" t="s">
        <v>431</v>
      </c>
      <c r="C127" t="s">
        <v>25</v>
      </c>
      <c r="D127" t="s">
        <v>26</v>
      </c>
      <c r="E127" t="s">
        <v>22</v>
      </c>
    </row>
    <row r="128" spans="1:5" x14ac:dyDescent="0.25">
      <c r="A128" t="s">
        <v>432</v>
      </c>
      <c r="B128" t="s">
        <v>433</v>
      </c>
      <c r="C128" t="s">
        <v>25</v>
      </c>
      <c r="D128" t="s">
        <v>26</v>
      </c>
      <c r="E128" t="s">
        <v>22</v>
      </c>
    </row>
    <row r="129" spans="1:5" x14ac:dyDescent="0.25">
      <c r="A129" t="s">
        <v>434</v>
      </c>
      <c r="B129" t="s">
        <v>435</v>
      </c>
      <c r="C129" t="s">
        <v>25</v>
      </c>
      <c r="D129" t="s">
        <v>26</v>
      </c>
      <c r="E129" t="s">
        <v>22</v>
      </c>
    </row>
    <row r="130" spans="1:5" x14ac:dyDescent="0.25">
      <c r="A130" t="s">
        <v>436</v>
      </c>
      <c r="B130" t="s">
        <v>437</v>
      </c>
      <c r="C130" t="s">
        <v>25</v>
      </c>
      <c r="D130" t="s">
        <v>26</v>
      </c>
      <c r="E130" t="s">
        <v>27</v>
      </c>
    </row>
    <row r="131" spans="1:5" x14ac:dyDescent="0.25">
      <c r="A131" t="s">
        <v>438</v>
      </c>
      <c r="B131" t="s">
        <v>439</v>
      </c>
      <c r="C131" t="s">
        <v>25</v>
      </c>
      <c r="D131" t="s">
        <v>26</v>
      </c>
      <c r="E131" t="s">
        <v>22</v>
      </c>
    </row>
    <row r="132" spans="1:5" x14ac:dyDescent="0.25">
      <c r="A132" t="s">
        <v>440</v>
      </c>
      <c r="B132" t="s">
        <v>441</v>
      </c>
      <c r="C132" t="s">
        <v>25</v>
      </c>
      <c r="D132" t="s">
        <v>26</v>
      </c>
      <c r="E132" t="s">
        <v>22</v>
      </c>
    </row>
    <row r="133" spans="1:5" x14ac:dyDescent="0.25">
      <c r="A133" t="s">
        <v>442</v>
      </c>
      <c r="B133" t="s">
        <v>443</v>
      </c>
      <c r="C133" t="s">
        <v>25</v>
      </c>
      <c r="D133" t="s">
        <v>26</v>
      </c>
      <c r="E133" t="s">
        <v>22</v>
      </c>
    </row>
    <row r="134" spans="1:5" x14ac:dyDescent="0.25">
      <c r="A134" t="s">
        <v>445</v>
      </c>
      <c r="B134" t="s">
        <v>446</v>
      </c>
      <c r="C134" t="s">
        <v>25</v>
      </c>
      <c r="D134" t="s">
        <v>26</v>
      </c>
      <c r="E134" t="s">
        <v>22</v>
      </c>
    </row>
    <row r="135" spans="1:5" x14ac:dyDescent="0.25">
      <c r="A135" t="s">
        <v>447</v>
      </c>
      <c r="B135" t="s">
        <v>448</v>
      </c>
      <c r="C135" t="s">
        <v>25</v>
      </c>
      <c r="D135" t="s">
        <v>26</v>
      </c>
      <c r="E135" t="s">
        <v>22</v>
      </c>
    </row>
    <row r="136" spans="1:5" x14ac:dyDescent="0.25">
      <c r="A136" t="s">
        <v>450</v>
      </c>
      <c r="B136" t="s">
        <v>451</v>
      </c>
      <c r="C136" t="s">
        <v>25</v>
      </c>
      <c r="D136" t="s">
        <v>26</v>
      </c>
      <c r="E136" t="s">
        <v>22</v>
      </c>
    </row>
    <row r="137" spans="1:5" x14ac:dyDescent="0.25">
      <c r="A137" t="s">
        <v>452</v>
      </c>
      <c r="B137" t="s">
        <v>453</v>
      </c>
      <c r="C137" t="s">
        <v>25</v>
      </c>
      <c r="D137" t="s">
        <v>26</v>
      </c>
      <c r="E137" t="s">
        <v>27</v>
      </c>
    </row>
    <row r="138" spans="1:5" x14ac:dyDescent="0.25">
      <c r="A138" t="s">
        <v>455</v>
      </c>
      <c r="B138" t="s">
        <v>456</v>
      </c>
      <c r="C138" t="s">
        <v>25</v>
      </c>
      <c r="D138" t="s">
        <v>26</v>
      </c>
      <c r="E138" t="s">
        <v>22</v>
      </c>
    </row>
    <row r="139" spans="1:5" x14ac:dyDescent="0.25">
      <c r="A139" t="s">
        <v>458</v>
      </c>
      <c r="B139" t="s">
        <v>459</v>
      </c>
      <c r="C139" t="s">
        <v>25</v>
      </c>
      <c r="D139" t="s">
        <v>26</v>
      </c>
      <c r="E139" t="s">
        <v>22</v>
      </c>
    </row>
    <row r="140" spans="1:5" x14ac:dyDescent="0.25">
      <c r="A140" t="s">
        <v>460</v>
      </c>
      <c r="B140" t="s">
        <v>461</v>
      </c>
      <c r="C140" t="s">
        <v>25</v>
      </c>
      <c r="D140" t="s">
        <v>26</v>
      </c>
      <c r="E140" t="s">
        <v>22</v>
      </c>
    </row>
    <row r="141" spans="1:5" x14ac:dyDescent="0.25">
      <c r="A141" t="s">
        <v>462</v>
      </c>
      <c r="B141" t="s">
        <v>463</v>
      </c>
      <c r="C141" t="s">
        <v>25</v>
      </c>
      <c r="D141" t="s">
        <v>26</v>
      </c>
      <c r="E141" t="s">
        <v>27</v>
      </c>
    </row>
    <row r="142" spans="1:5" x14ac:dyDescent="0.25">
      <c r="A142" t="s">
        <v>464</v>
      </c>
      <c r="B142" t="s">
        <v>465</v>
      </c>
      <c r="C142" t="s">
        <v>25</v>
      </c>
      <c r="D142" t="s">
        <v>26</v>
      </c>
      <c r="E142" t="s">
        <v>27</v>
      </c>
    </row>
    <row r="143" spans="1:5" x14ac:dyDescent="0.25">
      <c r="A143" t="s">
        <v>466</v>
      </c>
      <c r="B143" t="s">
        <v>467</v>
      </c>
      <c r="C143" t="s">
        <v>25</v>
      </c>
      <c r="D143" t="s">
        <v>26</v>
      </c>
      <c r="E143" t="s">
        <v>22</v>
      </c>
    </row>
    <row r="144" spans="1:5" x14ac:dyDescent="0.25">
      <c r="A144" t="s">
        <v>468</v>
      </c>
      <c r="B144" t="s">
        <v>469</v>
      </c>
      <c r="C144" t="s">
        <v>25</v>
      </c>
      <c r="D144" t="s">
        <v>26</v>
      </c>
      <c r="E144" t="s">
        <v>27</v>
      </c>
    </row>
    <row r="145" spans="1:5" x14ac:dyDescent="0.25">
      <c r="A145" t="s">
        <v>470</v>
      </c>
      <c r="B145" t="s">
        <v>471</v>
      </c>
      <c r="C145" t="s">
        <v>25</v>
      </c>
      <c r="D145" t="s">
        <v>26</v>
      </c>
      <c r="E145" t="s">
        <v>27</v>
      </c>
    </row>
    <row r="146" spans="1:5" x14ac:dyDescent="0.25">
      <c r="A146" t="s">
        <v>474</v>
      </c>
      <c r="B146" t="s">
        <v>475</v>
      </c>
      <c r="C146" t="s">
        <v>25</v>
      </c>
      <c r="D146" t="s">
        <v>26</v>
      </c>
      <c r="E146" t="s">
        <v>22</v>
      </c>
    </row>
    <row r="147" spans="1:5" x14ac:dyDescent="0.25">
      <c r="A147" t="s">
        <v>477</v>
      </c>
      <c r="B147" t="s">
        <v>478</v>
      </c>
      <c r="C147" t="s">
        <v>25</v>
      </c>
      <c r="D147" t="s">
        <v>26</v>
      </c>
      <c r="E147" t="s">
        <v>27</v>
      </c>
    </row>
    <row r="148" spans="1:5" x14ac:dyDescent="0.25">
      <c r="A148" t="s">
        <v>480</v>
      </c>
      <c r="B148" t="s">
        <v>481</v>
      </c>
      <c r="C148" t="s">
        <v>25</v>
      </c>
      <c r="D148" t="s">
        <v>26</v>
      </c>
      <c r="E148" t="s">
        <v>27</v>
      </c>
    </row>
    <row r="149" spans="1:5" x14ac:dyDescent="0.25">
      <c r="A149" t="s">
        <v>482</v>
      </c>
      <c r="B149" t="s">
        <v>483</v>
      </c>
      <c r="C149" t="s">
        <v>25</v>
      </c>
      <c r="D149" t="s">
        <v>26</v>
      </c>
      <c r="E149" t="s">
        <v>22</v>
      </c>
    </row>
    <row r="150" spans="1:5" x14ac:dyDescent="0.25">
      <c r="A150" t="s">
        <v>485</v>
      </c>
      <c r="B150" t="s">
        <v>486</v>
      </c>
      <c r="C150" t="s">
        <v>25</v>
      </c>
      <c r="D150" t="s">
        <v>26</v>
      </c>
      <c r="E150" t="s">
        <v>27</v>
      </c>
    </row>
    <row r="151" spans="1:5" x14ac:dyDescent="0.25">
      <c r="A151" t="s">
        <v>487</v>
      </c>
      <c r="B151" t="s">
        <v>488</v>
      </c>
      <c r="C151" t="s">
        <v>25</v>
      </c>
      <c r="D151" t="s">
        <v>26</v>
      </c>
      <c r="E151" t="s">
        <v>22</v>
      </c>
    </row>
    <row r="152" spans="1:5" x14ac:dyDescent="0.25">
      <c r="A152" t="s">
        <v>489</v>
      </c>
      <c r="B152" t="s">
        <v>490</v>
      </c>
      <c r="C152" t="s">
        <v>25</v>
      </c>
      <c r="D152" t="s">
        <v>26</v>
      </c>
      <c r="E152" t="s">
        <v>22</v>
      </c>
    </row>
    <row r="153" spans="1:5" x14ac:dyDescent="0.25">
      <c r="A153" t="s">
        <v>492</v>
      </c>
      <c r="B153" t="s">
        <v>493</v>
      </c>
      <c r="C153" t="s">
        <v>25</v>
      </c>
      <c r="D153" t="s">
        <v>26</v>
      </c>
      <c r="E153" t="s">
        <v>22</v>
      </c>
    </row>
    <row r="154" spans="1:5" x14ac:dyDescent="0.25">
      <c r="A154" t="s">
        <v>495</v>
      </c>
      <c r="B154" t="s">
        <v>496</v>
      </c>
      <c r="C154" t="s">
        <v>25</v>
      </c>
      <c r="D154" t="s">
        <v>26</v>
      </c>
      <c r="E154" t="s">
        <v>22</v>
      </c>
    </row>
    <row r="155" spans="1:5" x14ac:dyDescent="0.25">
      <c r="A155" t="s">
        <v>497</v>
      </c>
      <c r="B155" t="s">
        <v>498</v>
      </c>
      <c r="C155" t="s">
        <v>25</v>
      </c>
      <c r="D155" t="s">
        <v>26</v>
      </c>
      <c r="E155" t="s">
        <v>27</v>
      </c>
    </row>
    <row r="156" spans="1:5" x14ac:dyDescent="0.25">
      <c r="A156" t="s">
        <v>499</v>
      </c>
      <c r="B156" t="s">
        <v>500</v>
      </c>
      <c r="C156" t="s">
        <v>25</v>
      </c>
      <c r="D156" t="s">
        <v>26</v>
      </c>
      <c r="E156" t="s">
        <v>22</v>
      </c>
    </row>
    <row r="157" spans="1:5" x14ac:dyDescent="0.25">
      <c r="A157" t="s">
        <v>502</v>
      </c>
      <c r="B157" t="s">
        <v>503</v>
      </c>
      <c r="C157" t="s">
        <v>25</v>
      </c>
      <c r="D157" t="s">
        <v>26</v>
      </c>
      <c r="E157" t="s">
        <v>27</v>
      </c>
    </row>
    <row r="158" spans="1:5" x14ac:dyDescent="0.25">
      <c r="A158" t="s">
        <v>504</v>
      </c>
      <c r="B158" t="s">
        <v>505</v>
      </c>
      <c r="C158" t="s">
        <v>25</v>
      </c>
      <c r="D158" t="s">
        <v>26</v>
      </c>
      <c r="E158" t="s">
        <v>113</v>
      </c>
    </row>
    <row r="159" spans="1:5" x14ac:dyDescent="0.25">
      <c r="A159" t="s">
        <v>507</v>
      </c>
      <c r="B159" t="s">
        <v>508</v>
      </c>
      <c r="C159" t="s">
        <v>25</v>
      </c>
      <c r="D159" t="s">
        <v>26</v>
      </c>
      <c r="E159" t="s">
        <v>22</v>
      </c>
    </row>
    <row r="160" spans="1:5" x14ac:dyDescent="0.25">
      <c r="A160" t="s">
        <v>509</v>
      </c>
      <c r="B160" t="s">
        <v>510</v>
      </c>
      <c r="C160" t="s">
        <v>25</v>
      </c>
      <c r="D160" t="s">
        <v>26</v>
      </c>
      <c r="E160" t="s">
        <v>27</v>
      </c>
    </row>
    <row r="161" spans="1:5" x14ac:dyDescent="0.25">
      <c r="A161" t="s">
        <v>512</v>
      </c>
      <c r="B161" t="s">
        <v>513</v>
      </c>
      <c r="C161" t="s">
        <v>25</v>
      </c>
      <c r="D161" t="s">
        <v>26</v>
      </c>
      <c r="E161" t="s">
        <v>22</v>
      </c>
    </row>
    <row r="162" spans="1:5" x14ac:dyDescent="0.25">
      <c r="A162" t="s">
        <v>516</v>
      </c>
      <c r="B162" t="s">
        <v>517</v>
      </c>
      <c r="C162" t="s">
        <v>25</v>
      </c>
      <c r="D162" t="s">
        <v>26</v>
      </c>
      <c r="E162" t="s">
        <v>22</v>
      </c>
    </row>
    <row r="163" spans="1:5" x14ac:dyDescent="0.25">
      <c r="A163" t="s">
        <v>518</v>
      </c>
      <c r="B163" t="s">
        <v>519</v>
      </c>
      <c r="C163" t="s">
        <v>25</v>
      </c>
      <c r="D163" t="s">
        <v>26</v>
      </c>
      <c r="E163" t="s">
        <v>22</v>
      </c>
    </row>
    <row r="164" spans="1:5" x14ac:dyDescent="0.25">
      <c r="A164" t="s">
        <v>520</v>
      </c>
      <c r="B164" t="s">
        <v>521</v>
      </c>
      <c r="C164" t="s">
        <v>25</v>
      </c>
      <c r="D164" t="s">
        <v>26</v>
      </c>
      <c r="E164" t="s">
        <v>22</v>
      </c>
    </row>
    <row r="165" spans="1:5" x14ac:dyDescent="0.25">
      <c r="A165" t="s">
        <v>522</v>
      </c>
      <c r="B165" t="s">
        <v>523</v>
      </c>
      <c r="C165" t="s">
        <v>25</v>
      </c>
      <c r="D165" t="s">
        <v>26</v>
      </c>
      <c r="E165" t="s">
        <v>22</v>
      </c>
    </row>
    <row r="166" spans="1:5" x14ac:dyDescent="0.25">
      <c r="A166" t="s">
        <v>524</v>
      </c>
      <c r="B166" t="s">
        <v>525</v>
      </c>
      <c r="C166" t="s">
        <v>25</v>
      </c>
      <c r="D166" t="s">
        <v>26</v>
      </c>
      <c r="E166" t="s">
        <v>22</v>
      </c>
    </row>
    <row r="167" spans="1:5" x14ac:dyDescent="0.25">
      <c r="A167" t="s">
        <v>526</v>
      </c>
      <c r="B167" t="s">
        <v>527</v>
      </c>
      <c r="C167" t="s">
        <v>25</v>
      </c>
      <c r="D167" t="s">
        <v>26</v>
      </c>
      <c r="E167" t="s">
        <v>22</v>
      </c>
    </row>
    <row r="168" spans="1:5" x14ac:dyDescent="0.25">
      <c r="A168" t="s">
        <v>528</v>
      </c>
      <c r="B168" t="s">
        <v>529</v>
      </c>
      <c r="C168" t="s">
        <v>25</v>
      </c>
      <c r="D168" t="s">
        <v>26</v>
      </c>
      <c r="E168" t="s">
        <v>27</v>
      </c>
    </row>
    <row r="169" spans="1:5" x14ac:dyDescent="0.25">
      <c r="A169" t="s">
        <v>530</v>
      </c>
      <c r="B169" t="s">
        <v>531</v>
      </c>
      <c r="C169" t="s">
        <v>25</v>
      </c>
      <c r="D169" t="s">
        <v>26</v>
      </c>
      <c r="E169" t="s">
        <v>22</v>
      </c>
    </row>
    <row r="170" spans="1:5" x14ac:dyDescent="0.25">
      <c r="A170" t="s">
        <v>532</v>
      </c>
      <c r="B170" t="s">
        <v>533</v>
      </c>
      <c r="C170" t="s">
        <v>25</v>
      </c>
      <c r="D170" t="s">
        <v>26</v>
      </c>
      <c r="E170" t="s">
        <v>22</v>
      </c>
    </row>
    <row r="171" spans="1:5" x14ac:dyDescent="0.25">
      <c r="A171" t="s">
        <v>534</v>
      </c>
      <c r="B171" t="s">
        <v>535</v>
      </c>
      <c r="C171" t="s">
        <v>25</v>
      </c>
      <c r="D171" t="s">
        <v>26</v>
      </c>
      <c r="E171" t="s">
        <v>27</v>
      </c>
    </row>
    <row r="172" spans="1:5" x14ac:dyDescent="0.25">
      <c r="A172" t="s">
        <v>537</v>
      </c>
      <c r="B172" t="s">
        <v>538</v>
      </c>
      <c r="C172" t="s">
        <v>25</v>
      </c>
      <c r="D172" t="s">
        <v>26</v>
      </c>
      <c r="E172" t="s">
        <v>22</v>
      </c>
    </row>
    <row r="173" spans="1:5" x14ac:dyDescent="0.25">
      <c r="A173" t="s">
        <v>539</v>
      </c>
      <c r="B173" t="s">
        <v>540</v>
      </c>
      <c r="C173" t="s">
        <v>25</v>
      </c>
      <c r="D173" t="s">
        <v>26</v>
      </c>
      <c r="E173" t="s">
        <v>22</v>
      </c>
    </row>
    <row r="174" spans="1:5" x14ac:dyDescent="0.25">
      <c r="A174" t="s">
        <v>541</v>
      </c>
      <c r="B174" t="s">
        <v>542</v>
      </c>
      <c r="C174" t="s">
        <v>25</v>
      </c>
      <c r="D174" t="s">
        <v>26</v>
      </c>
      <c r="E174" t="s">
        <v>27</v>
      </c>
    </row>
    <row r="175" spans="1:5" x14ac:dyDescent="0.25">
      <c r="A175" t="s">
        <v>544</v>
      </c>
      <c r="B175" t="s">
        <v>545</v>
      </c>
      <c r="C175" t="s">
        <v>25</v>
      </c>
      <c r="D175" t="s">
        <v>26</v>
      </c>
      <c r="E175" t="s">
        <v>22</v>
      </c>
    </row>
    <row r="176" spans="1:5" x14ac:dyDescent="0.25">
      <c r="A176" t="s">
        <v>547</v>
      </c>
      <c r="B176" t="s">
        <v>548</v>
      </c>
      <c r="C176" t="s">
        <v>25</v>
      </c>
      <c r="D176" t="s">
        <v>26</v>
      </c>
      <c r="E176" t="s">
        <v>22</v>
      </c>
    </row>
    <row r="177" spans="1:5" x14ac:dyDescent="0.25">
      <c r="A177" t="s">
        <v>550</v>
      </c>
      <c r="B177" t="s">
        <v>551</v>
      </c>
      <c r="C177" t="s">
        <v>25</v>
      </c>
      <c r="D177" t="s">
        <v>26</v>
      </c>
      <c r="E177" t="s">
        <v>22</v>
      </c>
    </row>
    <row r="178" spans="1:5" x14ac:dyDescent="0.25">
      <c r="A178" t="s">
        <v>552</v>
      </c>
      <c r="B178" t="s">
        <v>553</v>
      </c>
      <c r="C178" t="s">
        <v>25</v>
      </c>
      <c r="D178" t="s">
        <v>26</v>
      </c>
      <c r="E178" t="s">
        <v>22</v>
      </c>
    </row>
    <row r="179" spans="1:5" x14ac:dyDescent="0.25">
      <c r="A179" t="s">
        <v>554</v>
      </c>
      <c r="B179" t="s">
        <v>555</v>
      </c>
      <c r="C179" t="s">
        <v>25</v>
      </c>
      <c r="D179" t="s">
        <v>26</v>
      </c>
      <c r="E179" t="s">
        <v>22</v>
      </c>
    </row>
    <row r="180" spans="1:5" x14ac:dyDescent="0.25">
      <c r="A180" t="s">
        <v>557</v>
      </c>
      <c r="B180" t="s">
        <v>558</v>
      </c>
      <c r="C180" t="s">
        <v>25</v>
      </c>
      <c r="D180" t="s">
        <v>26</v>
      </c>
      <c r="E180" t="s">
        <v>22</v>
      </c>
    </row>
    <row r="181" spans="1:5" x14ac:dyDescent="0.25">
      <c r="A181" t="s">
        <v>560</v>
      </c>
      <c r="B181" t="s">
        <v>561</v>
      </c>
      <c r="C181" t="s">
        <v>25</v>
      </c>
      <c r="D181" t="s">
        <v>26</v>
      </c>
      <c r="E181" t="s">
        <v>27</v>
      </c>
    </row>
    <row r="182" spans="1:5" x14ac:dyDescent="0.25">
      <c r="A182" t="s">
        <v>562</v>
      </c>
      <c r="B182" t="s">
        <v>563</v>
      </c>
      <c r="C182" t="s">
        <v>25</v>
      </c>
      <c r="D182" t="s">
        <v>26</v>
      </c>
      <c r="E182" t="s">
        <v>22</v>
      </c>
    </row>
    <row r="183" spans="1:5" x14ac:dyDescent="0.25">
      <c r="A183" t="s">
        <v>565</v>
      </c>
      <c r="B183" t="s">
        <v>566</v>
      </c>
      <c r="C183" t="s">
        <v>25</v>
      </c>
      <c r="D183" t="s">
        <v>26</v>
      </c>
      <c r="E183" t="s">
        <v>27</v>
      </c>
    </row>
    <row r="184" spans="1:5" x14ac:dyDescent="0.25">
      <c r="A184" t="s">
        <v>568</v>
      </c>
      <c r="B184" t="s">
        <v>569</v>
      </c>
      <c r="C184" t="s">
        <v>25</v>
      </c>
      <c r="D184" t="s">
        <v>26</v>
      </c>
      <c r="E184" t="s">
        <v>22</v>
      </c>
    </row>
    <row r="185" spans="1:5" x14ac:dyDescent="0.25">
      <c r="A185" t="s">
        <v>570</v>
      </c>
      <c r="B185" t="s">
        <v>571</v>
      </c>
      <c r="C185" t="s">
        <v>25</v>
      </c>
      <c r="D185" t="s">
        <v>26</v>
      </c>
      <c r="E185" t="s">
        <v>22</v>
      </c>
    </row>
    <row r="186" spans="1:5" x14ac:dyDescent="0.25">
      <c r="A186" t="s">
        <v>572</v>
      </c>
      <c r="B186" t="s">
        <v>573</v>
      </c>
      <c r="C186" t="s">
        <v>25</v>
      </c>
      <c r="D186" t="s">
        <v>26</v>
      </c>
      <c r="E186" t="s">
        <v>22</v>
      </c>
    </row>
    <row r="187" spans="1:5" x14ac:dyDescent="0.25">
      <c r="A187" t="s">
        <v>575</v>
      </c>
      <c r="B187" t="s">
        <v>576</v>
      </c>
      <c r="C187" t="s">
        <v>25</v>
      </c>
      <c r="D187" t="s">
        <v>26</v>
      </c>
      <c r="E187" t="s">
        <v>22</v>
      </c>
    </row>
    <row r="188" spans="1:5" x14ac:dyDescent="0.25">
      <c r="A188" t="s">
        <v>578</v>
      </c>
      <c r="B188" t="s">
        <v>579</v>
      </c>
      <c r="C188" t="s">
        <v>25</v>
      </c>
      <c r="D188" t="s">
        <v>26</v>
      </c>
      <c r="E188" t="s">
        <v>22</v>
      </c>
    </row>
    <row r="189" spans="1:5" x14ac:dyDescent="0.25">
      <c r="A189" t="s">
        <v>580</v>
      </c>
      <c r="B189" t="s">
        <v>581</v>
      </c>
      <c r="C189" t="s">
        <v>25</v>
      </c>
      <c r="D189" t="s">
        <v>26</v>
      </c>
      <c r="E189" t="s">
        <v>27</v>
      </c>
    </row>
    <row r="190" spans="1:5" x14ac:dyDescent="0.25">
      <c r="A190" t="s">
        <v>582</v>
      </c>
      <c r="B190" t="s">
        <v>583</v>
      </c>
      <c r="C190" t="s">
        <v>25</v>
      </c>
      <c r="D190" t="s">
        <v>26</v>
      </c>
      <c r="E190" t="s">
        <v>27</v>
      </c>
    </row>
    <row r="191" spans="1:5" x14ac:dyDescent="0.25">
      <c r="A191" t="s">
        <v>585</v>
      </c>
      <c r="B191" t="s">
        <v>586</v>
      </c>
      <c r="C191" t="s">
        <v>25</v>
      </c>
      <c r="D191" t="s">
        <v>26</v>
      </c>
      <c r="E191" t="s">
        <v>22</v>
      </c>
    </row>
    <row r="192" spans="1:5" x14ac:dyDescent="0.25">
      <c r="A192" t="s">
        <v>587</v>
      </c>
      <c r="B192" t="s">
        <v>588</v>
      </c>
      <c r="C192" t="s">
        <v>25</v>
      </c>
      <c r="D192" t="s">
        <v>26</v>
      </c>
      <c r="E192" t="s">
        <v>27</v>
      </c>
    </row>
    <row r="193" spans="1:5" x14ac:dyDescent="0.25">
      <c r="A193" t="s">
        <v>590</v>
      </c>
      <c r="B193" t="s">
        <v>591</v>
      </c>
      <c r="C193" t="s">
        <v>25</v>
      </c>
      <c r="D193" t="s">
        <v>26</v>
      </c>
      <c r="E193" t="s">
        <v>27</v>
      </c>
    </row>
    <row r="194" spans="1:5" x14ac:dyDescent="0.25">
      <c r="A194" t="s">
        <v>592</v>
      </c>
      <c r="B194" t="s">
        <v>593</v>
      </c>
      <c r="C194" t="s">
        <v>25</v>
      </c>
      <c r="D194" t="s">
        <v>26</v>
      </c>
      <c r="E194" t="s">
        <v>27</v>
      </c>
    </row>
    <row r="195" spans="1:5" x14ac:dyDescent="0.25">
      <c r="A195" t="s">
        <v>594</v>
      </c>
      <c r="B195" t="s">
        <v>595</v>
      </c>
      <c r="C195" t="s">
        <v>25</v>
      </c>
      <c r="D195" t="s">
        <v>26</v>
      </c>
      <c r="E195" t="s">
        <v>27</v>
      </c>
    </row>
    <row r="196" spans="1:5" x14ac:dyDescent="0.25">
      <c r="A196" t="s">
        <v>596</v>
      </c>
      <c r="B196" t="s">
        <v>597</v>
      </c>
      <c r="C196" t="s">
        <v>25</v>
      </c>
      <c r="D196" t="s">
        <v>26</v>
      </c>
      <c r="E196" t="s">
        <v>27</v>
      </c>
    </row>
    <row r="197" spans="1:5" x14ac:dyDescent="0.25">
      <c r="A197" t="s">
        <v>598</v>
      </c>
      <c r="B197" t="s">
        <v>599</v>
      </c>
      <c r="C197" t="s">
        <v>25</v>
      </c>
      <c r="D197" t="s">
        <v>26</v>
      </c>
      <c r="E197" t="s">
        <v>22</v>
      </c>
    </row>
    <row r="198" spans="1:5" x14ac:dyDescent="0.25">
      <c r="A198" t="s">
        <v>602</v>
      </c>
      <c r="B198" t="s">
        <v>603</v>
      </c>
      <c r="C198" t="s">
        <v>25</v>
      </c>
      <c r="D198" t="s">
        <v>26</v>
      </c>
      <c r="E198" t="s">
        <v>27</v>
      </c>
    </row>
    <row r="199" spans="1:5" x14ac:dyDescent="0.25">
      <c r="A199" t="s">
        <v>604</v>
      </c>
      <c r="B199" t="s">
        <v>605</v>
      </c>
      <c r="C199" t="s">
        <v>25</v>
      </c>
      <c r="D199" t="s">
        <v>26</v>
      </c>
      <c r="E199" t="s">
        <v>22</v>
      </c>
    </row>
    <row r="200" spans="1:5" x14ac:dyDescent="0.25">
      <c r="A200" t="s">
        <v>606</v>
      </c>
      <c r="B200" t="s">
        <v>607</v>
      </c>
      <c r="C200" t="s">
        <v>25</v>
      </c>
      <c r="D200" t="s">
        <v>26</v>
      </c>
      <c r="E200" t="s">
        <v>27</v>
      </c>
    </row>
    <row r="201" spans="1:5" x14ac:dyDescent="0.25">
      <c r="A201" t="s">
        <v>609</v>
      </c>
      <c r="B201" t="s">
        <v>610</v>
      </c>
      <c r="C201" t="s">
        <v>25</v>
      </c>
      <c r="D201" t="s">
        <v>26</v>
      </c>
      <c r="E201" t="s">
        <v>22</v>
      </c>
    </row>
    <row r="202" spans="1:5" x14ac:dyDescent="0.25">
      <c r="A202" t="s">
        <v>611</v>
      </c>
      <c r="B202" t="s">
        <v>612</v>
      </c>
      <c r="C202" t="s">
        <v>25</v>
      </c>
      <c r="D202" t="s">
        <v>26</v>
      </c>
      <c r="E202" t="s">
        <v>22</v>
      </c>
    </row>
    <row r="203" spans="1:5" x14ac:dyDescent="0.25">
      <c r="A203" t="s">
        <v>613</v>
      </c>
      <c r="B203" t="s">
        <v>614</v>
      </c>
      <c r="C203" t="s">
        <v>25</v>
      </c>
      <c r="D203" t="s">
        <v>26</v>
      </c>
      <c r="E203" t="s">
        <v>22</v>
      </c>
    </row>
    <row r="204" spans="1:5" x14ac:dyDescent="0.25">
      <c r="A204" t="s">
        <v>615</v>
      </c>
      <c r="B204" t="s">
        <v>616</v>
      </c>
      <c r="C204" t="s">
        <v>25</v>
      </c>
      <c r="D204" t="s">
        <v>26</v>
      </c>
      <c r="E204" t="s">
        <v>22</v>
      </c>
    </row>
    <row r="205" spans="1:5" x14ac:dyDescent="0.25">
      <c r="A205" t="s">
        <v>618</v>
      </c>
      <c r="B205" t="s">
        <v>619</v>
      </c>
      <c r="C205" t="s">
        <v>25</v>
      </c>
      <c r="D205" t="s">
        <v>26</v>
      </c>
      <c r="E205" t="s">
        <v>22</v>
      </c>
    </row>
    <row r="206" spans="1:5" x14ac:dyDescent="0.25">
      <c r="A206" t="s">
        <v>621</v>
      </c>
      <c r="B206" t="s">
        <v>622</v>
      </c>
      <c r="C206" t="s">
        <v>25</v>
      </c>
      <c r="D206" t="s">
        <v>26</v>
      </c>
      <c r="E206" t="s">
        <v>27</v>
      </c>
    </row>
    <row r="207" spans="1:5" x14ac:dyDescent="0.25">
      <c r="A207" t="s">
        <v>623</v>
      </c>
      <c r="B207" t="s">
        <v>624</v>
      </c>
      <c r="C207" t="s">
        <v>25</v>
      </c>
      <c r="D207" t="s">
        <v>26</v>
      </c>
      <c r="E207" t="s">
        <v>22</v>
      </c>
    </row>
    <row r="208" spans="1:5" x14ac:dyDescent="0.25">
      <c r="A208" t="s">
        <v>626</v>
      </c>
      <c r="B208" t="s">
        <v>627</v>
      </c>
      <c r="C208" t="s">
        <v>25</v>
      </c>
      <c r="D208" t="s">
        <v>26</v>
      </c>
      <c r="E208" t="s">
        <v>22</v>
      </c>
    </row>
    <row r="209" spans="1:5" x14ac:dyDescent="0.25">
      <c r="A209" t="s">
        <v>628</v>
      </c>
      <c r="B209" t="s">
        <v>629</v>
      </c>
      <c r="C209" t="s">
        <v>25</v>
      </c>
      <c r="D209" t="s">
        <v>26</v>
      </c>
      <c r="E209" t="s">
        <v>27</v>
      </c>
    </row>
    <row r="210" spans="1:5" x14ac:dyDescent="0.25">
      <c r="A210" t="s">
        <v>631</v>
      </c>
      <c r="B210" t="s">
        <v>632</v>
      </c>
      <c r="C210" t="s">
        <v>25</v>
      </c>
      <c r="D210" t="s">
        <v>26</v>
      </c>
      <c r="E210" t="s">
        <v>22</v>
      </c>
    </row>
    <row r="211" spans="1:5" x14ac:dyDescent="0.25">
      <c r="A211" t="s">
        <v>634</v>
      </c>
      <c r="B211" t="s">
        <v>635</v>
      </c>
      <c r="C211" t="s">
        <v>25</v>
      </c>
      <c r="D211" t="s">
        <v>26</v>
      </c>
      <c r="E211" t="s">
        <v>22</v>
      </c>
    </row>
    <row r="212" spans="1:5" x14ac:dyDescent="0.25">
      <c r="A212" t="s">
        <v>636</v>
      </c>
      <c r="B212" t="s">
        <v>637</v>
      </c>
      <c r="C212" t="s">
        <v>25</v>
      </c>
      <c r="D212" t="s">
        <v>26</v>
      </c>
      <c r="E212" t="s">
        <v>22</v>
      </c>
    </row>
    <row r="213" spans="1:5" x14ac:dyDescent="0.25">
      <c r="A213" t="s">
        <v>639</v>
      </c>
      <c r="B213" t="s">
        <v>640</v>
      </c>
      <c r="C213" t="s">
        <v>25</v>
      </c>
      <c r="D213" t="s">
        <v>26</v>
      </c>
      <c r="E213" t="s">
        <v>22</v>
      </c>
    </row>
    <row r="214" spans="1:5" x14ac:dyDescent="0.25">
      <c r="A214" t="s">
        <v>642</v>
      </c>
      <c r="B214" t="s">
        <v>643</v>
      </c>
      <c r="C214" t="s">
        <v>25</v>
      </c>
      <c r="D214" t="s">
        <v>26</v>
      </c>
      <c r="E214" t="s">
        <v>27</v>
      </c>
    </row>
    <row r="215" spans="1:5" x14ac:dyDescent="0.25">
      <c r="A215" t="s">
        <v>645</v>
      </c>
      <c r="B215" t="s">
        <v>646</v>
      </c>
      <c r="C215" t="s">
        <v>25</v>
      </c>
      <c r="D215" t="s">
        <v>26</v>
      </c>
      <c r="E215" t="s">
        <v>27</v>
      </c>
    </row>
    <row r="216" spans="1:5" x14ac:dyDescent="0.25">
      <c r="A216" t="s">
        <v>647</v>
      </c>
      <c r="B216" t="s">
        <v>648</v>
      </c>
      <c r="C216" t="s">
        <v>25</v>
      </c>
      <c r="D216" t="s">
        <v>26</v>
      </c>
      <c r="E216" t="s">
        <v>27</v>
      </c>
    </row>
    <row r="217" spans="1:5" x14ac:dyDescent="0.25">
      <c r="A217" t="s">
        <v>650</v>
      </c>
      <c r="B217" t="s">
        <v>651</v>
      </c>
      <c r="C217" t="s">
        <v>25</v>
      </c>
      <c r="D217" t="s">
        <v>26</v>
      </c>
      <c r="E217" t="s">
        <v>22</v>
      </c>
    </row>
    <row r="218" spans="1:5" x14ac:dyDescent="0.25">
      <c r="A218" t="s">
        <v>653</v>
      </c>
      <c r="B218" t="s">
        <v>654</v>
      </c>
      <c r="C218" t="s">
        <v>25</v>
      </c>
      <c r="D218" t="s">
        <v>26</v>
      </c>
      <c r="E218" t="s">
        <v>22</v>
      </c>
    </row>
    <row r="219" spans="1:5" x14ac:dyDescent="0.25">
      <c r="A219" t="s">
        <v>655</v>
      </c>
      <c r="B219" t="s">
        <v>656</v>
      </c>
      <c r="C219" t="s">
        <v>25</v>
      </c>
      <c r="D219" t="s">
        <v>26</v>
      </c>
      <c r="E219" t="s">
        <v>27</v>
      </c>
    </row>
    <row r="220" spans="1:5" x14ac:dyDescent="0.25">
      <c r="A220" t="s">
        <v>657</v>
      </c>
      <c r="B220" t="s">
        <v>658</v>
      </c>
      <c r="C220" t="s">
        <v>25</v>
      </c>
      <c r="D220" t="s">
        <v>26</v>
      </c>
      <c r="E220" t="s">
        <v>27</v>
      </c>
    </row>
    <row r="221" spans="1:5" x14ac:dyDescent="0.25">
      <c r="A221" t="s">
        <v>659</v>
      </c>
      <c r="B221" t="s">
        <v>660</v>
      </c>
      <c r="C221" t="s">
        <v>25</v>
      </c>
      <c r="D221" t="s">
        <v>26</v>
      </c>
      <c r="E221" t="s">
        <v>22</v>
      </c>
    </row>
    <row r="222" spans="1:5" x14ac:dyDescent="0.25">
      <c r="A222" t="s">
        <v>662</v>
      </c>
      <c r="B222" t="s">
        <v>663</v>
      </c>
      <c r="C222" t="s">
        <v>25</v>
      </c>
      <c r="D222" t="s">
        <v>26</v>
      </c>
      <c r="E222" t="s">
        <v>27</v>
      </c>
    </row>
    <row r="223" spans="1:5" x14ac:dyDescent="0.25">
      <c r="A223" t="s">
        <v>664</v>
      </c>
      <c r="B223" t="s">
        <v>665</v>
      </c>
      <c r="C223" t="s">
        <v>25</v>
      </c>
      <c r="D223" t="s">
        <v>26</v>
      </c>
      <c r="E223" t="s">
        <v>27</v>
      </c>
    </row>
    <row r="224" spans="1:5" x14ac:dyDescent="0.25">
      <c r="A224" t="s">
        <v>666</v>
      </c>
      <c r="B224" t="s">
        <v>667</v>
      </c>
      <c r="C224" t="s">
        <v>25</v>
      </c>
      <c r="D224" t="s">
        <v>26</v>
      </c>
      <c r="E224" t="s">
        <v>22</v>
      </c>
    </row>
    <row r="225" spans="1:5" x14ac:dyDescent="0.25">
      <c r="A225" t="s">
        <v>672</v>
      </c>
      <c r="B225" t="s">
        <v>673</v>
      </c>
      <c r="C225" t="s">
        <v>25</v>
      </c>
      <c r="D225" t="s">
        <v>26</v>
      </c>
      <c r="E225" t="s">
        <v>27</v>
      </c>
    </row>
    <row r="226" spans="1:5" x14ac:dyDescent="0.25">
      <c r="A226" t="s">
        <v>674</v>
      </c>
      <c r="B226" t="s">
        <v>675</v>
      </c>
      <c r="C226" t="s">
        <v>25</v>
      </c>
      <c r="D226" t="s">
        <v>26</v>
      </c>
      <c r="E226" t="s">
        <v>27</v>
      </c>
    </row>
    <row r="227" spans="1:5" x14ac:dyDescent="0.25">
      <c r="A227" t="s">
        <v>677</v>
      </c>
      <c r="B227" t="s">
        <v>678</v>
      </c>
      <c r="C227" t="s">
        <v>25</v>
      </c>
      <c r="D227" t="s">
        <v>26</v>
      </c>
      <c r="E227" t="s">
        <v>22</v>
      </c>
    </row>
    <row r="228" spans="1:5" x14ac:dyDescent="0.25">
      <c r="A228" t="s">
        <v>680</v>
      </c>
      <c r="B228" t="s">
        <v>681</v>
      </c>
      <c r="C228" t="s">
        <v>25</v>
      </c>
      <c r="D228" t="s">
        <v>26</v>
      </c>
      <c r="E228" t="s">
        <v>27</v>
      </c>
    </row>
    <row r="229" spans="1:5" x14ac:dyDescent="0.25">
      <c r="A229" t="s">
        <v>682</v>
      </c>
      <c r="B229" t="s">
        <v>683</v>
      </c>
      <c r="C229" t="s">
        <v>25</v>
      </c>
      <c r="D229" t="s">
        <v>26</v>
      </c>
      <c r="E229" t="s">
        <v>22</v>
      </c>
    </row>
    <row r="230" spans="1:5" x14ac:dyDescent="0.25">
      <c r="A230" t="s">
        <v>684</v>
      </c>
      <c r="B230" t="s">
        <v>685</v>
      </c>
      <c r="C230" t="s">
        <v>25</v>
      </c>
      <c r="D230" t="s">
        <v>26</v>
      </c>
      <c r="E230" t="s">
        <v>27</v>
      </c>
    </row>
    <row r="231" spans="1:5" x14ac:dyDescent="0.25">
      <c r="A231" t="s">
        <v>686</v>
      </c>
      <c r="B231" t="s">
        <v>687</v>
      </c>
      <c r="C231" t="s">
        <v>25</v>
      </c>
      <c r="D231" t="s">
        <v>26</v>
      </c>
      <c r="E231" t="s">
        <v>22</v>
      </c>
    </row>
    <row r="232" spans="1:5" x14ac:dyDescent="0.25">
      <c r="A232" t="s">
        <v>688</v>
      </c>
      <c r="B232" t="s">
        <v>689</v>
      </c>
      <c r="C232" t="s">
        <v>25</v>
      </c>
      <c r="D232" t="s">
        <v>26</v>
      </c>
      <c r="E232" t="s">
        <v>27</v>
      </c>
    </row>
    <row r="233" spans="1:5" x14ac:dyDescent="0.25">
      <c r="A233" t="s">
        <v>690</v>
      </c>
      <c r="B233" t="s">
        <v>691</v>
      </c>
      <c r="C233" t="s">
        <v>25</v>
      </c>
      <c r="D233" t="s">
        <v>26</v>
      </c>
      <c r="E233" t="s">
        <v>27</v>
      </c>
    </row>
    <row r="234" spans="1:5" x14ac:dyDescent="0.25">
      <c r="A234" t="s">
        <v>692</v>
      </c>
      <c r="B234" t="s">
        <v>693</v>
      </c>
      <c r="C234" t="s">
        <v>25</v>
      </c>
      <c r="D234" t="s">
        <v>26</v>
      </c>
      <c r="E234" t="s">
        <v>27</v>
      </c>
    </row>
    <row r="235" spans="1:5" x14ac:dyDescent="0.25">
      <c r="A235" t="s">
        <v>694</v>
      </c>
      <c r="B235" t="s">
        <v>695</v>
      </c>
      <c r="C235" t="s">
        <v>25</v>
      </c>
      <c r="D235" t="s">
        <v>26</v>
      </c>
      <c r="E235" t="s">
        <v>27</v>
      </c>
    </row>
    <row r="236" spans="1:5" x14ac:dyDescent="0.25">
      <c r="A236" t="s">
        <v>696</v>
      </c>
      <c r="B236" t="s">
        <v>697</v>
      </c>
      <c r="C236" t="s">
        <v>25</v>
      </c>
      <c r="D236" t="s">
        <v>26</v>
      </c>
      <c r="E236" t="s">
        <v>27</v>
      </c>
    </row>
    <row r="237" spans="1:5" x14ac:dyDescent="0.25">
      <c r="A237" t="s">
        <v>698</v>
      </c>
      <c r="B237" t="s">
        <v>699</v>
      </c>
      <c r="C237" t="s">
        <v>25</v>
      </c>
      <c r="D237" t="s">
        <v>26</v>
      </c>
      <c r="E237" t="s">
        <v>22</v>
      </c>
    </row>
    <row r="238" spans="1:5" x14ac:dyDescent="0.25">
      <c r="A238" t="s">
        <v>700</v>
      </c>
      <c r="B238" t="s">
        <v>701</v>
      </c>
      <c r="C238" t="s">
        <v>25</v>
      </c>
      <c r="D238" t="s">
        <v>26</v>
      </c>
      <c r="E238" t="s">
        <v>22</v>
      </c>
    </row>
    <row r="239" spans="1:5" x14ac:dyDescent="0.25">
      <c r="A239" t="s">
        <v>702</v>
      </c>
      <c r="B239" t="s">
        <v>703</v>
      </c>
      <c r="C239" t="s">
        <v>25</v>
      </c>
      <c r="D239" t="s">
        <v>26</v>
      </c>
      <c r="E239" t="s">
        <v>27</v>
      </c>
    </row>
    <row r="240" spans="1:5" x14ac:dyDescent="0.25">
      <c r="A240" t="s">
        <v>704</v>
      </c>
      <c r="B240" t="s">
        <v>705</v>
      </c>
      <c r="C240" t="s">
        <v>25</v>
      </c>
      <c r="D240" t="s">
        <v>26</v>
      </c>
      <c r="E240" t="s">
        <v>27</v>
      </c>
    </row>
  </sheetData>
  <sortState ref="A1:E240">
    <sortCondition ref="A1"/>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28</v>
      </c>
      <c r="D2" t="s">
        <v>29</v>
      </c>
      <c r="E2" t="s">
        <v>27</v>
      </c>
    </row>
    <row r="3" spans="1:5" x14ac:dyDescent="0.25">
      <c r="A3" t="s">
        <v>45</v>
      </c>
      <c r="B3" t="s">
        <v>46</v>
      </c>
      <c r="C3" t="s">
        <v>28</v>
      </c>
      <c r="D3" t="s">
        <v>29</v>
      </c>
      <c r="E3" t="s">
        <v>27</v>
      </c>
    </row>
    <row r="4" spans="1:5" x14ac:dyDescent="0.25">
      <c r="A4" t="s">
        <v>55</v>
      </c>
      <c r="B4" t="s">
        <v>56</v>
      </c>
      <c r="C4" t="s">
        <v>28</v>
      </c>
      <c r="D4" t="s">
        <v>29</v>
      </c>
      <c r="E4" t="s">
        <v>27</v>
      </c>
    </row>
    <row r="5" spans="1:5" x14ac:dyDescent="0.25">
      <c r="A5" t="s">
        <v>58</v>
      </c>
      <c r="B5" t="s">
        <v>59</v>
      </c>
      <c r="C5" t="s">
        <v>28</v>
      </c>
      <c r="D5" t="s">
        <v>29</v>
      </c>
      <c r="E5" t="s">
        <v>27</v>
      </c>
    </row>
    <row r="6" spans="1:5" x14ac:dyDescent="0.25">
      <c r="A6" t="s">
        <v>60</v>
      </c>
      <c r="B6" t="s">
        <v>61</v>
      </c>
      <c r="C6" t="s">
        <v>28</v>
      </c>
      <c r="D6" t="s">
        <v>29</v>
      </c>
      <c r="E6" t="s">
        <v>22</v>
      </c>
    </row>
    <row r="7" spans="1:5" x14ac:dyDescent="0.25">
      <c r="A7" t="s">
        <v>105</v>
      </c>
      <c r="B7" t="s">
        <v>106</v>
      </c>
      <c r="C7" t="s">
        <v>28</v>
      </c>
      <c r="D7" t="s">
        <v>29</v>
      </c>
      <c r="E7" t="s">
        <v>27</v>
      </c>
    </row>
    <row r="8" spans="1:5" x14ac:dyDescent="0.25">
      <c r="A8" t="s">
        <v>108</v>
      </c>
      <c r="B8" t="s">
        <v>109</v>
      </c>
      <c r="C8" t="s">
        <v>28</v>
      </c>
      <c r="D8" t="s">
        <v>29</v>
      </c>
      <c r="E8" t="s">
        <v>22</v>
      </c>
    </row>
    <row r="9" spans="1:5" x14ac:dyDescent="0.25">
      <c r="A9" t="s">
        <v>114</v>
      </c>
      <c r="B9" t="s">
        <v>115</v>
      </c>
      <c r="C9" t="s">
        <v>28</v>
      </c>
      <c r="D9" t="s">
        <v>29</v>
      </c>
      <c r="E9" t="s">
        <v>27</v>
      </c>
    </row>
    <row r="10" spans="1:5" x14ac:dyDescent="0.25">
      <c r="A10" t="s">
        <v>119</v>
      </c>
      <c r="B10" t="s">
        <v>120</v>
      </c>
      <c r="C10" t="s">
        <v>28</v>
      </c>
      <c r="D10" t="s">
        <v>29</v>
      </c>
      <c r="E10" t="s">
        <v>27</v>
      </c>
    </row>
    <row r="11" spans="1:5" x14ac:dyDescent="0.25">
      <c r="A11" t="s">
        <v>125</v>
      </c>
      <c r="B11" t="s">
        <v>126</v>
      </c>
      <c r="C11" t="s">
        <v>28</v>
      </c>
      <c r="D11" t="s">
        <v>29</v>
      </c>
      <c r="E11" t="s">
        <v>27</v>
      </c>
    </row>
    <row r="12" spans="1:5" x14ac:dyDescent="0.25">
      <c r="A12" t="s">
        <v>129</v>
      </c>
      <c r="B12" t="s">
        <v>130</v>
      </c>
      <c r="C12" t="s">
        <v>28</v>
      </c>
      <c r="D12" t="s">
        <v>29</v>
      </c>
      <c r="E12" t="s">
        <v>22</v>
      </c>
    </row>
    <row r="13" spans="1:5" x14ac:dyDescent="0.25">
      <c r="A13" t="s">
        <v>134</v>
      </c>
      <c r="B13" t="s">
        <v>135</v>
      </c>
      <c r="C13" t="s">
        <v>28</v>
      </c>
      <c r="D13" t="s">
        <v>29</v>
      </c>
      <c r="E13" t="s">
        <v>22</v>
      </c>
    </row>
    <row r="14" spans="1:5" x14ac:dyDescent="0.25">
      <c r="A14" t="s">
        <v>137</v>
      </c>
      <c r="B14" t="s">
        <v>138</v>
      </c>
      <c r="C14" t="s">
        <v>28</v>
      </c>
      <c r="D14" t="s">
        <v>29</v>
      </c>
      <c r="E14" t="s">
        <v>22</v>
      </c>
    </row>
    <row r="15" spans="1:5" x14ac:dyDescent="0.25">
      <c r="A15" t="s">
        <v>144</v>
      </c>
      <c r="B15" t="s">
        <v>145</v>
      </c>
      <c r="C15" t="s">
        <v>28</v>
      </c>
      <c r="D15" t="s">
        <v>29</v>
      </c>
      <c r="E15" t="s">
        <v>22</v>
      </c>
    </row>
    <row r="16" spans="1:5" x14ac:dyDescent="0.25">
      <c r="A16" t="s">
        <v>147</v>
      </c>
      <c r="B16" t="s">
        <v>148</v>
      </c>
      <c r="C16" t="s">
        <v>28</v>
      </c>
      <c r="D16" t="s">
        <v>29</v>
      </c>
      <c r="E16" t="s">
        <v>27</v>
      </c>
    </row>
    <row r="17" spans="1:5" x14ac:dyDescent="0.25">
      <c r="A17" t="s">
        <v>158</v>
      </c>
      <c r="B17" t="s">
        <v>159</v>
      </c>
      <c r="C17" t="s">
        <v>28</v>
      </c>
      <c r="D17" t="s">
        <v>29</v>
      </c>
      <c r="E17" t="s">
        <v>27</v>
      </c>
    </row>
    <row r="18" spans="1:5" x14ac:dyDescent="0.25">
      <c r="A18" t="s">
        <v>160</v>
      </c>
      <c r="B18" t="s">
        <v>161</v>
      </c>
      <c r="C18" t="s">
        <v>28</v>
      </c>
      <c r="D18" t="s">
        <v>29</v>
      </c>
      <c r="E18" t="s">
        <v>22</v>
      </c>
    </row>
    <row r="19" spans="1:5" x14ac:dyDescent="0.25">
      <c r="A19" t="s">
        <v>164</v>
      </c>
      <c r="B19" t="s">
        <v>165</v>
      </c>
      <c r="C19" t="s">
        <v>28</v>
      </c>
      <c r="D19" t="s">
        <v>29</v>
      </c>
      <c r="E19" t="s">
        <v>22</v>
      </c>
    </row>
    <row r="20" spans="1:5" x14ac:dyDescent="0.25">
      <c r="A20" t="s">
        <v>167</v>
      </c>
      <c r="B20" t="s">
        <v>168</v>
      </c>
      <c r="C20" t="s">
        <v>28</v>
      </c>
      <c r="D20" t="s">
        <v>29</v>
      </c>
      <c r="E20" t="s">
        <v>22</v>
      </c>
    </row>
    <row r="21" spans="1:5" x14ac:dyDescent="0.25">
      <c r="A21" t="s">
        <v>171</v>
      </c>
      <c r="B21" t="s">
        <v>172</v>
      </c>
      <c r="C21" t="s">
        <v>28</v>
      </c>
      <c r="D21" t="s">
        <v>29</v>
      </c>
      <c r="E21" t="s">
        <v>22</v>
      </c>
    </row>
    <row r="22" spans="1:5" x14ac:dyDescent="0.25">
      <c r="A22" t="s">
        <v>173</v>
      </c>
      <c r="B22" t="s">
        <v>174</v>
      </c>
      <c r="C22" t="s">
        <v>28</v>
      </c>
      <c r="D22" t="s">
        <v>29</v>
      </c>
      <c r="E22" t="s">
        <v>27</v>
      </c>
    </row>
    <row r="23" spans="1:5" x14ac:dyDescent="0.25">
      <c r="A23" t="s">
        <v>178</v>
      </c>
      <c r="B23" t="s">
        <v>179</v>
      </c>
      <c r="C23" t="s">
        <v>28</v>
      </c>
      <c r="D23" t="s">
        <v>29</v>
      </c>
      <c r="E23" t="s">
        <v>22</v>
      </c>
    </row>
    <row r="24" spans="1:5" x14ac:dyDescent="0.25">
      <c r="A24" t="s">
        <v>183</v>
      </c>
      <c r="B24" t="s">
        <v>184</v>
      </c>
      <c r="C24" t="s">
        <v>28</v>
      </c>
      <c r="D24" t="s">
        <v>29</v>
      </c>
      <c r="E24" t="s">
        <v>22</v>
      </c>
    </row>
    <row r="25" spans="1:5" x14ac:dyDescent="0.25">
      <c r="A25" t="s">
        <v>186</v>
      </c>
      <c r="B25" t="s">
        <v>187</v>
      </c>
      <c r="C25" t="s">
        <v>28</v>
      </c>
      <c r="D25" t="s">
        <v>29</v>
      </c>
      <c r="E25" t="s">
        <v>22</v>
      </c>
    </row>
    <row r="26" spans="1:5" x14ac:dyDescent="0.25">
      <c r="A26" t="s">
        <v>189</v>
      </c>
      <c r="B26" t="s">
        <v>190</v>
      </c>
      <c r="C26" t="s">
        <v>28</v>
      </c>
      <c r="D26" t="s">
        <v>29</v>
      </c>
      <c r="E26" t="s">
        <v>27</v>
      </c>
    </row>
    <row r="27" spans="1:5" x14ac:dyDescent="0.25">
      <c r="A27" t="s">
        <v>191</v>
      </c>
      <c r="B27" t="s">
        <v>192</v>
      </c>
      <c r="C27" t="s">
        <v>28</v>
      </c>
      <c r="D27" t="s">
        <v>29</v>
      </c>
      <c r="E27" t="s">
        <v>22</v>
      </c>
    </row>
    <row r="28" spans="1:5" x14ac:dyDescent="0.25">
      <c r="A28" t="s">
        <v>194</v>
      </c>
      <c r="B28" t="s">
        <v>195</v>
      </c>
      <c r="C28" t="s">
        <v>28</v>
      </c>
      <c r="D28" t="s">
        <v>29</v>
      </c>
      <c r="E28" t="s">
        <v>22</v>
      </c>
    </row>
    <row r="29" spans="1:5" x14ac:dyDescent="0.25">
      <c r="A29" t="s">
        <v>197</v>
      </c>
      <c r="B29" t="s">
        <v>198</v>
      </c>
      <c r="C29" t="s">
        <v>28</v>
      </c>
      <c r="D29" t="s">
        <v>29</v>
      </c>
      <c r="E29" t="s">
        <v>22</v>
      </c>
    </row>
    <row r="30" spans="1:5" x14ac:dyDescent="0.25">
      <c r="A30" t="s">
        <v>199</v>
      </c>
      <c r="B30" t="s">
        <v>200</v>
      </c>
      <c r="C30" t="s">
        <v>28</v>
      </c>
      <c r="D30" t="s">
        <v>29</v>
      </c>
      <c r="E30" t="s">
        <v>22</v>
      </c>
    </row>
    <row r="31" spans="1:5" x14ac:dyDescent="0.25">
      <c r="A31" t="s">
        <v>202</v>
      </c>
      <c r="B31" t="s">
        <v>203</v>
      </c>
      <c r="C31" t="s">
        <v>28</v>
      </c>
      <c r="D31" t="s">
        <v>29</v>
      </c>
      <c r="E31" t="s">
        <v>22</v>
      </c>
    </row>
    <row r="32" spans="1:5" x14ac:dyDescent="0.25">
      <c r="A32" t="s">
        <v>204</v>
      </c>
      <c r="B32" t="s">
        <v>205</v>
      </c>
      <c r="C32" t="s">
        <v>28</v>
      </c>
      <c r="D32" t="s">
        <v>29</v>
      </c>
      <c r="E32" t="s">
        <v>22</v>
      </c>
    </row>
    <row r="33" spans="1:5" x14ac:dyDescent="0.25">
      <c r="A33" t="s">
        <v>207</v>
      </c>
      <c r="B33" t="s">
        <v>208</v>
      </c>
      <c r="C33" t="s">
        <v>28</v>
      </c>
      <c r="D33" t="s">
        <v>29</v>
      </c>
      <c r="E33" t="s">
        <v>22</v>
      </c>
    </row>
    <row r="34" spans="1:5" x14ac:dyDescent="0.25">
      <c r="A34" t="s">
        <v>209</v>
      </c>
      <c r="B34" t="s">
        <v>210</v>
      </c>
      <c r="C34" t="s">
        <v>28</v>
      </c>
      <c r="D34" t="s">
        <v>29</v>
      </c>
      <c r="E34" t="s">
        <v>27</v>
      </c>
    </row>
    <row r="35" spans="1:5" x14ac:dyDescent="0.25">
      <c r="A35" t="s">
        <v>211</v>
      </c>
      <c r="B35" t="s">
        <v>212</v>
      </c>
      <c r="C35" t="s">
        <v>28</v>
      </c>
      <c r="D35" t="s">
        <v>29</v>
      </c>
      <c r="E35" t="s">
        <v>27</v>
      </c>
    </row>
    <row r="36" spans="1:5" x14ac:dyDescent="0.25">
      <c r="A36" t="s">
        <v>213</v>
      </c>
      <c r="B36" t="s">
        <v>214</v>
      </c>
      <c r="C36" t="s">
        <v>28</v>
      </c>
      <c r="D36" t="s">
        <v>29</v>
      </c>
      <c r="E36" t="s">
        <v>27</v>
      </c>
    </row>
    <row r="37" spans="1:5" x14ac:dyDescent="0.25">
      <c r="A37" t="s">
        <v>215</v>
      </c>
      <c r="B37" t="s">
        <v>216</v>
      </c>
      <c r="C37" t="s">
        <v>28</v>
      </c>
      <c r="D37" t="s">
        <v>29</v>
      </c>
      <c r="E37" t="s">
        <v>22</v>
      </c>
    </row>
    <row r="38" spans="1:5" x14ac:dyDescent="0.25">
      <c r="A38" t="s">
        <v>218</v>
      </c>
      <c r="B38" t="s">
        <v>219</v>
      </c>
      <c r="C38" t="s">
        <v>28</v>
      </c>
      <c r="D38" t="s">
        <v>29</v>
      </c>
      <c r="E38" t="s">
        <v>27</v>
      </c>
    </row>
    <row r="39" spans="1:5" x14ac:dyDescent="0.25">
      <c r="A39" t="s">
        <v>220</v>
      </c>
      <c r="B39" t="s">
        <v>221</v>
      </c>
      <c r="C39" t="s">
        <v>28</v>
      </c>
      <c r="D39" t="s">
        <v>29</v>
      </c>
      <c r="E39" t="s">
        <v>22</v>
      </c>
    </row>
    <row r="40" spans="1:5" x14ac:dyDescent="0.25">
      <c r="A40" t="s">
        <v>225</v>
      </c>
      <c r="B40" t="s">
        <v>226</v>
      </c>
      <c r="C40" t="s">
        <v>28</v>
      </c>
      <c r="D40" t="s">
        <v>29</v>
      </c>
      <c r="E40" t="s">
        <v>27</v>
      </c>
    </row>
    <row r="41" spans="1:5" x14ac:dyDescent="0.25">
      <c r="A41" t="s">
        <v>228</v>
      </c>
      <c r="B41" t="s">
        <v>229</v>
      </c>
      <c r="C41" t="s">
        <v>28</v>
      </c>
      <c r="D41" t="s">
        <v>29</v>
      </c>
      <c r="E41" t="s">
        <v>22</v>
      </c>
    </row>
    <row r="42" spans="1:5" x14ac:dyDescent="0.25">
      <c r="A42" t="s">
        <v>230</v>
      </c>
      <c r="B42" t="s">
        <v>231</v>
      </c>
      <c r="C42" t="s">
        <v>28</v>
      </c>
      <c r="D42" t="s">
        <v>29</v>
      </c>
      <c r="E42" t="s">
        <v>22</v>
      </c>
    </row>
    <row r="43" spans="1:5" x14ac:dyDescent="0.25">
      <c r="A43" t="s">
        <v>232</v>
      </c>
      <c r="B43" t="s">
        <v>233</v>
      </c>
      <c r="C43" t="s">
        <v>28</v>
      </c>
      <c r="D43" t="s">
        <v>29</v>
      </c>
      <c r="E43" t="s">
        <v>27</v>
      </c>
    </row>
    <row r="44" spans="1:5" x14ac:dyDescent="0.25">
      <c r="A44" t="s">
        <v>234</v>
      </c>
      <c r="B44" t="s">
        <v>235</v>
      </c>
      <c r="C44" t="s">
        <v>28</v>
      </c>
      <c r="D44" t="s">
        <v>29</v>
      </c>
      <c r="E44" t="s">
        <v>27</v>
      </c>
    </row>
    <row r="45" spans="1:5" x14ac:dyDescent="0.25">
      <c r="A45" t="s">
        <v>236</v>
      </c>
      <c r="B45" t="s">
        <v>237</v>
      </c>
      <c r="C45" t="s">
        <v>28</v>
      </c>
      <c r="D45" t="s">
        <v>29</v>
      </c>
      <c r="E45" t="s">
        <v>22</v>
      </c>
    </row>
    <row r="46" spans="1:5" x14ac:dyDescent="0.25">
      <c r="A46" t="s">
        <v>239</v>
      </c>
      <c r="B46" t="s">
        <v>240</v>
      </c>
      <c r="C46" t="s">
        <v>28</v>
      </c>
      <c r="D46" t="s">
        <v>29</v>
      </c>
      <c r="E46" t="s">
        <v>27</v>
      </c>
    </row>
    <row r="47" spans="1:5" x14ac:dyDescent="0.25">
      <c r="A47" t="s">
        <v>241</v>
      </c>
      <c r="B47" t="s">
        <v>242</v>
      </c>
      <c r="C47" t="s">
        <v>28</v>
      </c>
      <c r="D47" t="s">
        <v>29</v>
      </c>
      <c r="E47" t="s">
        <v>27</v>
      </c>
    </row>
    <row r="48" spans="1:5" x14ac:dyDescent="0.25">
      <c r="A48" t="s">
        <v>243</v>
      </c>
      <c r="B48" t="s">
        <v>244</v>
      </c>
      <c r="C48" t="s">
        <v>28</v>
      </c>
      <c r="D48" t="s">
        <v>29</v>
      </c>
      <c r="E48" t="s">
        <v>27</v>
      </c>
    </row>
    <row r="49" spans="1:5" x14ac:dyDescent="0.25">
      <c r="A49" t="s">
        <v>245</v>
      </c>
      <c r="B49" t="s">
        <v>246</v>
      </c>
      <c r="C49" t="s">
        <v>28</v>
      </c>
      <c r="D49" t="s">
        <v>29</v>
      </c>
      <c r="E49" t="s">
        <v>22</v>
      </c>
    </row>
    <row r="50" spans="1:5" x14ac:dyDescent="0.25">
      <c r="A50" t="s">
        <v>247</v>
      </c>
      <c r="B50" t="s">
        <v>248</v>
      </c>
      <c r="C50" t="s">
        <v>28</v>
      </c>
      <c r="D50" t="s">
        <v>29</v>
      </c>
      <c r="E50" t="s">
        <v>22</v>
      </c>
    </row>
    <row r="51" spans="1:5" x14ac:dyDescent="0.25">
      <c r="A51" t="s">
        <v>249</v>
      </c>
      <c r="B51" t="s">
        <v>250</v>
      </c>
      <c r="C51" t="s">
        <v>28</v>
      </c>
      <c r="D51" t="s">
        <v>29</v>
      </c>
      <c r="E51" t="s">
        <v>22</v>
      </c>
    </row>
    <row r="52" spans="1:5" x14ac:dyDescent="0.25">
      <c r="A52" t="s">
        <v>252</v>
      </c>
      <c r="B52" t="s">
        <v>253</v>
      </c>
      <c r="C52" t="s">
        <v>28</v>
      </c>
      <c r="D52" t="s">
        <v>29</v>
      </c>
      <c r="E52" t="s">
        <v>22</v>
      </c>
    </row>
    <row r="53" spans="1:5" x14ac:dyDescent="0.25">
      <c r="A53" t="s">
        <v>254</v>
      </c>
      <c r="B53" t="s">
        <v>255</v>
      </c>
      <c r="C53" t="s">
        <v>28</v>
      </c>
      <c r="D53" t="s">
        <v>29</v>
      </c>
      <c r="E53" t="s">
        <v>27</v>
      </c>
    </row>
    <row r="54" spans="1:5" x14ac:dyDescent="0.25">
      <c r="A54" t="s">
        <v>256</v>
      </c>
      <c r="B54" t="s">
        <v>257</v>
      </c>
      <c r="C54" t="s">
        <v>28</v>
      </c>
      <c r="D54" t="s">
        <v>29</v>
      </c>
      <c r="E54" t="s">
        <v>27</v>
      </c>
    </row>
    <row r="55" spans="1:5" x14ac:dyDescent="0.25">
      <c r="A55" t="s">
        <v>258</v>
      </c>
      <c r="B55" t="s">
        <v>259</v>
      </c>
      <c r="C55" t="s">
        <v>28</v>
      </c>
      <c r="D55" t="s">
        <v>29</v>
      </c>
      <c r="E55" t="s">
        <v>22</v>
      </c>
    </row>
    <row r="56" spans="1:5" x14ac:dyDescent="0.25">
      <c r="A56" t="s">
        <v>263</v>
      </c>
      <c r="B56" t="s">
        <v>264</v>
      </c>
      <c r="C56" t="s">
        <v>28</v>
      </c>
      <c r="D56" t="s">
        <v>29</v>
      </c>
      <c r="E56" t="s">
        <v>22</v>
      </c>
    </row>
    <row r="57" spans="1:5" x14ac:dyDescent="0.25">
      <c r="A57" t="s">
        <v>266</v>
      </c>
      <c r="B57" t="s">
        <v>267</v>
      </c>
      <c r="C57" t="s">
        <v>28</v>
      </c>
      <c r="D57" t="s">
        <v>29</v>
      </c>
      <c r="E57" t="s">
        <v>27</v>
      </c>
    </row>
    <row r="58" spans="1:5" x14ac:dyDescent="0.25">
      <c r="A58" t="s">
        <v>268</v>
      </c>
      <c r="B58" t="s">
        <v>269</v>
      </c>
      <c r="C58" t="s">
        <v>28</v>
      </c>
      <c r="D58" t="s">
        <v>29</v>
      </c>
      <c r="E58" t="s">
        <v>27</v>
      </c>
    </row>
    <row r="59" spans="1:5" x14ac:dyDescent="0.25">
      <c r="A59" t="s">
        <v>270</v>
      </c>
      <c r="B59" t="s">
        <v>271</v>
      </c>
      <c r="C59" t="s">
        <v>28</v>
      </c>
      <c r="D59" t="s">
        <v>29</v>
      </c>
      <c r="E59" t="s">
        <v>22</v>
      </c>
    </row>
    <row r="60" spans="1:5" x14ac:dyDescent="0.25">
      <c r="A60" t="s">
        <v>273</v>
      </c>
      <c r="B60" t="s">
        <v>274</v>
      </c>
      <c r="C60" t="s">
        <v>28</v>
      </c>
      <c r="D60" t="s">
        <v>29</v>
      </c>
      <c r="E60" t="s">
        <v>22</v>
      </c>
    </row>
    <row r="61" spans="1:5" x14ac:dyDescent="0.25">
      <c r="A61" t="s">
        <v>275</v>
      </c>
      <c r="B61" t="s">
        <v>276</v>
      </c>
      <c r="C61" t="s">
        <v>28</v>
      </c>
      <c r="D61" t="s">
        <v>29</v>
      </c>
      <c r="E61" t="s">
        <v>27</v>
      </c>
    </row>
    <row r="62" spans="1:5" x14ac:dyDescent="0.25">
      <c r="A62" t="s">
        <v>277</v>
      </c>
      <c r="B62" t="s">
        <v>278</v>
      </c>
      <c r="C62" t="s">
        <v>28</v>
      </c>
      <c r="D62" t="s">
        <v>29</v>
      </c>
      <c r="E62" t="s">
        <v>22</v>
      </c>
    </row>
    <row r="63" spans="1:5" x14ac:dyDescent="0.25">
      <c r="A63" t="s">
        <v>279</v>
      </c>
      <c r="B63" t="s">
        <v>280</v>
      </c>
      <c r="C63" t="s">
        <v>28</v>
      </c>
      <c r="D63" t="s">
        <v>29</v>
      </c>
      <c r="E63" t="s">
        <v>27</v>
      </c>
    </row>
    <row r="64" spans="1:5" x14ac:dyDescent="0.25">
      <c r="A64" t="s">
        <v>281</v>
      </c>
      <c r="B64" t="s">
        <v>282</v>
      </c>
      <c r="C64" t="s">
        <v>28</v>
      </c>
      <c r="D64" t="s">
        <v>29</v>
      </c>
      <c r="E64" t="s">
        <v>22</v>
      </c>
    </row>
    <row r="65" spans="1:5" x14ac:dyDescent="0.25">
      <c r="A65" t="s">
        <v>284</v>
      </c>
      <c r="B65" t="s">
        <v>285</v>
      </c>
      <c r="C65" t="s">
        <v>28</v>
      </c>
      <c r="D65" t="s">
        <v>29</v>
      </c>
      <c r="E65" t="s">
        <v>27</v>
      </c>
    </row>
    <row r="66" spans="1:5" x14ac:dyDescent="0.25">
      <c r="A66" t="s">
        <v>286</v>
      </c>
      <c r="B66" t="s">
        <v>287</v>
      </c>
      <c r="C66" t="s">
        <v>28</v>
      </c>
      <c r="D66" t="s">
        <v>29</v>
      </c>
      <c r="E66" t="s">
        <v>22</v>
      </c>
    </row>
    <row r="67" spans="1:5" x14ac:dyDescent="0.25">
      <c r="A67" t="s">
        <v>288</v>
      </c>
      <c r="B67" t="s">
        <v>289</v>
      </c>
      <c r="C67" t="s">
        <v>28</v>
      </c>
      <c r="D67" t="s">
        <v>29</v>
      </c>
      <c r="E67" t="s">
        <v>22</v>
      </c>
    </row>
    <row r="68" spans="1:5" x14ac:dyDescent="0.25">
      <c r="A68" t="s">
        <v>290</v>
      </c>
      <c r="B68" t="s">
        <v>291</v>
      </c>
      <c r="C68" t="s">
        <v>28</v>
      </c>
      <c r="D68" t="s">
        <v>29</v>
      </c>
      <c r="E68" t="s">
        <v>22</v>
      </c>
    </row>
    <row r="69" spans="1:5" x14ac:dyDescent="0.25">
      <c r="A69" t="s">
        <v>292</v>
      </c>
      <c r="B69" t="s">
        <v>293</v>
      </c>
      <c r="C69" t="s">
        <v>28</v>
      </c>
      <c r="D69" t="s">
        <v>29</v>
      </c>
      <c r="E69" t="s">
        <v>22</v>
      </c>
    </row>
    <row r="70" spans="1:5" x14ac:dyDescent="0.25">
      <c r="A70" t="s">
        <v>294</v>
      </c>
      <c r="B70" t="s">
        <v>295</v>
      </c>
      <c r="C70" t="s">
        <v>28</v>
      </c>
      <c r="D70" t="s">
        <v>29</v>
      </c>
      <c r="E70" t="s">
        <v>27</v>
      </c>
    </row>
    <row r="71" spans="1:5" x14ac:dyDescent="0.25">
      <c r="A71" t="s">
        <v>296</v>
      </c>
      <c r="B71" t="s">
        <v>297</v>
      </c>
      <c r="C71" t="s">
        <v>28</v>
      </c>
      <c r="D71" t="s">
        <v>29</v>
      </c>
      <c r="E71" t="s">
        <v>22</v>
      </c>
    </row>
    <row r="72" spans="1:5" x14ac:dyDescent="0.25">
      <c r="A72" t="s">
        <v>298</v>
      </c>
      <c r="B72" t="s">
        <v>299</v>
      </c>
      <c r="C72" t="s">
        <v>28</v>
      </c>
      <c r="D72" t="s">
        <v>29</v>
      </c>
      <c r="E72" t="s">
        <v>22</v>
      </c>
    </row>
    <row r="73" spans="1:5" x14ac:dyDescent="0.25">
      <c r="A73" t="s">
        <v>302</v>
      </c>
      <c r="B73" t="s">
        <v>303</v>
      </c>
      <c r="C73" t="s">
        <v>28</v>
      </c>
      <c r="D73" t="s">
        <v>29</v>
      </c>
      <c r="E73" t="s">
        <v>27</v>
      </c>
    </row>
    <row r="74" spans="1:5" x14ac:dyDescent="0.25">
      <c r="A74" t="s">
        <v>304</v>
      </c>
      <c r="B74" t="s">
        <v>305</v>
      </c>
      <c r="C74" t="s">
        <v>28</v>
      </c>
      <c r="D74" t="s">
        <v>29</v>
      </c>
      <c r="E74" t="s">
        <v>22</v>
      </c>
    </row>
    <row r="75" spans="1:5" x14ac:dyDescent="0.25">
      <c r="A75" t="s">
        <v>306</v>
      </c>
      <c r="B75" t="s">
        <v>307</v>
      </c>
      <c r="C75" t="s">
        <v>28</v>
      </c>
      <c r="D75" t="s">
        <v>29</v>
      </c>
      <c r="E75" t="s">
        <v>22</v>
      </c>
    </row>
    <row r="76" spans="1:5" x14ac:dyDescent="0.25">
      <c r="A76" t="s">
        <v>310</v>
      </c>
      <c r="B76" t="s">
        <v>311</v>
      </c>
      <c r="C76" t="s">
        <v>28</v>
      </c>
      <c r="D76" t="s">
        <v>29</v>
      </c>
      <c r="E76" t="s">
        <v>22</v>
      </c>
    </row>
    <row r="77" spans="1:5" x14ac:dyDescent="0.25">
      <c r="A77" t="s">
        <v>312</v>
      </c>
      <c r="B77" t="s">
        <v>313</v>
      </c>
      <c r="C77" t="s">
        <v>28</v>
      </c>
      <c r="D77" t="s">
        <v>29</v>
      </c>
      <c r="E77" t="s">
        <v>22</v>
      </c>
    </row>
    <row r="78" spans="1:5" x14ac:dyDescent="0.25">
      <c r="A78" t="s">
        <v>314</v>
      </c>
      <c r="B78" t="s">
        <v>315</v>
      </c>
      <c r="C78" t="s">
        <v>28</v>
      </c>
      <c r="D78" t="s">
        <v>29</v>
      </c>
      <c r="E78" t="s">
        <v>22</v>
      </c>
    </row>
    <row r="79" spans="1:5" x14ac:dyDescent="0.25">
      <c r="A79" t="s">
        <v>317</v>
      </c>
      <c r="B79" t="s">
        <v>318</v>
      </c>
      <c r="C79" t="s">
        <v>28</v>
      </c>
      <c r="D79" t="s">
        <v>29</v>
      </c>
      <c r="E79" t="s">
        <v>27</v>
      </c>
    </row>
    <row r="80" spans="1:5" x14ac:dyDescent="0.25">
      <c r="A80" t="s">
        <v>321</v>
      </c>
      <c r="B80" t="s">
        <v>322</v>
      </c>
      <c r="C80" t="s">
        <v>28</v>
      </c>
      <c r="D80" t="s">
        <v>29</v>
      </c>
      <c r="E80" t="s">
        <v>22</v>
      </c>
    </row>
    <row r="81" spans="1:5" x14ac:dyDescent="0.25">
      <c r="A81" t="s">
        <v>325</v>
      </c>
      <c r="B81" t="s">
        <v>326</v>
      </c>
      <c r="C81" t="s">
        <v>28</v>
      </c>
      <c r="D81" t="s">
        <v>29</v>
      </c>
      <c r="E81" t="s">
        <v>27</v>
      </c>
    </row>
    <row r="82" spans="1:5" x14ac:dyDescent="0.25">
      <c r="A82" t="s">
        <v>327</v>
      </c>
      <c r="B82" t="s">
        <v>328</v>
      </c>
      <c r="C82" t="s">
        <v>28</v>
      </c>
      <c r="D82" t="s">
        <v>29</v>
      </c>
      <c r="E82" t="s">
        <v>131</v>
      </c>
    </row>
    <row r="83" spans="1:5" x14ac:dyDescent="0.25">
      <c r="A83" t="s">
        <v>329</v>
      </c>
      <c r="B83" t="s">
        <v>330</v>
      </c>
      <c r="C83" t="s">
        <v>28</v>
      </c>
      <c r="D83" t="s">
        <v>29</v>
      </c>
      <c r="E83" t="s">
        <v>22</v>
      </c>
    </row>
    <row r="84" spans="1:5" x14ac:dyDescent="0.25">
      <c r="A84" t="s">
        <v>331</v>
      </c>
      <c r="B84" t="s">
        <v>332</v>
      </c>
      <c r="C84" t="s">
        <v>28</v>
      </c>
      <c r="D84" t="s">
        <v>29</v>
      </c>
      <c r="E84" t="s">
        <v>22</v>
      </c>
    </row>
    <row r="85" spans="1:5" x14ac:dyDescent="0.25">
      <c r="A85" t="s">
        <v>333</v>
      </c>
      <c r="B85" t="s">
        <v>334</v>
      </c>
      <c r="C85" t="s">
        <v>28</v>
      </c>
      <c r="D85" t="s">
        <v>29</v>
      </c>
      <c r="E85" t="s">
        <v>22</v>
      </c>
    </row>
    <row r="86" spans="1:5" x14ac:dyDescent="0.25">
      <c r="A86" t="s">
        <v>335</v>
      </c>
      <c r="B86" t="s">
        <v>336</v>
      </c>
      <c r="C86" t="s">
        <v>28</v>
      </c>
      <c r="D86" t="s">
        <v>29</v>
      </c>
      <c r="E86" t="s">
        <v>22</v>
      </c>
    </row>
    <row r="87" spans="1:5" x14ac:dyDescent="0.25">
      <c r="A87" t="s">
        <v>337</v>
      </c>
      <c r="B87" t="s">
        <v>338</v>
      </c>
      <c r="C87" t="s">
        <v>28</v>
      </c>
      <c r="D87" t="s">
        <v>29</v>
      </c>
      <c r="E87" t="s">
        <v>27</v>
      </c>
    </row>
    <row r="88" spans="1:5" x14ac:dyDescent="0.25">
      <c r="A88" t="s">
        <v>339</v>
      </c>
      <c r="B88" t="s">
        <v>340</v>
      </c>
      <c r="C88" t="s">
        <v>28</v>
      </c>
      <c r="D88" t="s">
        <v>29</v>
      </c>
      <c r="E88" t="s">
        <v>22</v>
      </c>
    </row>
    <row r="89" spans="1:5" x14ac:dyDescent="0.25">
      <c r="A89" t="s">
        <v>343</v>
      </c>
      <c r="B89" t="s">
        <v>344</v>
      </c>
      <c r="C89" t="s">
        <v>28</v>
      </c>
      <c r="D89" t="s">
        <v>29</v>
      </c>
      <c r="E89" t="s">
        <v>22</v>
      </c>
    </row>
    <row r="90" spans="1:5" x14ac:dyDescent="0.25">
      <c r="A90" t="s">
        <v>345</v>
      </c>
      <c r="B90" t="s">
        <v>346</v>
      </c>
      <c r="C90" t="s">
        <v>28</v>
      </c>
      <c r="D90" t="s">
        <v>29</v>
      </c>
      <c r="E90" t="s">
        <v>27</v>
      </c>
    </row>
    <row r="91" spans="1:5" x14ac:dyDescent="0.25">
      <c r="A91" t="s">
        <v>347</v>
      </c>
      <c r="B91" t="s">
        <v>348</v>
      </c>
      <c r="C91" t="s">
        <v>28</v>
      </c>
      <c r="D91" t="s">
        <v>29</v>
      </c>
      <c r="E91" t="s">
        <v>22</v>
      </c>
    </row>
    <row r="92" spans="1:5" x14ac:dyDescent="0.25">
      <c r="A92" t="s">
        <v>349</v>
      </c>
      <c r="B92" t="s">
        <v>350</v>
      </c>
      <c r="C92" t="s">
        <v>28</v>
      </c>
      <c r="D92" t="s">
        <v>29</v>
      </c>
      <c r="E92" t="s">
        <v>22</v>
      </c>
    </row>
    <row r="93" spans="1:5" x14ac:dyDescent="0.25">
      <c r="A93" t="s">
        <v>353</v>
      </c>
      <c r="B93" t="s">
        <v>354</v>
      </c>
      <c r="C93" t="s">
        <v>28</v>
      </c>
      <c r="D93" t="s">
        <v>29</v>
      </c>
      <c r="E93" t="s">
        <v>22</v>
      </c>
    </row>
    <row r="94" spans="1:5" x14ac:dyDescent="0.25">
      <c r="A94" t="s">
        <v>355</v>
      </c>
      <c r="B94" t="s">
        <v>356</v>
      </c>
      <c r="C94" t="s">
        <v>28</v>
      </c>
      <c r="D94" t="s">
        <v>29</v>
      </c>
      <c r="E94" t="s">
        <v>27</v>
      </c>
    </row>
    <row r="95" spans="1:5" x14ac:dyDescent="0.25">
      <c r="A95" t="s">
        <v>357</v>
      </c>
      <c r="B95" t="s">
        <v>358</v>
      </c>
      <c r="C95" t="s">
        <v>28</v>
      </c>
      <c r="D95" t="s">
        <v>29</v>
      </c>
      <c r="E95" t="s">
        <v>27</v>
      </c>
    </row>
    <row r="96" spans="1:5" x14ac:dyDescent="0.25">
      <c r="A96" t="s">
        <v>360</v>
      </c>
      <c r="B96" t="s">
        <v>361</v>
      </c>
      <c r="C96" t="s">
        <v>28</v>
      </c>
      <c r="D96" t="s">
        <v>29</v>
      </c>
      <c r="E96" t="s">
        <v>27</v>
      </c>
    </row>
    <row r="97" spans="1:5" x14ac:dyDescent="0.25">
      <c r="A97" t="s">
        <v>363</v>
      </c>
      <c r="B97" t="s">
        <v>364</v>
      </c>
      <c r="C97" t="s">
        <v>28</v>
      </c>
      <c r="D97" t="s">
        <v>29</v>
      </c>
      <c r="E97" t="s">
        <v>22</v>
      </c>
    </row>
    <row r="98" spans="1:5" x14ac:dyDescent="0.25">
      <c r="A98" t="s">
        <v>365</v>
      </c>
      <c r="B98" t="s">
        <v>366</v>
      </c>
      <c r="C98" t="s">
        <v>28</v>
      </c>
      <c r="D98" t="s">
        <v>29</v>
      </c>
      <c r="E98" t="s">
        <v>27</v>
      </c>
    </row>
    <row r="99" spans="1:5" x14ac:dyDescent="0.25">
      <c r="A99" t="s">
        <v>367</v>
      </c>
      <c r="B99" t="s">
        <v>368</v>
      </c>
      <c r="C99" t="s">
        <v>28</v>
      </c>
      <c r="D99" t="s">
        <v>29</v>
      </c>
      <c r="E99" t="s">
        <v>22</v>
      </c>
    </row>
    <row r="100" spans="1:5" x14ac:dyDescent="0.25">
      <c r="A100" t="s">
        <v>369</v>
      </c>
      <c r="B100" t="s">
        <v>370</v>
      </c>
      <c r="C100" t="s">
        <v>28</v>
      </c>
      <c r="D100" t="s">
        <v>29</v>
      </c>
      <c r="E100" t="s">
        <v>27</v>
      </c>
    </row>
    <row r="101" spans="1:5" x14ac:dyDescent="0.25">
      <c r="A101" t="s">
        <v>371</v>
      </c>
      <c r="B101" t="s">
        <v>372</v>
      </c>
      <c r="C101" t="s">
        <v>28</v>
      </c>
      <c r="D101" t="s">
        <v>29</v>
      </c>
      <c r="E101" t="s">
        <v>22</v>
      </c>
    </row>
    <row r="102" spans="1:5" x14ac:dyDescent="0.25">
      <c r="A102" t="s">
        <v>373</v>
      </c>
      <c r="B102" t="s">
        <v>374</v>
      </c>
      <c r="C102" t="s">
        <v>28</v>
      </c>
      <c r="D102" t="s">
        <v>29</v>
      </c>
      <c r="E102" t="s">
        <v>22</v>
      </c>
    </row>
    <row r="103" spans="1:5" x14ac:dyDescent="0.25">
      <c r="A103" t="s">
        <v>376</v>
      </c>
      <c r="B103" t="s">
        <v>377</v>
      </c>
      <c r="C103" t="s">
        <v>28</v>
      </c>
      <c r="D103" t="s">
        <v>29</v>
      </c>
      <c r="E103" t="s">
        <v>27</v>
      </c>
    </row>
    <row r="104" spans="1:5" x14ac:dyDescent="0.25">
      <c r="A104" t="s">
        <v>378</v>
      </c>
      <c r="B104" t="s">
        <v>379</v>
      </c>
      <c r="C104" t="s">
        <v>28</v>
      </c>
      <c r="D104" t="s">
        <v>29</v>
      </c>
      <c r="E104" t="s">
        <v>27</v>
      </c>
    </row>
    <row r="105" spans="1:5" x14ac:dyDescent="0.25">
      <c r="A105" t="s">
        <v>380</v>
      </c>
      <c r="B105" t="s">
        <v>381</v>
      </c>
      <c r="C105" t="s">
        <v>28</v>
      </c>
      <c r="D105" t="s">
        <v>29</v>
      </c>
      <c r="E105" t="s">
        <v>22</v>
      </c>
    </row>
    <row r="106" spans="1:5" x14ac:dyDescent="0.25">
      <c r="A106" t="s">
        <v>382</v>
      </c>
      <c r="B106" t="s">
        <v>383</v>
      </c>
      <c r="C106" t="s">
        <v>28</v>
      </c>
      <c r="D106" t="s">
        <v>29</v>
      </c>
      <c r="E106" t="s">
        <v>27</v>
      </c>
    </row>
    <row r="107" spans="1:5" x14ac:dyDescent="0.25">
      <c r="A107" t="s">
        <v>384</v>
      </c>
      <c r="B107" t="s">
        <v>385</v>
      </c>
      <c r="C107" t="s">
        <v>28</v>
      </c>
      <c r="D107" t="s">
        <v>29</v>
      </c>
      <c r="E107" t="s">
        <v>27</v>
      </c>
    </row>
    <row r="108" spans="1:5" x14ac:dyDescent="0.25">
      <c r="A108" t="s">
        <v>387</v>
      </c>
      <c r="B108" t="s">
        <v>388</v>
      </c>
      <c r="C108" t="s">
        <v>28</v>
      </c>
      <c r="D108" t="s">
        <v>29</v>
      </c>
      <c r="E108" t="s">
        <v>22</v>
      </c>
    </row>
    <row r="109" spans="1:5" x14ac:dyDescent="0.25">
      <c r="A109" t="s">
        <v>389</v>
      </c>
      <c r="B109" t="s">
        <v>390</v>
      </c>
      <c r="C109" t="s">
        <v>28</v>
      </c>
      <c r="D109" t="s">
        <v>29</v>
      </c>
      <c r="E109" t="s">
        <v>27</v>
      </c>
    </row>
    <row r="110" spans="1:5" x14ac:dyDescent="0.25">
      <c r="A110" t="s">
        <v>392</v>
      </c>
      <c r="B110" t="s">
        <v>393</v>
      </c>
      <c r="C110" t="s">
        <v>28</v>
      </c>
      <c r="D110" t="s">
        <v>29</v>
      </c>
      <c r="E110" t="s">
        <v>22</v>
      </c>
    </row>
    <row r="111" spans="1:5" x14ac:dyDescent="0.25">
      <c r="A111" t="s">
        <v>395</v>
      </c>
      <c r="B111" t="s">
        <v>396</v>
      </c>
      <c r="C111" t="s">
        <v>28</v>
      </c>
      <c r="D111" t="s">
        <v>29</v>
      </c>
      <c r="E111" t="s">
        <v>27</v>
      </c>
    </row>
    <row r="112" spans="1:5" x14ac:dyDescent="0.25">
      <c r="A112" t="s">
        <v>397</v>
      </c>
      <c r="B112" t="s">
        <v>398</v>
      </c>
      <c r="C112" t="s">
        <v>28</v>
      </c>
      <c r="D112" t="s">
        <v>29</v>
      </c>
      <c r="E112" t="s">
        <v>27</v>
      </c>
    </row>
    <row r="113" spans="1:5" x14ac:dyDescent="0.25">
      <c r="A113" t="s">
        <v>400</v>
      </c>
      <c r="B113" t="s">
        <v>401</v>
      </c>
      <c r="C113" t="s">
        <v>28</v>
      </c>
      <c r="D113" t="s">
        <v>29</v>
      </c>
      <c r="E113" t="s">
        <v>22</v>
      </c>
    </row>
    <row r="114" spans="1:5" x14ac:dyDescent="0.25">
      <c r="A114" t="s">
        <v>402</v>
      </c>
      <c r="B114" t="s">
        <v>403</v>
      </c>
      <c r="C114" t="s">
        <v>28</v>
      </c>
      <c r="D114" t="s">
        <v>29</v>
      </c>
      <c r="E114" t="s">
        <v>27</v>
      </c>
    </row>
    <row r="115" spans="1:5" x14ac:dyDescent="0.25">
      <c r="A115" t="s">
        <v>404</v>
      </c>
      <c r="B115" t="s">
        <v>405</v>
      </c>
      <c r="C115" t="s">
        <v>28</v>
      </c>
      <c r="D115" t="s">
        <v>29</v>
      </c>
      <c r="E115" t="s">
        <v>22</v>
      </c>
    </row>
    <row r="116" spans="1:5" x14ac:dyDescent="0.25">
      <c r="A116" t="s">
        <v>406</v>
      </c>
      <c r="B116" t="s">
        <v>407</v>
      </c>
      <c r="C116" t="s">
        <v>28</v>
      </c>
      <c r="D116" t="s">
        <v>29</v>
      </c>
      <c r="E116" t="s">
        <v>27</v>
      </c>
    </row>
    <row r="117" spans="1:5" x14ac:dyDescent="0.25">
      <c r="A117" t="s">
        <v>409</v>
      </c>
      <c r="B117" t="s">
        <v>410</v>
      </c>
      <c r="C117" t="s">
        <v>28</v>
      </c>
      <c r="D117" t="s">
        <v>29</v>
      </c>
      <c r="E117" t="s">
        <v>22</v>
      </c>
    </row>
    <row r="118" spans="1:5" x14ac:dyDescent="0.25">
      <c r="A118" t="s">
        <v>411</v>
      </c>
      <c r="B118" t="s">
        <v>412</v>
      </c>
      <c r="C118" t="s">
        <v>28</v>
      </c>
      <c r="D118" t="s">
        <v>29</v>
      </c>
      <c r="E118" t="s">
        <v>22</v>
      </c>
    </row>
    <row r="119" spans="1:5" x14ac:dyDescent="0.25">
      <c r="A119" t="s">
        <v>413</v>
      </c>
      <c r="B119" t="s">
        <v>414</v>
      </c>
      <c r="C119" t="s">
        <v>28</v>
      </c>
      <c r="D119" t="s">
        <v>29</v>
      </c>
      <c r="E119" t="s">
        <v>27</v>
      </c>
    </row>
    <row r="120" spans="1:5" x14ac:dyDescent="0.25">
      <c r="A120" t="s">
        <v>415</v>
      </c>
      <c r="B120" t="s">
        <v>416</v>
      </c>
      <c r="C120" t="s">
        <v>28</v>
      </c>
      <c r="D120" t="s">
        <v>29</v>
      </c>
      <c r="E120" t="s">
        <v>27</v>
      </c>
    </row>
    <row r="121" spans="1:5" x14ac:dyDescent="0.25">
      <c r="A121" t="s">
        <v>417</v>
      </c>
      <c r="B121" t="s">
        <v>418</v>
      </c>
      <c r="C121" t="s">
        <v>28</v>
      </c>
      <c r="D121" t="s">
        <v>29</v>
      </c>
      <c r="E121" t="s">
        <v>27</v>
      </c>
    </row>
    <row r="122" spans="1:5" x14ac:dyDescent="0.25">
      <c r="A122" t="s">
        <v>419</v>
      </c>
      <c r="B122" t="s">
        <v>420</v>
      </c>
      <c r="C122" t="s">
        <v>28</v>
      </c>
      <c r="D122" t="s">
        <v>29</v>
      </c>
      <c r="E122" t="s">
        <v>27</v>
      </c>
    </row>
    <row r="123" spans="1:5" x14ac:dyDescent="0.25">
      <c r="A123" t="s">
        <v>421</v>
      </c>
      <c r="B123" t="s">
        <v>422</v>
      </c>
      <c r="C123" t="s">
        <v>28</v>
      </c>
      <c r="D123" t="s">
        <v>29</v>
      </c>
      <c r="E123" t="s">
        <v>27</v>
      </c>
    </row>
    <row r="124" spans="1:5" x14ac:dyDescent="0.25">
      <c r="A124" t="s">
        <v>424</v>
      </c>
      <c r="B124" t="s">
        <v>425</v>
      </c>
      <c r="C124" t="s">
        <v>28</v>
      </c>
      <c r="D124" t="s">
        <v>29</v>
      </c>
      <c r="E124" t="s">
        <v>22</v>
      </c>
    </row>
    <row r="125" spans="1:5" x14ac:dyDescent="0.25">
      <c r="A125" t="s">
        <v>426</v>
      </c>
      <c r="B125" t="s">
        <v>427</v>
      </c>
      <c r="C125" t="s">
        <v>28</v>
      </c>
      <c r="D125" t="s">
        <v>29</v>
      </c>
      <c r="E125" t="s">
        <v>22</v>
      </c>
    </row>
    <row r="126" spans="1:5" x14ac:dyDescent="0.25">
      <c r="A126" t="s">
        <v>428</v>
      </c>
      <c r="B126" t="s">
        <v>429</v>
      </c>
      <c r="C126" t="s">
        <v>28</v>
      </c>
      <c r="D126" t="s">
        <v>29</v>
      </c>
      <c r="E126" t="s">
        <v>22</v>
      </c>
    </row>
    <row r="127" spans="1:5" x14ac:dyDescent="0.25">
      <c r="A127" t="s">
        <v>430</v>
      </c>
      <c r="B127" t="s">
        <v>431</v>
      </c>
      <c r="C127" t="s">
        <v>28</v>
      </c>
      <c r="D127" t="s">
        <v>29</v>
      </c>
      <c r="E127" t="s">
        <v>22</v>
      </c>
    </row>
    <row r="128" spans="1:5" x14ac:dyDescent="0.25">
      <c r="A128" t="s">
        <v>432</v>
      </c>
      <c r="B128" t="s">
        <v>433</v>
      </c>
      <c r="C128" t="s">
        <v>28</v>
      </c>
      <c r="D128" t="s">
        <v>29</v>
      </c>
      <c r="E128" t="s">
        <v>22</v>
      </c>
    </row>
    <row r="129" spans="1:5" x14ac:dyDescent="0.25">
      <c r="A129" t="s">
        <v>434</v>
      </c>
      <c r="B129" t="s">
        <v>435</v>
      </c>
      <c r="C129" t="s">
        <v>28</v>
      </c>
      <c r="D129" t="s">
        <v>29</v>
      </c>
      <c r="E129" t="s">
        <v>27</v>
      </c>
    </row>
    <row r="130" spans="1:5" x14ac:dyDescent="0.25">
      <c r="A130" t="s">
        <v>436</v>
      </c>
      <c r="B130" t="s">
        <v>437</v>
      </c>
      <c r="C130" t="s">
        <v>28</v>
      </c>
      <c r="D130" t="s">
        <v>29</v>
      </c>
      <c r="E130" t="s">
        <v>22</v>
      </c>
    </row>
    <row r="131" spans="1:5" x14ac:dyDescent="0.25">
      <c r="A131" t="s">
        <v>438</v>
      </c>
      <c r="B131" t="s">
        <v>439</v>
      </c>
      <c r="C131" t="s">
        <v>28</v>
      </c>
      <c r="D131" t="s">
        <v>29</v>
      </c>
      <c r="E131" t="s">
        <v>22</v>
      </c>
    </row>
    <row r="132" spans="1:5" x14ac:dyDescent="0.25">
      <c r="A132" t="s">
        <v>440</v>
      </c>
      <c r="B132" t="s">
        <v>441</v>
      </c>
      <c r="C132" t="s">
        <v>28</v>
      </c>
      <c r="D132" t="s">
        <v>29</v>
      </c>
      <c r="E132" t="s">
        <v>22</v>
      </c>
    </row>
    <row r="133" spans="1:5" x14ac:dyDescent="0.25">
      <c r="A133" t="s">
        <v>442</v>
      </c>
      <c r="B133" t="s">
        <v>443</v>
      </c>
      <c r="C133" t="s">
        <v>28</v>
      </c>
      <c r="D133" t="s">
        <v>29</v>
      </c>
      <c r="E133" t="s">
        <v>22</v>
      </c>
    </row>
    <row r="134" spans="1:5" x14ac:dyDescent="0.25">
      <c r="A134" t="s">
        <v>445</v>
      </c>
      <c r="B134" t="s">
        <v>446</v>
      </c>
      <c r="C134" t="s">
        <v>28</v>
      </c>
      <c r="D134" t="s">
        <v>29</v>
      </c>
      <c r="E134" t="s">
        <v>22</v>
      </c>
    </row>
    <row r="135" spans="1:5" x14ac:dyDescent="0.25">
      <c r="A135" t="s">
        <v>447</v>
      </c>
      <c r="B135" t="s">
        <v>448</v>
      </c>
      <c r="C135" t="s">
        <v>28</v>
      </c>
      <c r="D135" t="s">
        <v>29</v>
      </c>
      <c r="E135" t="s">
        <v>22</v>
      </c>
    </row>
    <row r="136" spans="1:5" x14ac:dyDescent="0.25">
      <c r="A136" t="s">
        <v>450</v>
      </c>
      <c r="B136" t="s">
        <v>451</v>
      </c>
      <c r="C136" t="s">
        <v>28</v>
      </c>
      <c r="D136" t="s">
        <v>29</v>
      </c>
      <c r="E136" t="s">
        <v>27</v>
      </c>
    </row>
    <row r="137" spans="1:5" x14ac:dyDescent="0.25">
      <c r="A137" t="s">
        <v>452</v>
      </c>
      <c r="B137" t="s">
        <v>453</v>
      </c>
      <c r="C137" t="s">
        <v>28</v>
      </c>
      <c r="D137" t="s">
        <v>29</v>
      </c>
      <c r="E137" t="s">
        <v>27</v>
      </c>
    </row>
    <row r="138" spans="1:5" x14ac:dyDescent="0.25">
      <c r="A138" t="s">
        <v>455</v>
      </c>
      <c r="B138" t="s">
        <v>456</v>
      </c>
      <c r="C138" t="s">
        <v>28</v>
      </c>
      <c r="D138" t="s">
        <v>29</v>
      </c>
      <c r="E138" t="s">
        <v>22</v>
      </c>
    </row>
    <row r="139" spans="1:5" x14ac:dyDescent="0.25">
      <c r="A139" t="s">
        <v>458</v>
      </c>
      <c r="B139" t="s">
        <v>459</v>
      </c>
      <c r="C139" t="s">
        <v>28</v>
      </c>
      <c r="D139" t="s">
        <v>29</v>
      </c>
      <c r="E139" t="s">
        <v>22</v>
      </c>
    </row>
    <row r="140" spans="1:5" x14ac:dyDescent="0.25">
      <c r="A140" t="s">
        <v>460</v>
      </c>
      <c r="B140" t="s">
        <v>461</v>
      </c>
      <c r="C140" t="s">
        <v>28</v>
      </c>
      <c r="D140" t="s">
        <v>29</v>
      </c>
      <c r="E140" t="s">
        <v>22</v>
      </c>
    </row>
    <row r="141" spans="1:5" x14ac:dyDescent="0.25">
      <c r="A141" t="s">
        <v>462</v>
      </c>
      <c r="B141" t="s">
        <v>463</v>
      </c>
      <c r="C141" t="s">
        <v>28</v>
      </c>
      <c r="D141" t="s">
        <v>29</v>
      </c>
      <c r="E141" t="s">
        <v>27</v>
      </c>
    </row>
    <row r="142" spans="1:5" x14ac:dyDescent="0.25">
      <c r="A142" t="s">
        <v>464</v>
      </c>
      <c r="B142" t="s">
        <v>465</v>
      </c>
      <c r="C142" t="s">
        <v>28</v>
      </c>
      <c r="D142" t="s">
        <v>29</v>
      </c>
      <c r="E142" t="s">
        <v>27</v>
      </c>
    </row>
    <row r="143" spans="1:5" x14ac:dyDescent="0.25">
      <c r="A143" t="s">
        <v>466</v>
      </c>
      <c r="B143" t="s">
        <v>467</v>
      </c>
      <c r="C143" t="s">
        <v>28</v>
      </c>
      <c r="D143" t="s">
        <v>29</v>
      </c>
      <c r="E143" t="s">
        <v>22</v>
      </c>
    </row>
    <row r="144" spans="1:5" x14ac:dyDescent="0.25">
      <c r="A144" t="s">
        <v>468</v>
      </c>
      <c r="B144" t="s">
        <v>469</v>
      </c>
      <c r="C144" t="s">
        <v>28</v>
      </c>
      <c r="D144" t="s">
        <v>29</v>
      </c>
      <c r="E144" t="s">
        <v>27</v>
      </c>
    </row>
    <row r="145" spans="1:5" x14ac:dyDescent="0.25">
      <c r="A145" t="s">
        <v>470</v>
      </c>
      <c r="B145" t="s">
        <v>471</v>
      </c>
      <c r="C145" t="s">
        <v>28</v>
      </c>
      <c r="D145" t="s">
        <v>29</v>
      </c>
      <c r="E145" t="s">
        <v>27</v>
      </c>
    </row>
    <row r="146" spans="1:5" x14ac:dyDescent="0.25">
      <c r="A146" t="s">
        <v>474</v>
      </c>
      <c r="B146" t="s">
        <v>475</v>
      </c>
      <c r="C146" t="s">
        <v>28</v>
      </c>
      <c r="D146" t="s">
        <v>29</v>
      </c>
      <c r="E146" t="s">
        <v>22</v>
      </c>
    </row>
    <row r="147" spans="1:5" x14ac:dyDescent="0.25">
      <c r="A147" t="s">
        <v>477</v>
      </c>
      <c r="B147" t="s">
        <v>478</v>
      </c>
      <c r="C147" t="s">
        <v>28</v>
      </c>
      <c r="D147" t="s">
        <v>29</v>
      </c>
      <c r="E147" t="s">
        <v>27</v>
      </c>
    </row>
    <row r="148" spans="1:5" x14ac:dyDescent="0.25">
      <c r="A148" t="s">
        <v>480</v>
      </c>
      <c r="B148" t="s">
        <v>481</v>
      </c>
      <c r="C148" t="s">
        <v>28</v>
      </c>
      <c r="D148" t="s">
        <v>29</v>
      </c>
      <c r="E148" t="s">
        <v>27</v>
      </c>
    </row>
    <row r="149" spans="1:5" x14ac:dyDescent="0.25">
      <c r="A149" t="s">
        <v>482</v>
      </c>
      <c r="B149" t="s">
        <v>483</v>
      </c>
      <c r="C149" t="s">
        <v>28</v>
      </c>
      <c r="D149" t="s">
        <v>29</v>
      </c>
      <c r="E149" t="s">
        <v>22</v>
      </c>
    </row>
    <row r="150" spans="1:5" x14ac:dyDescent="0.25">
      <c r="A150" t="s">
        <v>485</v>
      </c>
      <c r="B150" t="s">
        <v>486</v>
      </c>
      <c r="C150" t="s">
        <v>28</v>
      </c>
      <c r="D150" t="s">
        <v>29</v>
      </c>
      <c r="E150" t="s">
        <v>27</v>
      </c>
    </row>
    <row r="151" spans="1:5" x14ac:dyDescent="0.25">
      <c r="A151" t="s">
        <v>487</v>
      </c>
      <c r="B151" t="s">
        <v>488</v>
      </c>
      <c r="C151" t="s">
        <v>28</v>
      </c>
      <c r="D151" t="s">
        <v>29</v>
      </c>
      <c r="E151" t="s">
        <v>22</v>
      </c>
    </row>
    <row r="152" spans="1:5" x14ac:dyDescent="0.25">
      <c r="A152" t="s">
        <v>489</v>
      </c>
      <c r="B152" t="s">
        <v>490</v>
      </c>
      <c r="C152" t="s">
        <v>28</v>
      </c>
      <c r="D152" t="s">
        <v>29</v>
      </c>
      <c r="E152" t="s">
        <v>22</v>
      </c>
    </row>
    <row r="153" spans="1:5" x14ac:dyDescent="0.25">
      <c r="A153" t="s">
        <v>492</v>
      </c>
      <c r="B153" t="s">
        <v>493</v>
      </c>
      <c r="C153" t="s">
        <v>28</v>
      </c>
      <c r="D153" t="s">
        <v>29</v>
      </c>
      <c r="E153" t="s">
        <v>22</v>
      </c>
    </row>
    <row r="154" spans="1:5" x14ac:dyDescent="0.25">
      <c r="A154" t="s">
        <v>495</v>
      </c>
      <c r="B154" t="s">
        <v>496</v>
      </c>
      <c r="C154" t="s">
        <v>28</v>
      </c>
      <c r="D154" t="s">
        <v>29</v>
      </c>
      <c r="E154" t="s">
        <v>22</v>
      </c>
    </row>
    <row r="155" spans="1:5" x14ac:dyDescent="0.25">
      <c r="A155" t="s">
        <v>497</v>
      </c>
      <c r="B155" t="s">
        <v>498</v>
      </c>
      <c r="C155" t="s">
        <v>28</v>
      </c>
      <c r="D155" t="s">
        <v>29</v>
      </c>
      <c r="E155" t="s">
        <v>27</v>
      </c>
    </row>
    <row r="156" spans="1:5" x14ac:dyDescent="0.25">
      <c r="A156" t="s">
        <v>499</v>
      </c>
      <c r="B156" t="s">
        <v>500</v>
      </c>
      <c r="C156" t="s">
        <v>28</v>
      </c>
      <c r="D156" t="s">
        <v>29</v>
      </c>
      <c r="E156" t="s">
        <v>22</v>
      </c>
    </row>
    <row r="157" spans="1:5" x14ac:dyDescent="0.25">
      <c r="A157" t="s">
        <v>502</v>
      </c>
      <c r="B157" t="s">
        <v>503</v>
      </c>
      <c r="C157" t="s">
        <v>28</v>
      </c>
      <c r="D157" t="s">
        <v>29</v>
      </c>
      <c r="E157" t="s">
        <v>27</v>
      </c>
    </row>
    <row r="158" spans="1:5" x14ac:dyDescent="0.25">
      <c r="A158" t="s">
        <v>504</v>
      </c>
      <c r="B158" t="s">
        <v>505</v>
      </c>
      <c r="C158" t="s">
        <v>28</v>
      </c>
      <c r="D158" t="s">
        <v>29</v>
      </c>
      <c r="E158" t="s">
        <v>113</v>
      </c>
    </row>
    <row r="159" spans="1:5" x14ac:dyDescent="0.25">
      <c r="A159" t="s">
        <v>507</v>
      </c>
      <c r="B159" t="s">
        <v>508</v>
      </c>
      <c r="C159" t="s">
        <v>28</v>
      </c>
      <c r="D159" t="s">
        <v>29</v>
      </c>
      <c r="E159" t="s">
        <v>27</v>
      </c>
    </row>
    <row r="160" spans="1:5" x14ac:dyDescent="0.25">
      <c r="A160" t="s">
        <v>509</v>
      </c>
      <c r="B160" t="s">
        <v>510</v>
      </c>
      <c r="C160" t="s">
        <v>28</v>
      </c>
      <c r="D160" t="s">
        <v>29</v>
      </c>
      <c r="E160" t="s">
        <v>27</v>
      </c>
    </row>
    <row r="161" spans="1:5" x14ac:dyDescent="0.25">
      <c r="A161" t="s">
        <v>512</v>
      </c>
      <c r="B161" t="s">
        <v>513</v>
      </c>
      <c r="C161" t="s">
        <v>28</v>
      </c>
      <c r="D161" t="s">
        <v>29</v>
      </c>
      <c r="E161" t="s">
        <v>27</v>
      </c>
    </row>
    <row r="162" spans="1:5" x14ac:dyDescent="0.25">
      <c r="A162" t="s">
        <v>516</v>
      </c>
      <c r="B162" t="s">
        <v>517</v>
      </c>
      <c r="C162" t="s">
        <v>28</v>
      </c>
      <c r="D162" t="s">
        <v>29</v>
      </c>
      <c r="E162" t="s">
        <v>27</v>
      </c>
    </row>
    <row r="163" spans="1:5" x14ac:dyDescent="0.25">
      <c r="A163" t="s">
        <v>518</v>
      </c>
      <c r="B163" t="s">
        <v>519</v>
      </c>
      <c r="C163" t="s">
        <v>28</v>
      </c>
      <c r="D163" t="s">
        <v>29</v>
      </c>
      <c r="E163" t="s">
        <v>27</v>
      </c>
    </row>
    <row r="164" spans="1:5" x14ac:dyDescent="0.25">
      <c r="A164" t="s">
        <v>520</v>
      </c>
      <c r="B164" t="s">
        <v>521</v>
      </c>
      <c r="C164" t="s">
        <v>28</v>
      </c>
      <c r="D164" t="s">
        <v>29</v>
      </c>
      <c r="E164" t="s">
        <v>22</v>
      </c>
    </row>
    <row r="165" spans="1:5" x14ac:dyDescent="0.25">
      <c r="A165" t="s">
        <v>522</v>
      </c>
      <c r="B165" t="s">
        <v>523</v>
      </c>
      <c r="C165" t="s">
        <v>28</v>
      </c>
      <c r="D165" t="s">
        <v>29</v>
      </c>
      <c r="E165" t="s">
        <v>22</v>
      </c>
    </row>
    <row r="166" spans="1:5" x14ac:dyDescent="0.25">
      <c r="A166" t="s">
        <v>524</v>
      </c>
      <c r="B166" t="s">
        <v>525</v>
      </c>
      <c r="C166" t="s">
        <v>28</v>
      </c>
      <c r="D166" t="s">
        <v>29</v>
      </c>
      <c r="E166" t="s">
        <v>22</v>
      </c>
    </row>
    <row r="167" spans="1:5" x14ac:dyDescent="0.25">
      <c r="A167" t="s">
        <v>526</v>
      </c>
      <c r="B167" t="s">
        <v>527</v>
      </c>
      <c r="C167" t="s">
        <v>28</v>
      </c>
      <c r="D167" t="s">
        <v>29</v>
      </c>
      <c r="E167" t="s">
        <v>27</v>
      </c>
    </row>
    <row r="168" spans="1:5" x14ac:dyDescent="0.25">
      <c r="A168" t="s">
        <v>528</v>
      </c>
      <c r="B168" t="s">
        <v>529</v>
      </c>
      <c r="C168" t="s">
        <v>28</v>
      </c>
      <c r="D168" t="s">
        <v>29</v>
      </c>
      <c r="E168" t="s">
        <v>27</v>
      </c>
    </row>
    <row r="169" spans="1:5" x14ac:dyDescent="0.25">
      <c r="A169" t="s">
        <v>530</v>
      </c>
      <c r="B169" t="s">
        <v>531</v>
      </c>
      <c r="C169" t="s">
        <v>28</v>
      </c>
      <c r="D169" t="s">
        <v>29</v>
      </c>
      <c r="E169" t="s">
        <v>22</v>
      </c>
    </row>
    <row r="170" spans="1:5" x14ac:dyDescent="0.25">
      <c r="A170" t="s">
        <v>532</v>
      </c>
      <c r="B170" t="s">
        <v>533</v>
      </c>
      <c r="C170" t="s">
        <v>28</v>
      </c>
      <c r="D170" t="s">
        <v>29</v>
      </c>
      <c r="E170" t="s">
        <v>27</v>
      </c>
    </row>
    <row r="171" spans="1:5" x14ac:dyDescent="0.25">
      <c r="A171" t="s">
        <v>534</v>
      </c>
      <c r="B171" t="s">
        <v>535</v>
      </c>
      <c r="C171" t="s">
        <v>28</v>
      </c>
      <c r="D171" t="s">
        <v>29</v>
      </c>
      <c r="E171" t="s">
        <v>27</v>
      </c>
    </row>
    <row r="172" spans="1:5" x14ac:dyDescent="0.25">
      <c r="A172" t="s">
        <v>537</v>
      </c>
      <c r="B172" t="s">
        <v>538</v>
      </c>
      <c r="C172" t="s">
        <v>28</v>
      </c>
      <c r="D172" t="s">
        <v>29</v>
      </c>
      <c r="E172" t="s">
        <v>22</v>
      </c>
    </row>
    <row r="173" spans="1:5" x14ac:dyDescent="0.25">
      <c r="A173" t="s">
        <v>539</v>
      </c>
      <c r="B173" t="s">
        <v>540</v>
      </c>
      <c r="C173" t="s">
        <v>28</v>
      </c>
      <c r="D173" t="s">
        <v>29</v>
      </c>
      <c r="E173" t="s">
        <v>22</v>
      </c>
    </row>
    <row r="174" spans="1:5" x14ac:dyDescent="0.25">
      <c r="A174" t="s">
        <v>541</v>
      </c>
      <c r="B174" t="s">
        <v>542</v>
      </c>
      <c r="C174" t="s">
        <v>28</v>
      </c>
      <c r="D174" t="s">
        <v>29</v>
      </c>
      <c r="E174" t="s">
        <v>27</v>
      </c>
    </row>
    <row r="175" spans="1:5" x14ac:dyDescent="0.25">
      <c r="A175" t="s">
        <v>544</v>
      </c>
      <c r="B175" t="s">
        <v>545</v>
      </c>
      <c r="C175" t="s">
        <v>28</v>
      </c>
      <c r="D175" t="s">
        <v>29</v>
      </c>
      <c r="E175" t="s">
        <v>22</v>
      </c>
    </row>
    <row r="176" spans="1:5" x14ac:dyDescent="0.25">
      <c r="A176" t="s">
        <v>547</v>
      </c>
      <c r="B176" t="s">
        <v>548</v>
      </c>
      <c r="C176" t="s">
        <v>28</v>
      </c>
      <c r="D176" t="s">
        <v>29</v>
      </c>
      <c r="E176" t="s">
        <v>22</v>
      </c>
    </row>
    <row r="177" spans="1:5" x14ac:dyDescent="0.25">
      <c r="A177" t="s">
        <v>550</v>
      </c>
      <c r="B177" t="s">
        <v>551</v>
      </c>
      <c r="C177" t="s">
        <v>28</v>
      </c>
      <c r="D177" t="s">
        <v>29</v>
      </c>
      <c r="E177" t="s">
        <v>27</v>
      </c>
    </row>
    <row r="178" spans="1:5" x14ac:dyDescent="0.25">
      <c r="A178" t="s">
        <v>552</v>
      </c>
      <c r="B178" t="s">
        <v>553</v>
      </c>
      <c r="C178" t="s">
        <v>28</v>
      </c>
      <c r="D178" t="s">
        <v>29</v>
      </c>
      <c r="E178" t="s">
        <v>22</v>
      </c>
    </row>
    <row r="179" spans="1:5" x14ac:dyDescent="0.25">
      <c r="A179" t="s">
        <v>554</v>
      </c>
      <c r="B179" t="s">
        <v>555</v>
      </c>
      <c r="C179" t="s">
        <v>28</v>
      </c>
      <c r="D179" t="s">
        <v>29</v>
      </c>
      <c r="E179" t="s">
        <v>22</v>
      </c>
    </row>
    <row r="180" spans="1:5" x14ac:dyDescent="0.25">
      <c r="A180" t="s">
        <v>557</v>
      </c>
      <c r="B180" t="s">
        <v>558</v>
      </c>
      <c r="C180" t="s">
        <v>28</v>
      </c>
      <c r="D180" t="s">
        <v>29</v>
      </c>
      <c r="E180" t="s">
        <v>22</v>
      </c>
    </row>
    <row r="181" spans="1:5" x14ac:dyDescent="0.25">
      <c r="A181" t="s">
        <v>560</v>
      </c>
      <c r="B181" t="s">
        <v>561</v>
      </c>
      <c r="C181" t="s">
        <v>28</v>
      </c>
      <c r="D181" t="s">
        <v>29</v>
      </c>
      <c r="E181" t="s">
        <v>27</v>
      </c>
    </row>
    <row r="182" spans="1:5" x14ac:dyDescent="0.25">
      <c r="A182" t="s">
        <v>562</v>
      </c>
      <c r="B182" t="s">
        <v>563</v>
      </c>
      <c r="C182" t="s">
        <v>28</v>
      </c>
      <c r="D182" t="s">
        <v>29</v>
      </c>
      <c r="E182" t="s">
        <v>22</v>
      </c>
    </row>
    <row r="183" spans="1:5" x14ac:dyDescent="0.25">
      <c r="A183" t="s">
        <v>565</v>
      </c>
      <c r="B183" t="s">
        <v>566</v>
      </c>
      <c r="C183" t="s">
        <v>28</v>
      </c>
      <c r="D183" t="s">
        <v>29</v>
      </c>
      <c r="E183" t="s">
        <v>27</v>
      </c>
    </row>
    <row r="184" spans="1:5" x14ac:dyDescent="0.25">
      <c r="A184" t="s">
        <v>568</v>
      </c>
      <c r="B184" t="s">
        <v>569</v>
      </c>
      <c r="C184" t="s">
        <v>28</v>
      </c>
      <c r="D184" t="s">
        <v>29</v>
      </c>
      <c r="E184" t="s">
        <v>27</v>
      </c>
    </row>
    <row r="185" spans="1:5" x14ac:dyDescent="0.25">
      <c r="A185" t="s">
        <v>570</v>
      </c>
      <c r="B185" t="s">
        <v>571</v>
      </c>
      <c r="C185" t="s">
        <v>28</v>
      </c>
      <c r="D185" t="s">
        <v>29</v>
      </c>
      <c r="E185" t="s">
        <v>22</v>
      </c>
    </row>
    <row r="186" spans="1:5" x14ac:dyDescent="0.25">
      <c r="A186" t="s">
        <v>572</v>
      </c>
      <c r="B186" t="s">
        <v>573</v>
      </c>
      <c r="C186" t="s">
        <v>28</v>
      </c>
      <c r="D186" t="s">
        <v>29</v>
      </c>
      <c r="E186" t="s">
        <v>22</v>
      </c>
    </row>
    <row r="187" spans="1:5" x14ac:dyDescent="0.25">
      <c r="A187" t="s">
        <v>575</v>
      </c>
      <c r="B187" t="s">
        <v>576</v>
      </c>
      <c r="C187" t="s">
        <v>28</v>
      </c>
      <c r="D187" t="s">
        <v>29</v>
      </c>
      <c r="E187" t="s">
        <v>22</v>
      </c>
    </row>
    <row r="188" spans="1:5" x14ac:dyDescent="0.25">
      <c r="A188" t="s">
        <v>578</v>
      </c>
      <c r="B188" t="s">
        <v>579</v>
      </c>
      <c r="C188" t="s">
        <v>28</v>
      </c>
      <c r="D188" t="s">
        <v>29</v>
      </c>
      <c r="E188" t="s">
        <v>22</v>
      </c>
    </row>
    <row r="189" spans="1:5" x14ac:dyDescent="0.25">
      <c r="A189" t="s">
        <v>580</v>
      </c>
      <c r="B189" t="s">
        <v>581</v>
      </c>
      <c r="C189" t="s">
        <v>28</v>
      </c>
      <c r="D189" t="s">
        <v>29</v>
      </c>
      <c r="E189" t="s">
        <v>27</v>
      </c>
    </row>
    <row r="190" spans="1:5" x14ac:dyDescent="0.25">
      <c r="A190" t="s">
        <v>582</v>
      </c>
      <c r="B190" t="s">
        <v>583</v>
      </c>
      <c r="C190" t="s">
        <v>28</v>
      </c>
      <c r="D190" t="s">
        <v>29</v>
      </c>
      <c r="E190" t="s">
        <v>27</v>
      </c>
    </row>
    <row r="191" spans="1:5" x14ac:dyDescent="0.25">
      <c r="A191" t="s">
        <v>585</v>
      </c>
      <c r="B191" t="s">
        <v>586</v>
      </c>
      <c r="C191" t="s">
        <v>28</v>
      </c>
      <c r="D191" t="s">
        <v>29</v>
      </c>
      <c r="E191" t="s">
        <v>22</v>
      </c>
    </row>
    <row r="192" spans="1:5" x14ac:dyDescent="0.25">
      <c r="A192" t="s">
        <v>587</v>
      </c>
      <c r="B192" t="s">
        <v>588</v>
      </c>
      <c r="C192" t="s">
        <v>28</v>
      </c>
      <c r="D192" t="s">
        <v>29</v>
      </c>
      <c r="E192" t="s">
        <v>27</v>
      </c>
    </row>
    <row r="193" spans="1:5" x14ac:dyDescent="0.25">
      <c r="A193" t="s">
        <v>590</v>
      </c>
      <c r="B193" t="s">
        <v>591</v>
      </c>
      <c r="C193" t="s">
        <v>28</v>
      </c>
      <c r="D193" t="s">
        <v>29</v>
      </c>
      <c r="E193" t="s">
        <v>27</v>
      </c>
    </row>
    <row r="194" spans="1:5" x14ac:dyDescent="0.25">
      <c r="A194" t="s">
        <v>592</v>
      </c>
      <c r="B194" t="s">
        <v>593</v>
      </c>
      <c r="C194" t="s">
        <v>28</v>
      </c>
      <c r="D194" t="s">
        <v>29</v>
      </c>
      <c r="E194" t="s">
        <v>27</v>
      </c>
    </row>
    <row r="195" spans="1:5" x14ac:dyDescent="0.25">
      <c r="A195" t="s">
        <v>594</v>
      </c>
      <c r="B195" t="s">
        <v>595</v>
      </c>
      <c r="C195" t="s">
        <v>28</v>
      </c>
      <c r="D195" t="s">
        <v>29</v>
      </c>
      <c r="E195" t="s">
        <v>27</v>
      </c>
    </row>
    <row r="196" spans="1:5" x14ac:dyDescent="0.25">
      <c r="A196" t="s">
        <v>596</v>
      </c>
      <c r="B196" t="s">
        <v>597</v>
      </c>
      <c r="C196" t="s">
        <v>28</v>
      </c>
      <c r="D196" t="s">
        <v>29</v>
      </c>
      <c r="E196" t="s">
        <v>27</v>
      </c>
    </row>
    <row r="197" spans="1:5" x14ac:dyDescent="0.25">
      <c r="A197" t="s">
        <v>598</v>
      </c>
      <c r="B197" t="s">
        <v>599</v>
      </c>
      <c r="C197" t="s">
        <v>28</v>
      </c>
      <c r="D197" t="s">
        <v>29</v>
      </c>
      <c r="E197" t="s">
        <v>22</v>
      </c>
    </row>
    <row r="198" spans="1:5" x14ac:dyDescent="0.25">
      <c r="A198" t="s">
        <v>602</v>
      </c>
      <c r="B198" t="s">
        <v>603</v>
      </c>
      <c r="C198" t="s">
        <v>28</v>
      </c>
      <c r="D198" t="s">
        <v>29</v>
      </c>
      <c r="E198" t="s">
        <v>27</v>
      </c>
    </row>
    <row r="199" spans="1:5" x14ac:dyDescent="0.25">
      <c r="A199" t="s">
        <v>604</v>
      </c>
      <c r="B199" t="s">
        <v>605</v>
      </c>
      <c r="C199" t="s">
        <v>28</v>
      </c>
      <c r="D199" t="s">
        <v>29</v>
      </c>
      <c r="E199" t="s">
        <v>22</v>
      </c>
    </row>
    <row r="200" spans="1:5" x14ac:dyDescent="0.25">
      <c r="A200" t="s">
        <v>606</v>
      </c>
      <c r="B200" t="s">
        <v>607</v>
      </c>
      <c r="C200" t="s">
        <v>28</v>
      </c>
      <c r="D200" t="s">
        <v>29</v>
      </c>
      <c r="E200" t="s">
        <v>27</v>
      </c>
    </row>
    <row r="201" spans="1:5" x14ac:dyDescent="0.25">
      <c r="A201" t="s">
        <v>609</v>
      </c>
      <c r="B201" t="s">
        <v>610</v>
      </c>
      <c r="C201" t="s">
        <v>28</v>
      </c>
      <c r="D201" t="s">
        <v>29</v>
      </c>
      <c r="E201" t="s">
        <v>22</v>
      </c>
    </row>
    <row r="202" spans="1:5" x14ac:dyDescent="0.25">
      <c r="A202" t="s">
        <v>611</v>
      </c>
      <c r="B202" t="s">
        <v>612</v>
      </c>
      <c r="C202" t="s">
        <v>28</v>
      </c>
      <c r="D202" t="s">
        <v>29</v>
      </c>
      <c r="E202" t="s">
        <v>22</v>
      </c>
    </row>
    <row r="203" spans="1:5" x14ac:dyDescent="0.25">
      <c r="A203" t="s">
        <v>613</v>
      </c>
      <c r="B203" t="s">
        <v>614</v>
      </c>
      <c r="C203" t="s">
        <v>28</v>
      </c>
      <c r="D203" t="s">
        <v>29</v>
      </c>
      <c r="E203" t="s">
        <v>22</v>
      </c>
    </row>
    <row r="204" spans="1:5" x14ac:dyDescent="0.25">
      <c r="A204" t="s">
        <v>615</v>
      </c>
      <c r="B204" t="s">
        <v>616</v>
      </c>
      <c r="C204" t="s">
        <v>28</v>
      </c>
      <c r="D204" t="s">
        <v>29</v>
      </c>
      <c r="E204" t="s">
        <v>27</v>
      </c>
    </row>
    <row r="205" spans="1:5" x14ac:dyDescent="0.25">
      <c r="A205" t="s">
        <v>618</v>
      </c>
      <c r="B205" t="s">
        <v>619</v>
      </c>
      <c r="C205" t="s">
        <v>28</v>
      </c>
      <c r="D205" t="s">
        <v>29</v>
      </c>
      <c r="E205" t="s">
        <v>22</v>
      </c>
    </row>
    <row r="206" spans="1:5" x14ac:dyDescent="0.25">
      <c r="A206" t="s">
        <v>621</v>
      </c>
      <c r="B206" t="s">
        <v>622</v>
      </c>
      <c r="C206" t="s">
        <v>28</v>
      </c>
      <c r="D206" t="s">
        <v>29</v>
      </c>
      <c r="E206" t="s">
        <v>27</v>
      </c>
    </row>
    <row r="207" spans="1:5" x14ac:dyDescent="0.25">
      <c r="A207" t="s">
        <v>623</v>
      </c>
      <c r="B207" t="s">
        <v>624</v>
      </c>
      <c r="C207" t="s">
        <v>28</v>
      </c>
      <c r="D207" t="s">
        <v>29</v>
      </c>
      <c r="E207" t="s">
        <v>22</v>
      </c>
    </row>
    <row r="208" spans="1:5" x14ac:dyDescent="0.25">
      <c r="A208" t="s">
        <v>626</v>
      </c>
      <c r="B208" t="s">
        <v>627</v>
      </c>
      <c r="C208" t="s">
        <v>28</v>
      </c>
      <c r="D208" t="s">
        <v>29</v>
      </c>
      <c r="E208" t="s">
        <v>22</v>
      </c>
    </row>
    <row r="209" spans="1:5" x14ac:dyDescent="0.25">
      <c r="A209" t="s">
        <v>628</v>
      </c>
      <c r="B209" t="s">
        <v>629</v>
      </c>
      <c r="C209" t="s">
        <v>28</v>
      </c>
      <c r="D209" t="s">
        <v>29</v>
      </c>
      <c r="E209" t="s">
        <v>27</v>
      </c>
    </row>
    <row r="210" spans="1:5" x14ac:dyDescent="0.25">
      <c r="A210" t="s">
        <v>631</v>
      </c>
      <c r="B210" t="s">
        <v>632</v>
      </c>
      <c r="C210" t="s">
        <v>28</v>
      </c>
      <c r="D210" t="s">
        <v>29</v>
      </c>
      <c r="E210" t="s">
        <v>27</v>
      </c>
    </row>
    <row r="211" spans="1:5" x14ac:dyDescent="0.25">
      <c r="A211" t="s">
        <v>634</v>
      </c>
      <c r="B211" t="s">
        <v>635</v>
      </c>
      <c r="C211" t="s">
        <v>28</v>
      </c>
      <c r="D211" t="s">
        <v>29</v>
      </c>
      <c r="E211" t="s">
        <v>22</v>
      </c>
    </row>
    <row r="212" spans="1:5" x14ac:dyDescent="0.25">
      <c r="A212" t="s">
        <v>636</v>
      </c>
      <c r="B212" t="s">
        <v>637</v>
      </c>
      <c r="C212" t="s">
        <v>28</v>
      </c>
      <c r="D212" t="s">
        <v>29</v>
      </c>
      <c r="E212" t="s">
        <v>27</v>
      </c>
    </row>
    <row r="213" spans="1:5" x14ac:dyDescent="0.25">
      <c r="A213" t="s">
        <v>639</v>
      </c>
      <c r="B213" t="s">
        <v>640</v>
      </c>
      <c r="C213" t="s">
        <v>28</v>
      </c>
      <c r="D213" t="s">
        <v>29</v>
      </c>
      <c r="E213" t="s">
        <v>22</v>
      </c>
    </row>
    <row r="214" spans="1:5" x14ac:dyDescent="0.25">
      <c r="A214" t="s">
        <v>642</v>
      </c>
      <c r="B214" t="s">
        <v>643</v>
      </c>
      <c r="C214" t="s">
        <v>28</v>
      </c>
      <c r="D214" t="s">
        <v>29</v>
      </c>
      <c r="E214" t="s">
        <v>27</v>
      </c>
    </row>
    <row r="215" spans="1:5" x14ac:dyDescent="0.25">
      <c r="A215" t="s">
        <v>645</v>
      </c>
      <c r="B215" t="s">
        <v>646</v>
      </c>
      <c r="C215" t="s">
        <v>28</v>
      </c>
      <c r="D215" t="s">
        <v>29</v>
      </c>
      <c r="E215" t="s">
        <v>27</v>
      </c>
    </row>
    <row r="216" spans="1:5" x14ac:dyDescent="0.25">
      <c r="A216" t="s">
        <v>647</v>
      </c>
      <c r="B216" t="s">
        <v>648</v>
      </c>
      <c r="C216" t="s">
        <v>28</v>
      </c>
      <c r="D216" t="s">
        <v>29</v>
      </c>
      <c r="E216" t="s">
        <v>27</v>
      </c>
    </row>
    <row r="217" spans="1:5" x14ac:dyDescent="0.25">
      <c r="A217" t="s">
        <v>650</v>
      </c>
      <c r="B217" t="s">
        <v>651</v>
      </c>
      <c r="C217" t="s">
        <v>28</v>
      </c>
      <c r="D217" t="s">
        <v>29</v>
      </c>
      <c r="E217" t="s">
        <v>27</v>
      </c>
    </row>
    <row r="218" spans="1:5" x14ac:dyDescent="0.25">
      <c r="A218" t="s">
        <v>653</v>
      </c>
      <c r="B218" t="s">
        <v>654</v>
      </c>
      <c r="C218" t="s">
        <v>28</v>
      </c>
      <c r="D218" t="s">
        <v>29</v>
      </c>
      <c r="E218" t="s">
        <v>27</v>
      </c>
    </row>
    <row r="219" spans="1:5" x14ac:dyDescent="0.25">
      <c r="A219" t="s">
        <v>655</v>
      </c>
      <c r="B219" t="s">
        <v>656</v>
      </c>
      <c r="C219" t="s">
        <v>28</v>
      </c>
      <c r="D219" t="s">
        <v>29</v>
      </c>
      <c r="E219" t="s">
        <v>27</v>
      </c>
    </row>
    <row r="220" spans="1:5" x14ac:dyDescent="0.25">
      <c r="A220" t="s">
        <v>657</v>
      </c>
      <c r="B220" t="s">
        <v>658</v>
      </c>
      <c r="C220" t="s">
        <v>28</v>
      </c>
      <c r="D220" t="s">
        <v>29</v>
      </c>
      <c r="E220" t="s">
        <v>27</v>
      </c>
    </row>
    <row r="221" spans="1:5" x14ac:dyDescent="0.25">
      <c r="A221" t="s">
        <v>659</v>
      </c>
      <c r="B221" t="s">
        <v>660</v>
      </c>
      <c r="C221" t="s">
        <v>28</v>
      </c>
      <c r="D221" t="s">
        <v>29</v>
      </c>
      <c r="E221" t="s">
        <v>22</v>
      </c>
    </row>
    <row r="222" spans="1:5" x14ac:dyDescent="0.25">
      <c r="A222" t="s">
        <v>662</v>
      </c>
      <c r="B222" t="s">
        <v>663</v>
      </c>
      <c r="C222" t="s">
        <v>28</v>
      </c>
      <c r="D222" t="s">
        <v>29</v>
      </c>
      <c r="E222" t="s">
        <v>27</v>
      </c>
    </row>
    <row r="223" spans="1:5" x14ac:dyDescent="0.25">
      <c r="A223" t="s">
        <v>664</v>
      </c>
      <c r="B223" t="s">
        <v>665</v>
      </c>
      <c r="C223" t="s">
        <v>28</v>
      </c>
      <c r="D223" t="s">
        <v>29</v>
      </c>
      <c r="E223" t="s">
        <v>27</v>
      </c>
    </row>
    <row r="224" spans="1:5" x14ac:dyDescent="0.25">
      <c r="A224" t="s">
        <v>666</v>
      </c>
      <c r="B224" t="s">
        <v>667</v>
      </c>
      <c r="C224" t="s">
        <v>28</v>
      </c>
      <c r="D224" t="s">
        <v>29</v>
      </c>
      <c r="E224" t="s">
        <v>27</v>
      </c>
    </row>
    <row r="225" spans="1:5" x14ac:dyDescent="0.25">
      <c r="A225" t="s">
        <v>672</v>
      </c>
      <c r="B225" t="s">
        <v>673</v>
      </c>
      <c r="C225" t="s">
        <v>28</v>
      </c>
      <c r="D225" t="s">
        <v>29</v>
      </c>
      <c r="E225" t="s">
        <v>27</v>
      </c>
    </row>
    <row r="226" spans="1:5" x14ac:dyDescent="0.25">
      <c r="A226" t="s">
        <v>674</v>
      </c>
      <c r="B226" t="s">
        <v>675</v>
      </c>
      <c r="C226" t="s">
        <v>28</v>
      </c>
      <c r="D226" t="s">
        <v>29</v>
      </c>
      <c r="E226" t="s">
        <v>27</v>
      </c>
    </row>
    <row r="227" spans="1:5" x14ac:dyDescent="0.25">
      <c r="A227" t="s">
        <v>677</v>
      </c>
      <c r="B227" t="s">
        <v>678</v>
      </c>
      <c r="C227" t="s">
        <v>28</v>
      </c>
      <c r="D227" t="s">
        <v>29</v>
      </c>
      <c r="E227" t="s">
        <v>27</v>
      </c>
    </row>
    <row r="228" spans="1:5" x14ac:dyDescent="0.25">
      <c r="A228" t="s">
        <v>680</v>
      </c>
      <c r="B228" t="s">
        <v>681</v>
      </c>
      <c r="C228" t="s">
        <v>28</v>
      </c>
      <c r="D228" t="s">
        <v>29</v>
      </c>
      <c r="E228" t="s">
        <v>27</v>
      </c>
    </row>
    <row r="229" spans="1:5" x14ac:dyDescent="0.25">
      <c r="A229" t="s">
        <v>682</v>
      </c>
      <c r="B229" t="s">
        <v>683</v>
      </c>
      <c r="C229" t="s">
        <v>28</v>
      </c>
      <c r="D229" t="s">
        <v>29</v>
      </c>
      <c r="E229" t="s">
        <v>22</v>
      </c>
    </row>
    <row r="230" spans="1:5" x14ac:dyDescent="0.25">
      <c r="A230" t="s">
        <v>684</v>
      </c>
      <c r="B230" t="s">
        <v>685</v>
      </c>
      <c r="C230" t="s">
        <v>28</v>
      </c>
      <c r="D230" t="s">
        <v>29</v>
      </c>
      <c r="E230" t="s">
        <v>27</v>
      </c>
    </row>
    <row r="231" spans="1:5" x14ac:dyDescent="0.25">
      <c r="A231" t="s">
        <v>686</v>
      </c>
      <c r="B231" t="s">
        <v>687</v>
      </c>
      <c r="C231" t="s">
        <v>28</v>
      </c>
      <c r="D231" t="s">
        <v>29</v>
      </c>
      <c r="E231" t="s">
        <v>22</v>
      </c>
    </row>
    <row r="232" spans="1:5" x14ac:dyDescent="0.25">
      <c r="A232" t="s">
        <v>688</v>
      </c>
      <c r="B232" t="s">
        <v>689</v>
      </c>
      <c r="C232" t="s">
        <v>28</v>
      </c>
      <c r="D232" t="s">
        <v>29</v>
      </c>
      <c r="E232" t="s">
        <v>27</v>
      </c>
    </row>
    <row r="233" spans="1:5" x14ac:dyDescent="0.25">
      <c r="A233" t="s">
        <v>690</v>
      </c>
      <c r="B233" t="s">
        <v>691</v>
      </c>
      <c r="C233" t="s">
        <v>28</v>
      </c>
      <c r="D233" t="s">
        <v>29</v>
      </c>
      <c r="E233" t="s">
        <v>27</v>
      </c>
    </row>
    <row r="234" spans="1:5" x14ac:dyDescent="0.25">
      <c r="A234" t="s">
        <v>692</v>
      </c>
      <c r="B234" t="s">
        <v>693</v>
      </c>
      <c r="C234" t="s">
        <v>28</v>
      </c>
      <c r="D234" t="s">
        <v>29</v>
      </c>
      <c r="E234" t="s">
        <v>27</v>
      </c>
    </row>
    <row r="235" spans="1:5" x14ac:dyDescent="0.25">
      <c r="A235" t="s">
        <v>694</v>
      </c>
      <c r="B235" t="s">
        <v>695</v>
      </c>
      <c r="C235" t="s">
        <v>28</v>
      </c>
      <c r="D235" t="s">
        <v>29</v>
      </c>
      <c r="E235" t="s">
        <v>27</v>
      </c>
    </row>
    <row r="236" spans="1:5" x14ac:dyDescent="0.25">
      <c r="A236" t="s">
        <v>696</v>
      </c>
      <c r="B236" t="s">
        <v>697</v>
      </c>
      <c r="C236" t="s">
        <v>28</v>
      </c>
      <c r="D236" t="s">
        <v>29</v>
      </c>
      <c r="E236" t="s">
        <v>27</v>
      </c>
    </row>
    <row r="237" spans="1:5" x14ac:dyDescent="0.25">
      <c r="A237" t="s">
        <v>698</v>
      </c>
      <c r="B237" t="s">
        <v>699</v>
      </c>
      <c r="C237" t="s">
        <v>28</v>
      </c>
      <c r="D237" t="s">
        <v>29</v>
      </c>
      <c r="E237" t="s">
        <v>27</v>
      </c>
    </row>
    <row r="238" spans="1:5" x14ac:dyDescent="0.25">
      <c r="A238" t="s">
        <v>700</v>
      </c>
      <c r="B238" t="s">
        <v>701</v>
      </c>
      <c r="C238" t="s">
        <v>28</v>
      </c>
      <c r="D238" t="s">
        <v>29</v>
      </c>
      <c r="E238" t="s">
        <v>27</v>
      </c>
    </row>
    <row r="239" spans="1:5" x14ac:dyDescent="0.25">
      <c r="A239" t="s">
        <v>702</v>
      </c>
      <c r="B239" t="s">
        <v>703</v>
      </c>
      <c r="C239" t="s">
        <v>28</v>
      </c>
      <c r="D239" t="s">
        <v>29</v>
      </c>
      <c r="E239" t="s">
        <v>27</v>
      </c>
    </row>
    <row r="240" spans="1:5" x14ac:dyDescent="0.25">
      <c r="A240" t="s">
        <v>704</v>
      </c>
      <c r="B240" t="s">
        <v>705</v>
      </c>
      <c r="C240" t="s">
        <v>28</v>
      </c>
      <c r="D240" t="s">
        <v>29</v>
      </c>
      <c r="E240" t="s">
        <v>27</v>
      </c>
    </row>
  </sheetData>
  <sortState ref="A1:E240">
    <sortCondition ref="A1"/>
  </sortState>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30</v>
      </c>
      <c r="D2" t="s">
        <v>31</v>
      </c>
      <c r="E2" t="s">
        <v>27</v>
      </c>
    </row>
    <row r="3" spans="1:5" x14ac:dyDescent="0.25">
      <c r="A3" t="s">
        <v>45</v>
      </c>
      <c r="B3" t="s">
        <v>46</v>
      </c>
      <c r="C3" t="s">
        <v>30</v>
      </c>
      <c r="D3" t="s">
        <v>31</v>
      </c>
      <c r="E3" t="s">
        <v>48</v>
      </c>
    </row>
    <row r="4" spans="1:5" x14ac:dyDescent="0.25">
      <c r="A4" t="s">
        <v>55</v>
      </c>
      <c r="B4" t="s">
        <v>56</v>
      </c>
      <c r="C4" t="s">
        <v>30</v>
      </c>
      <c r="D4" t="s">
        <v>31</v>
      </c>
      <c r="E4" t="s">
        <v>57</v>
      </c>
    </row>
    <row r="5" spans="1:5" x14ac:dyDescent="0.25">
      <c r="A5" t="s">
        <v>108</v>
      </c>
      <c r="B5" t="s">
        <v>109</v>
      </c>
      <c r="C5" t="s">
        <v>30</v>
      </c>
      <c r="D5" t="s">
        <v>31</v>
      </c>
      <c r="E5" t="s">
        <v>110</v>
      </c>
    </row>
    <row r="6" spans="1:5" x14ac:dyDescent="0.25">
      <c r="A6" t="s">
        <v>114</v>
      </c>
      <c r="B6" t="s">
        <v>115</v>
      </c>
      <c r="C6" t="s">
        <v>30</v>
      </c>
      <c r="D6" t="s">
        <v>31</v>
      </c>
      <c r="E6" t="s">
        <v>116</v>
      </c>
    </row>
    <row r="7" spans="1:5" x14ac:dyDescent="0.25">
      <c r="A7" t="s">
        <v>129</v>
      </c>
      <c r="B7" t="s">
        <v>130</v>
      </c>
      <c r="C7" t="s">
        <v>30</v>
      </c>
      <c r="D7" t="s">
        <v>31</v>
      </c>
      <c r="E7" t="s">
        <v>131</v>
      </c>
    </row>
    <row r="8" spans="1:5" x14ac:dyDescent="0.25">
      <c r="A8" t="s">
        <v>137</v>
      </c>
      <c r="B8" t="s">
        <v>138</v>
      </c>
      <c r="C8" t="s">
        <v>30</v>
      </c>
      <c r="D8" t="s">
        <v>31</v>
      </c>
      <c r="E8" t="s">
        <v>139</v>
      </c>
    </row>
    <row r="9" spans="1:5" x14ac:dyDescent="0.25">
      <c r="A9" t="s">
        <v>144</v>
      </c>
      <c r="B9" t="s">
        <v>145</v>
      </c>
      <c r="C9" t="s">
        <v>30</v>
      </c>
      <c r="D9" t="s">
        <v>31</v>
      </c>
      <c r="E9" t="s">
        <v>146</v>
      </c>
    </row>
    <row r="10" spans="1:5" x14ac:dyDescent="0.25">
      <c r="A10" t="s">
        <v>160</v>
      </c>
      <c r="B10" t="s">
        <v>161</v>
      </c>
      <c r="C10" t="s">
        <v>30</v>
      </c>
      <c r="D10" t="s">
        <v>31</v>
      </c>
      <c r="E10" t="s">
        <v>162</v>
      </c>
    </row>
    <row r="11" spans="1:5" x14ac:dyDescent="0.25">
      <c r="A11" t="s">
        <v>164</v>
      </c>
      <c r="B11" t="s">
        <v>165</v>
      </c>
      <c r="C11" t="s">
        <v>30</v>
      </c>
      <c r="D11" t="s">
        <v>31</v>
      </c>
      <c r="E11" t="s">
        <v>166</v>
      </c>
    </row>
    <row r="12" spans="1:5" x14ac:dyDescent="0.25">
      <c r="A12" t="s">
        <v>167</v>
      </c>
      <c r="B12" t="s">
        <v>168</v>
      </c>
      <c r="C12" t="s">
        <v>30</v>
      </c>
      <c r="D12" t="s">
        <v>31</v>
      </c>
      <c r="E12" t="s">
        <v>169</v>
      </c>
    </row>
    <row r="13" spans="1:5" x14ac:dyDescent="0.25">
      <c r="A13" t="s">
        <v>178</v>
      </c>
      <c r="B13" t="s">
        <v>179</v>
      </c>
      <c r="C13" t="s">
        <v>30</v>
      </c>
      <c r="D13" t="s">
        <v>31</v>
      </c>
      <c r="E13" t="s">
        <v>180</v>
      </c>
    </row>
    <row r="14" spans="1:5" x14ac:dyDescent="0.25">
      <c r="A14" t="s">
        <v>183</v>
      </c>
      <c r="B14" t="s">
        <v>184</v>
      </c>
      <c r="C14" t="s">
        <v>30</v>
      </c>
      <c r="D14" t="s">
        <v>31</v>
      </c>
      <c r="E14" t="s">
        <v>185</v>
      </c>
    </row>
    <row r="15" spans="1:5" x14ac:dyDescent="0.25">
      <c r="A15" t="s">
        <v>191</v>
      </c>
      <c r="B15" t="s">
        <v>192</v>
      </c>
      <c r="C15" t="s">
        <v>30</v>
      </c>
      <c r="D15" t="s">
        <v>31</v>
      </c>
      <c r="E15" t="s">
        <v>193</v>
      </c>
    </row>
    <row r="16" spans="1:5" x14ac:dyDescent="0.25">
      <c r="A16" t="s">
        <v>194</v>
      </c>
      <c r="B16" t="s">
        <v>195</v>
      </c>
      <c r="C16" t="s">
        <v>30</v>
      </c>
      <c r="D16" t="s">
        <v>31</v>
      </c>
      <c r="E16" t="s">
        <v>196</v>
      </c>
    </row>
    <row r="17" spans="1:5" x14ac:dyDescent="0.25">
      <c r="A17" t="s">
        <v>232</v>
      </c>
      <c r="B17" t="s">
        <v>233</v>
      </c>
      <c r="C17" t="s">
        <v>30</v>
      </c>
      <c r="D17" t="s">
        <v>31</v>
      </c>
      <c r="E17" t="s">
        <v>27</v>
      </c>
    </row>
    <row r="18" spans="1:5" x14ac:dyDescent="0.25">
      <c r="A18" t="s">
        <v>243</v>
      </c>
      <c r="B18" t="s">
        <v>244</v>
      </c>
      <c r="C18" t="s">
        <v>30</v>
      </c>
      <c r="D18" t="s">
        <v>31</v>
      </c>
      <c r="E18" t="s">
        <v>87</v>
      </c>
    </row>
    <row r="19" spans="1:5" x14ac:dyDescent="0.25">
      <c r="A19" t="s">
        <v>286</v>
      </c>
      <c r="B19" t="s">
        <v>287</v>
      </c>
      <c r="C19" t="s">
        <v>30</v>
      </c>
      <c r="D19" t="s">
        <v>31</v>
      </c>
      <c r="E19" t="s">
        <v>22</v>
      </c>
    </row>
    <row r="20" spans="1:5" x14ac:dyDescent="0.25">
      <c r="A20" t="s">
        <v>298</v>
      </c>
      <c r="B20" t="s">
        <v>299</v>
      </c>
      <c r="C20" t="s">
        <v>30</v>
      </c>
      <c r="D20" t="s">
        <v>31</v>
      </c>
      <c r="E20" t="s">
        <v>300</v>
      </c>
    </row>
    <row r="21" spans="1:5" x14ac:dyDescent="0.25">
      <c r="A21" t="s">
        <v>306</v>
      </c>
      <c r="B21" t="s">
        <v>307</v>
      </c>
      <c r="C21" t="s">
        <v>30</v>
      </c>
      <c r="D21" t="s">
        <v>31</v>
      </c>
      <c r="E21" t="s">
        <v>308</v>
      </c>
    </row>
    <row r="22" spans="1:5" x14ac:dyDescent="0.25">
      <c r="A22" t="s">
        <v>314</v>
      </c>
      <c r="B22" t="s">
        <v>315</v>
      </c>
      <c r="C22" t="s">
        <v>30</v>
      </c>
      <c r="D22" t="s">
        <v>31</v>
      </c>
      <c r="E22" t="s">
        <v>316</v>
      </c>
    </row>
    <row r="23" spans="1:5" x14ac:dyDescent="0.25">
      <c r="A23" t="s">
        <v>317</v>
      </c>
      <c r="B23" t="s">
        <v>318</v>
      </c>
      <c r="C23" t="s">
        <v>30</v>
      </c>
      <c r="D23" t="s">
        <v>31</v>
      </c>
      <c r="E23" t="s">
        <v>319</v>
      </c>
    </row>
    <row r="24" spans="1:5" x14ac:dyDescent="0.25">
      <c r="A24" t="s">
        <v>321</v>
      </c>
      <c r="B24" t="s">
        <v>322</v>
      </c>
      <c r="C24" t="s">
        <v>30</v>
      </c>
      <c r="D24" t="s">
        <v>31</v>
      </c>
      <c r="E24" t="s">
        <v>323</v>
      </c>
    </row>
    <row r="25" spans="1:5" x14ac:dyDescent="0.25">
      <c r="A25" t="s">
        <v>327</v>
      </c>
      <c r="B25" t="s">
        <v>328</v>
      </c>
      <c r="C25" t="s">
        <v>30</v>
      </c>
      <c r="D25" t="s">
        <v>31</v>
      </c>
      <c r="E25" t="s">
        <v>131</v>
      </c>
    </row>
    <row r="26" spans="1:5" x14ac:dyDescent="0.25">
      <c r="A26" t="s">
        <v>339</v>
      </c>
      <c r="B26" t="s">
        <v>340</v>
      </c>
      <c r="C26" t="s">
        <v>30</v>
      </c>
      <c r="D26" t="s">
        <v>31</v>
      </c>
      <c r="E26" t="s">
        <v>341</v>
      </c>
    </row>
    <row r="27" spans="1:5" x14ac:dyDescent="0.25">
      <c r="A27" t="s">
        <v>349</v>
      </c>
      <c r="B27" t="s">
        <v>350</v>
      </c>
      <c r="C27" t="s">
        <v>30</v>
      </c>
      <c r="D27" t="s">
        <v>31</v>
      </c>
      <c r="E27" t="s">
        <v>351</v>
      </c>
    </row>
    <row r="28" spans="1:5" x14ac:dyDescent="0.25">
      <c r="A28" t="s">
        <v>373</v>
      </c>
      <c r="B28" t="s">
        <v>374</v>
      </c>
      <c r="C28" t="s">
        <v>30</v>
      </c>
      <c r="D28" t="s">
        <v>31</v>
      </c>
      <c r="E28" t="s">
        <v>375</v>
      </c>
    </row>
    <row r="29" spans="1:5" x14ac:dyDescent="0.25">
      <c r="A29" t="s">
        <v>397</v>
      </c>
      <c r="B29" t="s">
        <v>398</v>
      </c>
      <c r="C29" t="s">
        <v>30</v>
      </c>
      <c r="D29" t="s">
        <v>31</v>
      </c>
      <c r="E29" t="s">
        <v>399</v>
      </c>
    </row>
    <row r="30" spans="1:5" x14ac:dyDescent="0.25">
      <c r="A30" t="s">
        <v>406</v>
      </c>
      <c r="B30" t="s">
        <v>407</v>
      </c>
      <c r="C30" t="s">
        <v>30</v>
      </c>
      <c r="D30" t="s">
        <v>31</v>
      </c>
      <c r="E30" t="s">
        <v>408</v>
      </c>
    </row>
    <row r="31" spans="1:5" x14ac:dyDescent="0.25">
      <c r="A31" t="s">
        <v>411</v>
      </c>
      <c r="B31" t="s">
        <v>412</v>
      </c>
      <c r="C31" t="s">
        <v>30</v>
      </c>
      <c r="D31" t="s">
        <v>31</v>
      </c>
      <c r="E31" t="s">
        <v>27</v>
      </c>
    </row>
    <row r="32" spans="1:5" x14ac:dyDescent="0.25">
      <c r="A32" t="s">
        <v>442</v>
      </c>
      <c r="B32" t="s">
        <v>443</v>
      </c>
      <c r="C32" t="s">
        <v>30</v>
      </c>
      <c r="D32" t="s">
        <v>31</v>
      </c>
      <c r="E32" t="s">
        <v>444</v>
      </c>
    </row>
    <row r="33" spans="1:5" x14ac:dyDescent="0.25">
      <c r="A33" t="s">
        <v>445</v>
      </c>
      <c r="B33" t="s">
        <v>446</v>
      </c>
      <c r="C33" t="s">
        <v>30</v>
      </c>
      <c r="D33" t="s">
        <v>31</v>
      </c>
      <c r="E33" t="s">
        <v>163</v>
      </c>
    </row>
    <row r="34" spans="1:5" x14ac:dyDescent="0.25">
      <c r="A34" t="s">
        <v>452</v>
      </c>
      <c r="B34" t="s">
        <v>453</v>
      </c>
      <c r="C34" t="s">
        <v>30</v>
      </c>
      <c r="D34" t="s">
        <v>31</v>
      </c>
      <c r="E34" t="s">
        <v>454</v>
      </c>
    </row>
    <row r="35" spans="1:5" x14ac:dyDescent="0.25">
      <c r="A35" t="s">
        <v>455</v>
      </c>
      <c r="B35" t="s">
        <v>456</v>
      </c>
      <c r="C35" t="s">
        <v>30</v>
      </c>
      <c r="D35" t="s">
        <v>31</v>
      </c>
      <c r="E35" t="s">
        <v>457</v>
      </c>
    </row>
    <row r="36" spans="1:5" x14ac:dyDescent="0.25">
      <c r="A36" t="s">
        <v>470</v>
      </c>
      <c r="B36" t="s">
        <v>471</v>
      </c>
      <c r="C36" t="s">
        <v>30</v>
      </c>
      <c r="D36" t="s">
        <v>31</v>
      </c>
      <c r="E36" t="s">
        <v>472</v>
      </c>
    </row>
    <row r="37" spans="1:5" x14ac:dyDescent="0.25">
      <c r="A37" t="s">
        <v>474</v>
      </c>
      <c r="B37" t="s">
        <v>475</v>
      </c>
      <c r="C37" t="s">
        <v>30</v>
      </c>
      <c r="D37" t="s">
        <v>31</v>
      </c>
      <c r="E37" t="s">
        <v>476</v>
      </c>
    </row>
    <row r="38" spans="1:5" x14ac:dyDescent="0.25">
      <c r="A38" t="s">
        <v>477</v>
      </c>
      <c r="B38" t="s">
        <v>478</v>
      </c>
      <c r="C38" t="s">
        <v>30</v>
      </c>
      <c r="D38" t="s">
        <v>31</v>
      </c>
      <c r="E38" t="s">
        <v>479</v>
      </c>
    </row>
    <row r="39" spans="1:5" x14ac:dyDescent="0.25">
      <c r="A39" t="s">
        <v>489</v>
      </c>
      <c r="B39" t="s">
        <v>490</v>
      </c>
      <c r="C39" t="s">
        <v>30</v>
      </c>
      <c r="D39" t="s">
        <v>31</v>
      </c>
      <c r="E39" t="s">
        <v>457</v>
      </c>
    </row>
    <row r="40" spans="1:5" x14ac:dyDescent="0.25">
      <c r="A40" t="s">
        <v>492</v>
      </c>
      <c r="B40" t="s">
        <v>493</v>
      </c>
      <c r="C40" t="s">
        <v>30</v>
      </c>
      <c r="D40" t="s">
        <v>31</v>
      </c>
      <c r="E40" t="s">
        <v>494</v>
      </c>
    </row>
    <row r="41" spans="1:5" x14ac:dyDescent="0.25">
      <c r="A41" t="s">
        <v>499</v>
      </c>
      <c r="B41" t="s">
        <v>500</v>
      </c>
      <c r="C41" t="s">
        <v>30</v>
      </c>
      <c r="D41" t="s">
        <v>31</v>
      </c>
      <c r="E41" t="s">
        <v>501</v>
      </c>
    </row>
    <row r="42" spans="1:5" x14ac:dyDescent="0.25">
      <c r="A42" t="s">
        <v>504</v>
      </c>
      <c r="B42" t="s">
        <v>505</v>
      </c>
      <c r="C42" t="s">
        <v>30</v>
      </c>
      <c r="D42" t="s">
        <v>31</v>
      </c>
      <c r="E42" t="s">
        <v>506</v>
      </c>
    </row>
    <row r="43" spans="1:5" x14ac:dyDescent="0.25">
      <c r="A43" t="s">
        <v>509</v>
      </c>
      <c r="B43" t="s">
        <v>510</v>
      </c>
      <c r="C43" t="s">
        <v>30</v>
      </c>
      <c r="D43" t="s">
        <v>31</v>
      </c>
      <c r="E43" t="s">
        <v>511</v>
      </c>
    </row>
    <row r="44" spans="1:5" x14ac:dyDescent="0.25">
      <c r="A44" t="s">
        <v>512</v>
      </c>
      <c r="B44" t="s">
        <v>513</v>
      </c>
      <c r="C44" t="s">
        <v>30</v>
      </c>
      <c r="D44" t="s">
        <v>31</v>
      </c>
      <c r="E44" t="s">
        <v>514</v>
      </c>
    </row>
    <row r="45" spans="1:5" x14ac:dyDescent="0.25">
      <c r="A45" t="s">
        <v>526</v>
      </c>
      <c r="B45" t="s">
        <v>527</v>
      </c>
      <c r="C45" t="s">
        <v>30</v>
      </c>
      <c r="D45" t="s">
        <v>31</v>
      </c>
      <c r="E45" t="s">
        <v>87</v>
      </c>
    </row>
    <row r="46" spans="1:5" x14ac:dyDescent="0.25">
      <c r="A46" t="s">
        <v>534</v>
      </c>
      <c r="B46" t="s">
        <v>535</v>
      </c>
      <c r="C46" t="s">
        <v>30</v>
      </c>
      <c r="D46" t="s">
        <v>31</v>
      </c>
      <c r="E46" t="s">
        <v>536</v>
      </c>
    </row>
    <row r="47" spans="1:5" x14ac:dyDescent="0.25">
      <c r="A47" t="s">
        <v>541</v>
      </c>
      <c r="B47" t="s">
        <v>542</v>
      </c>
      <c r="C47" t="s">
        <v>30</v>
      </c>
      <c r="D47" t="s">
        <v>31</v>
      </c>
      <c r="E47" t="s">
        <v>543</v>
      </c>
    </row>
    <row r="48" spans="1:5" x14ac:dyDescent="0.25">
      <c r="A48" t="s">
        <v>544</v>
      </c>
      <c r="B48" t="s">
        <v>545</v>
      </c>
      <c r="C48" t="s">
        <v>30</v>
      </c>
      <c r="D48" t="s">
        <v>31</v>
      </c>
      <c r="E48" t="s">
        <v>546</v>
      </c>
    </row>
    <row r="49" spans="1:5" x14ac:dyDescent="0.25">
      <c r="A49" t="s">
        <v>547</v>
      </c>
      <c r="B49" t="s">
        <v>548</v>
      </c>
      <c r="C49" t="s">
        <v>30</v>
      </c>
      <c r="D49" t="s">
        <v>31</v>
      </c>
      <c r="E49" t="s">
        <v>549</v>
      </c>
    </row>
    <row r="50" spans="1:5" x14ac:dyDescent="0.25">
      <c r="A50" t="s">
        <v>554</v>
      </c>
      <c r="B50" t="s">
        <v>555</v>
      </c>
      <c r="C50" t="s">
        <v>30</v>
      </c>
      <c r="D50" t="s">
        <v>31</v>
      </c>
      <c r="E50" t="s">
        <v>556</v>
      </c>
    </row>
    <row r="51" spans="1:5" x14ac:dyDescent="0.25">
      <c r="A51" t="s">
        <v>557</v>
      </c>
      <c r="B51" t="s">
        <v>558</v>
      </c>
      <c r="C51" t="s">
        <v>30</v>
      </c>
      <c r="D51" t="s">
        <v>31</v>
      </c>
      <c r="E51" t="s">
        <v>559</v>
      </c>
    </row>
    <row r="52" spans="1:5" x14ac:dyDescent="0.25">
      <c r="A52" t="s">
        <v>562</v>
      </c>
      <c r="B52" t="s">
        <v>563</v>
      </c>
      <c r="C52" t="s">
        <v>30</v>
      </c>
      <c r="D52" t="s">
        <v>31</v>
      </c>
      <c r="E52" t="s">
        <v>564</v>
      </c>
    </row>
    <row r="53" spans="1:5" x14ac:dyDescent="0.25">
      <c r="A53" t="s">
        <v>565</v>
      </c>
      <c r="B53" t="s">
        <v>566</v>
      </c>
      <c r="C53" t="s">
        <v>30</v>
      </c>
      <c r="D53" t="s">
        <v>31</v>
      </c>
      <c r="E53" t="s">
        <v>567</v>
      </c>
    </row>
    <row r="54" spans="1:5" x14ac:dyDescent="0.25">
      <c r="A54" t="s">
        <v>582</v>
      </c>
      <c r="B54" t="s">
        <v>583</v>
      </c>
      <c r="C54" t="s">
        <v>30</v>
      </c>
      <c r="D54" t="s">
        <v>31</v>
      </c>
      <c r="E54" t="s">
        <v>584</v>
      </c>
    </row>
    <row r="55" spans="1:5" x14ac:dyDescent="0.25">
      <c r="A55" t="s">
        <v>587</v>
      </c>
      <c r="B55" t="s">
        <v>588</v>
      </c>
      <c r="C55" t="s">
        <v>30</v>
      </c>
      <c r="D55" t="s">
        <v>31</v>
      </c>
      <c r="E55" t="s">
        <v>589</v>
      </c>
    </row>
    <row r="56" spans="1:5" x14ac:dyDescent="0.25">
      <c r="A56" t="s">
        <v>598</v>
      </c>
      <c r="B56" t="s">
        <v>599</v>
      </c>
      <c r="C56" t="s">
        <v>30</v>
      </c>
      <c r="D56" t="s">
        <v>31</v>
      </c>
      <c r="E56" t="s">
        <v>600</v>
      </c>
    </row>
    <row r="57" spans="1:5" x14ac:dyDescent="0.25">
      <c r="A57" t="s">
        <v>606</v>
      </c>
      <c r="B57" t="s">
        <v>607</v>
      </c>
      <c r="C57" t="s">
        <v>30</v>
      </c>
      <c r="D57" t="s">
        <v>31</v>
      </c>
      <c r="E57" t="s">
        <v>608</v>
      </c>
    </row>
    <row r="58" spans="1:5" x14ac:dyDescent="0.25">
      <c r="A58" t="s">
        <v>618</v>
      </c>
      <c r="B58" t="s">
        <v>619</v>
      </c>
      <c r="C58" t="s">
        <v>30</v>
      </c>
      <c r="D58" t="s">
        <v>31</v>
      </c>
      <c r="E58" t="s">
        <v>620</v>
      </c>
    </row>
    <row r="59" spans="1:5" x14ac:dyDescent="0.25">
      <c r="A59" t="s">
        <v>631</v>
      </c>
      <c r="B59" t="s">
        <v>632</v>
      </c>
      <c r="C59" t="s">
        <v>30</v>
      </c>
      <c r="D59" t="s">
        <v>31</v>
      </c>
      <c r="E59" t="s">
        <v>633</v>
      </c>
    </row>
    <row r="60" spans="1:5" x14ac:dyDescent="0.25">
      <c r="A60" t="s">
        <v>634</v>
      </c>
      <c r="B60" t="s">
        <v>635</v>
      </c>
      <c r="C60" t="s">
        <v>30</v>
      </c>
      <c r="D60" t="s">
        <v>31</v>
      </c>
      <c r="E60">
        <v>0</v>
      </c>
    </row>
    <row r="61" spans="1:5" x14ac:dyDescent="0.25">
      <c r="A61" t="s">
        <v>639</v>
      </c>
      <c r="B61" t="s">
        <v>640</v>
      </c>
      <c r="C61" t="s">
        <v>30</v>
      </c>
      <c r="D61" t="s">
        <v>31</v>
      </c>
      <c r="E61" t="s">
        <v>641</v>
      </c>
    </row>
    <row r="62" spans="1:5" x14ac:dyDescent="0.25">
      <c r="A62" t="s">
        <v>659</v>
      </c>
      <c r="B62" t="s">
        <v>660</v>
      </c>
      <c r="C62" t="s">
        <v>30</v>
      </c>
      <c r="D62" t="s">
        <v>31</v>
      </c>
      <c r="E62" t="s">
        <v>661</v>
      </c>
    </row>
    <row r="63" spans="1:5" x14ac:dyDescent="0.25">
      <c r="A63" t="s">
        <v>662</v>
      </c>
      <c r="B63" t="s">
        <v>663</v>
      </c>
      <c r="C63" t="s">
        <v>30</v>
      </c>
      <c r="D63" t="s">
        <v>31</v>
      </c>
      <c r="E63" t="s">
        <v>375</v>
      </c>
    </row>
    <row r="64" spans="1:5" x14ac:dyDescent="0.25">
      <c r="A64" t="s">
        <v>664</v>
      </c>
      <c r="B64" t="s">
        <v>665</v>
      </c>
      <c r="C64" t="s">
        <v>30</v>
      </c>
      <c r="D64" t="s">
        <v>31</v>
      </c>
      <c r="E64" t="s">
        <v>163</v>
      </c>
    </row>
    <row r="65" spans="1:5" x14ac:dyDescent="0.25">
      <c r="A65" t="s">
        <v>682</v>
      </c>
      <c r="B65" t="s">
        <v>683</v>
      </c>
      <c r="C65" t="s">
        <v>30</v>
      </c>
      <c r="D65" t="s">
        <v>31</v>
      </c>
      <c r="E65" t="s">
        <v>316</v>
      </c>
    </row>
  </sheetData>
  <sortState ref="A1:E65">
    <sortCondition ref="A1"/>
  </sortState>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32</v>
      </c>
      <c r="D2" t="s">
        <v>33</v>
      </c>
      <c r="E2" t="s">
        <v>34</v>
      </c>
    </row>
    <row r="3" spans="1:5" x14ac:dyDescent="0.25">
      <c r="A3" t="s">
        <v>45</v>
      </c>
      <c r="B3" t="s">
        <v>46</v>
      </c>
      <c r="C3" t="s">
        <v>32</v>
      </c>
      <c r="D3" t="s">
        <v>33</v>
      </c>
      <c r="E3" t="s">
        <v>49</v>
      </c>
    </row>
    <row r="4" spans="1:5" x14ac:dyDescent="0.25">
      <c r="A4" t="s">
        <v>55</v>
      </c>
      <c r="B4" t="s">
        <v>56</v>
      </c>
      <c r="C4" t="s">
        <v>32</v>
      </c>
      <c r="D4" t="s">
        <v>33</v>
      </c>
      <c r="E4" t="s">
        <v>49</v>
      </c>
    </row>
    <row r="5" spans="1:5" x14ac:dyDescent="0.25">
      <c r="A5" t="s">
        <v>58</v>
      </c>
      <c r="B5" t="s">
        <v>59</v>
      </c>
      <c r="C5" t="s">
        <v>32</v>
      </c>
      <c r="D5" t="s">
        <v>33</v>
      </c>
      <c r="E5" t="s">
        <v>49</v>
      </c>
    </row>
    <row r="6" spans="1:5" x14ac:dyDescent="0.25">
      <c r="A6" t="s">
        <v>60</v>
      </c>
      <c r="B6" t="s">
        <v>61</v>
      </c>
      <c r="C6" t="s">
        <v>32</v>
      </c>
      <c r="D6" t="s">
        <v>33</v>
      </c>
      <c r="E6" t="s">
        <v>34</v>
      </c>
    </row>
    <row r="7" spans="1:5" x14ac:dyDescent="0.25">
      <c r="A7" t="s">
        <v>105</v>
      </c>
      <c r="B7" t="s">
        <v>106</v>
      </c>
      <c r="C7" t="s">
        <v>32</v>
      </c>
      <c r="D7" t="s">
        <v>33</v>
      </c>
      <c r="E7" t="s">
        <v>34</v>
      </c>
    </row>
    <row r="8" spans="1:5" x14ac:dyDescent="0.25">
      <c r="A8" t="s">
        <v>108</v>
      </c>
      <c r="B8" t="s">
        <v>109</v>
      </c>
      <c r="C8" t="s">
        <v>32</v>
      </c>
      <c r="D8" t="s">
        <v>33</v>
      </c>
      <c r="E8" t="s">
        <v>49</v>
      </c>
    </row>
    <row r="9" spans="1:5" x14ac:dyDescent="0.25">
      <c r="A9" t="s">
        <v>114</v>
      </c>
      <c r="B9" t="s">
        <v>115</v>
      </c>
      <c r="C9" t="s">
        <v>32</v>
      </c>
      <c r="D9" t="s">
        <v>33</v>
      </c>
      <c r="E9" t="s">
        <v>34</v>
      </c>
    </row>
    <row r="10" spans="1:5" x14ac:dyDescent="0.25">
      <c r="A10" t="s">
        <v>119</v>
      </c>
      <c r="B10" t="s">
        <v>120</v>
      </c>
      <c r="C10" t="s">
        <v>32</v>
      </c>
      <c r="D10" t="s">
        <v>33</v>
      </c>
      <c r="E10" t="s">
        <v>121</v>
      </c>
    </row>
    <row r="11" spans="1:5" x14ac:dyDescent="0.25">
      <c r="A11" t="s">
        <v>125</v>
      </c>
      <c r="B11" t="s">
        <v>126</v>
      </c>
      <c r="C11" t="s">
        <v>32</v>
      </c>
      <c r="D11" t="s">
        <v>33</v>
      </c>
      <c r="E11" t="s">
        <v>49</v>
      </c>
    </row>
    <row r="12" spans="1:5" x14ac:dyDescent="0.25">
      <c r="A12" t="s">
        <v>129</v>
      </c>
      <c r="B12" t="s">
        <v>130</v>
      </c>
      <c r="C12" t="s">
        <v>32</v>
      </c>
      <c r="D12" t="s">
        <v>33</v>
      </c>
      <c r="E12" t="s">
        <v>49</v>
      </c>
    </row>
    <row r="13" spans="1:5" x14ac:dyDescent="0.25">
      <c r="A13" t="s">
        <v>134</v>
      </c>
      <c r="B13" t="s">
        <v>135</v>
      </c>
      <c r="C13" t="s">
        <v>32</v>
      </c>
      <c r="D13" t="s">
        <v>33</v>
      </c>
      <c r="E13" t="s">
        <v>49</v>
      </c>
    </row>
    <row r="14" spans="1:5" x14ac:dyDescent="0.25">
      <c r="A14" t="s">
        <v>137</v>
      </c>
      <c r="B14" t="s">
        <v>138</v>
      </c>
      <c r="C14" t="s">
        <v>32</v>
      </c>
      <c r="D14" t="s">
        <v>33</v>
      </c>
      <c r="E14" t="s">
        <v>140</v>
      </c>
    </row>
    <row r="15" spans="1:5" x14ac:dyDescent="0.25">
      <c r="A15" t="s">
        <v>144</v>
      </c>
      <c r="B15" t="s">
        <v>145</v>
      </c>
      <c r="C15" t="s">
        <v>32</v>
      </c>
      <c r="D15" t="s">
        <v>33</v>
      </c>
      <c r="E15" t="s">
        <v>34</v>
      </c>
    </row>
    <row r="16" spans="1:5" x14ac:dyDescent="0.25">
      <c r="A16" t="s">
        <v>147</v>
      </c>
      <c r="B16" t="s">
        <v>148</v>
      </c>
      <c r="C16" t="s">
        <v>32</v>
      </c>
      <c r="D16" t="s">
        <v>33</v>
      </c>
      <c r="E16" t="s">
        <v>140</v>
      </c>
    </row>
    <row r="17" spans="1:5" x14ac:dyDescent="0.25">
      <c r="A17" t="s">
        <v>158</v>
      </c>
      <c r="B17" t="s">
        <v>159</v>
      </c>
      <c r="C17" t="s">
        <v>32</v>
      </c>
      <c r="D17" t="s">
        <v>33</v>
      </c>
      <c r="E17" t="s">
        <v>34</v>
      </c>
    </row>
    <row r="18" spans="1:5" x14ac:dyDescent="0.25">
      <c r="A18" t="s">
        <v>160</v>
      </c>
      <c r="B18" t="s">
        <v>161</v>
      </c>
      <c r="C18" t="s">
        <v>32</v>
      </c>
      <c r="D18" t="s">
        <v>33</v>
      </c>
      <c r="E18" t="s">
        <v>49</v>
      </c>
    </row>
    <row r="19" spans="1:5" x14ac:dyDescent="0.25">
      <c r="A19" t="s">
        <v>164</v>
      </c>
      <c r="B19" t="s">
        <v>165</v>
      </c>
      <c r="C19" t="s">
        <v>32</v>
      </c>
      <c r="D19" t="s">
        <v>33</v>
      </c>
      <c r="E19" t="s">
        <v>49</v>
      </c>
    </row>
    <row r="20" spans="1:5" x14ac:dyDescent="0.25">
      <c r="A20" t="s">
        <v>167</v>
      </c>
      <c r="B20" t="s">
        <v>168</v>
      </c>
      <c r="C20" t="s">
        <v>32</v>
      </c>
      <c r="D20" t="s">
        <v>33</v>
      </c>
      <c r="E20" t="s">
        <v>140</v>
      </c>
    </row>
    <row r="21" spans="1:5" x14ac:dyDescent="0.25">
      <c r="A21" t="s">
        <v>171</v>
      </c>
      <c r="B21" t="s">
        <v>172</v>
      </c>
      <c r="C21" t="s">
        <v>32</v>
      </c>
      <c r="D21" t="s">
        <v>33</v>
      </c>
      <c r="E21" t="s">
        <v>49</v>
      </c>
    </row>
    <row r="22" spans="1:5" x14ac:dyDescent="0.25">
      <c r="A22" t="s">
        <v>173</v>
      </c>
      <c r="B22" t="s">
        <v>174</v>
      </c>
      <c r="C22" t="s">
        <v>32</v>
      </c>
      <c r="D22" t="s">
        <v>33</v>
      </c>
      <c r="E22" t="s">
        <v>140</v>
      </c>
    </row>
    <row r="23" spans="1:5" x14ac:dyDescent="0.25">
      <c r="A23" t="s">
        <v>178</v>
      </c>
      <c r="B23" t="s">
        <v>179</v>
      </c>
      <c r="C23" t="s">
        <v>32</v>
      </c>
      <c r="D23" t="s">
        <v>33</v>
      </c>
      <c r="E23" t="s">
        <v>34</v>
      </c>
    </row>
    <row r="24" spans="1:5" x14ac:dyDescent="0.25">
      <c r="A24" t="s">
        <v>183</v>
      </c>
      <c r="B24" t="s">
        <v>184</v>
      </c>
      <c r="C24" t="s">
        <v>32</v>
      </c>
      <c r="D24" t="s">
        <v>33</v>
      </c>
      <c r="E24" t="s">
        <v>34</v>
      </c>
    </row>
    <row r="25" spans="1:5" x14ac:dyDescent="0.25">
      <c r="A25" t="s">
        <v>186</v>
      </c>
      <c r="B25" t="s">
        <v>187</v>
      </c>
      <c r="C25" t="s">
        <v>32</v>
      </c>
      <c r="D25" t="s">
        <v>33</v>
      </c>
      <c r="E25" t="s">
        <v>49</v>
      </c>
    </row>
    <row r="26" spans="1:5" x14ac:dyDescent="0.25">
      <c r="A26" t="s">
        <v>189</v>
      </c>
      <c r="B26" t="s">
        <v>190</v>
      </c>
      <c r="C26" t="s">
        <v>32</v>
      </c>
      <c r="D26" t="s">
        <v>33</v>
      </c>
      <c r="E26" t="s">
        <v>49</v>
      </c>
    </row>
    <row r="27" spans="1:5" x14ac:dyDescent="0.25">
      <c r="A27" t="s">
        <v>191</v>
      </c>
      <c r="B27" t="s">
        <v>192</v>
      </c>
      <c r="C27" t="s">
        <v>32</v>
      </c>
      <c r="D27" t="s">
        <v>33</v>
      </c>
      <c r="E27" t="s">
        <v>34</v>
      </c>
    </row>
    <row r="28" spans="1:5" x14ac:dyDescent="0.25">
      <c r="A28" t="s">
        <v>194</v>
      </c>
      <c r="B28" t="s">
        <v>195</v>
      </c>
      <c r="C28" t="s">
        <v>32</v>
      </c>
      <c r="D28" t="s">
        <v>33</v>
      </c>
      <c r="E28" t="s">
        <v>121</v>
      </c>
    </row>
    <row r="29" spans="1:5" x14ac:dyDescent="0.25">
      <c r="A29" t="s">
        <v>197</v>
      </c>
      <c r="B29" t="s">
        <v>198</v>
      </c>
      <c r="C29" t="s">
        <v>32</v>
      </c>
      <c r="D29" t="s">
        <v>33</v>
      </c>
      <c r="E29" t="s">
        <v>34</v>
      </c>
    </row>
    <row r="30" spans="1:5" x14ac:dyDescent="0.25">
      <c r="A30" t="s">
        <v>199</v>
      </c>
      <c r="B30" t="s">
        <v>200</v>
      </c>
      <c r="C30" t="s">
        <v>32</v>
      </c>
      <c r="D30" t="s">
        <v>33</v>
      </c>
      <c r="E30" t="s">
        <v>34</v>
      </c>
    </row>
    <row r="31" spans="1:5" x14ac:dyDescent="0.25">
      <c r="A31" t="s">
        <v>202</v>
      </c>
      <c r="B31" t="s">
        <v>203</v>
      </c>
      <c r="C31" t="s">
        <v>32</v>
      </c>
      <c r="D31" t="s">
        <v>33</v>
      </c>
      <c r="E31" t="s">
        <v>49</v>
      </c>
    </row>
    <row r="32" spans="1:5" x14ac:dyDescent="0.25">
      <c r="A32" t="s">
        <v>204</v>
      </c>
      <c r="B32" t="s">
        <v>205</v>
      </c>
      <c r="C32" t="s">
        <v>32</v>
      </c>
      <c r="D32" t="s">
        <v>33</v>
      </c>
      <c r="E32" t="s">
        <v>140</v>
      </c>
    </row>
    <row r="33" spans="1:5" x14ac:dyDescent="0.25">
      <c r="A33" t="s">
        <v>207</v>
      </c>
      <c r="B33" t="s">
        <v>208</v>
      </c>
      <c r="C33" t="s">
        <v>32</v>
      </c>
      <c r="D33" t="s">
        <v>33</v>
      </c>
      <c r="E33" t="s">
        <v>49</v>
      </c>
    </row>
    <row r="34" spans="1:5" x14ac:dyDescent="0.25">
      <c r="A34" t="s">
        <v>209</v>
      </c>
      <c r="B34" t="s">
        <v>210</v>
      </c>
      <c r="C34" t="s">
        <v>32</v>
      </c>
      <c r="D34" t="s">
        <v>33</v>
      </c>
      <c r="E34" t="s">
        <v>34</v>
      </c>
    </row>
    <row r="35" spans="1:5" x14ac:dyDescent="0.25">
      <c r="A35" t="s">
        <v>211</v>
      </c>
      <c r="B35" t="s">
        <v>212</v>
      </c>
      <c r="C35" t="s">
        <v>32</v>
      </c>
      <c r="D35" t="s">
        <v>33</v>
      </c>
      <c r="E35" t="s">
        <v>49</v>
      </c>
    </row>
    <row r="36" spans="1:5" x14ac:dyDescent="0.25">
      <c r="A36" t="s">
        <v>213</v>
      </c>
      <c r="B36" t="s">
        <v>214</v>
      </c>
      <c r="C36" t="s">
        <v>32</v>
      </c>
      <c r="D36" t="s">
        <v>33</v>
      </c>
      <c r="E36" t="s">
        <v>121</v>
      </c>
    </row>
    <row r="37" spans="1:5" x14ac:dyDescent="0.25">
      <c r="A37" t="s">
        <v>215</v>
      </c>
      <c r="B37" t="s">
        <v>216</v>
      </c>
      <c r="C37" t="s">
        <v>32</v>
      </c>
      <c r="D37" t="s">
        <v>33</v>
      </c>
      <c r="E37" t="s">
        <v>140</v>
      </c>
    </row>
    <row r="38" spans="1:5" x14ac:dyDescent="0.25">
      <c r="A38" t="s">
        <v>218</v>
      </c>
      <c r="B38" t="s">
        <v>219</v>
      </c>
      <c r="C38" t="s">
        <v>32</v>
      </c>
      <c r="D38" t="s">
        <v>33</v>
      </c>
      <c r="E38" t="s">
        <v>34</v>
      </c>
    </row>
    <row r="39" spans="1:5" x14ac:dyDescent="0.25">
      <c r="A39" t="s">
        <v>220</v>
      </c>
      <c r="B39" t="s">
        <v>221</v>
      </c>
      <c r="C39" t="s">
        <v>32</v>
      </c>
      <c r="D39" t="s">
        <v>33</v>
      </c>
      <c r="E39" t="s">
        <v>49</v>
      </c>
    </row>
    <row r="40" spans="1:5" x14ac:dyDescent="0.25">
      <c r="A40" t="s">
        <v>225</v>
      </c>
      <c r="B40" t="s">
        <v>226</v>
      </c>
      <c r="C40" t="s">
        <v>32</v>
      </c>
      <c r="D40" t="s">
        <v>33</v>
      </c>
      <c r="E40" t="s">
        <v>121</v>
      </c>
    </row>
    <row r="41" spans="1:5" x14ac:dyDescent="0.25">
      <c r="A41" t="s">
        <v>228</v>
      </c>
      <c r="B41" t="s">
        <v>229</v>
      </c>
      <c r="C41" t="s">
        <v>32</v>
      </c>
      <c r="D41" t="s">
        <v>33</v>
      </c>
      <c r="E41" t="s">
        <v>34</v>
      </c>
    </row>
    <row r="42" spans="1:5" x14ac:dyDescent="0.25">
      <c r="A42" t="s">
        <v>230</v>
      </c>
      <c r="B42" t="s">
        <v>231</v>
      </c>
      <c r="C42" t="s">
        <v>32</v>
      </c>
      <c r="D42" t="s">
        <v>33</v>
      </c>
      <c r="E42" t="s">
        <v>34</v>
      </c>
    </row>
    <row r="43" spans="1:5" x14ac:dyDescent="0.25">
      <c r="A43" t="s">
        <v>232</v>
      </c>
      <c r="B43" t="s">
        <v>233</v>
      </c>
      <c r="C43" t="s">
        <v>32</v>
      </c>
      <c r="D43" t="s">
        <v>33</v>
      </c>
      <c r="E43" t="s">
        <v>140</v>
      </c>
    </row>
    <row r="44" spans="1:5" x14ac:dyDescent="0.25">
      <c r="A44" t="s">
        <v>234</v>
      </c>
      <c r="B44" t="s">
        <v>235</v>
      </c>
      <c r="C44" t="s">
        <v>32</v>
      </c>
      <c r="D44" t="s">
        <v>33</v>
      </c>
      <c r="E44" t="s">
        <v>49</v>
      </c>
    </row>
    <row r="45" spans="1:5" x14ac:dyDescent="0.25">
      <c r="A45" t="s">
        <v>236</v>
      </c>
      <c r="B45" t="s">
        <v>237</v>
      </c>
      <c r="C45" t="s">
        <v>32</v>
      </c>
      <c r="D45" t="s">
        <v>33</v>
      </c>
      <c r="E45" t="s">
        <v>140</v>
      </c>
    </row>
    <row r="46" spans="1:5" x14ac:dyDescent="0.25">
      <c r="A46" t="s">
        <v>239</v>
      </c>
      <c r="B46" t="s">
        <v>240</v>
      </c>
      <c r="C46" t="s">
        <v>32</v>
      </c>
      <c r="D46" t="s">
        <v>33</v>
      </c>
      <c r="E46" t="s">
        <v>49</v>
      </c>
    </row>
    <row r="47" spans="1:5" x14ac:dyDescent="0.25">
      <c r="A47" t="s">
        <v>241</v>
      </c>
      <c r="B47" t="s">
        <v>242</v>
      </c>
      <c r="C47" t="s">
        <v>32</v>
      </c>
      <c r="D47" t="s">
        <v>33</v>
      </c>
      <c r="E47" t="s">
        <v>34</v>
      </c>
    </row>
    <row r="48" spans="1:5" x14ac:dyDescent="0.25">
      <c r="A48" t="s">
        <v>243</v>
      </c>
      <c r="B48" t="s">
        <v>244</v>
      </c>
      <c r="C48" t="s">
        <v>32</v>
      </c>
      <c r="D48" t="s">
        <v>33</v>
      </c>
      <c r="E48" t="s">
        <v>49</v>
      </c>
    </row>
    <row r="49" spans="1:5" x14ac:dyDescent="0.25">
      <c r="A49" t="s">
        <v>245</v>
      </c>
      <c r="B49" t="s">
        <v>246</v>
      </c>
      <c r="C49" t="s">
        <v>32</v>
      </c>
      <c r="D49" t="s">
        <v>33</v>
      </c>
      <c r="E49" t="s">
        <v>140</v>
      </c>
    </row>
    <row r="50" spans="1:5" x14ac:dyDescent="0.25">
      <c r="A50" t="s">
        <v>247</v>
      </c>
      <c r="B50" t="s">
        <v>248</v>
      </c>
      <c r="C50" t="s">
        <v>32</v>
      </c>
      <c r="D50" t="s">
        <v>33</v>
      </c>
      <c r="E50" t="s">
        <v>34</v>
      </c>
    </row>
    <row r="51" spans="1:5" x14ac:dyDescent="0.25">
      <c r="A51" t="s">
        <v>249</v>
      </c>
      <c r="B51" t="s">
        <v>250</v>
      </c>
      <c r="C51" t="s">
        <v>32</v>
      </c>
      <c r="D51" t="s">
        <v>33</v>
      </c>
      <c r="E51" t="s">
        <v>49</v>
      </c>
    </row>
    <row r="52" spans="1:5" x14ac:dyDescent="0.25">
      <c r="A52" t="s">
        <v>252</v>
      </c>
      <c r="B52" t="s">
        <v>253</v>
      </c>
      <c r="C52" t="s">
        <v>32</v>
      </c>
      <c r="D52" t="s">
        <v>33</v>
      </c>
      <c r="E52" t="s">
        <v>34</v>
      </c>
    </row>
    <row r="53" spans="1:5" x14ac:dyDescent="0.25">
      <c r="A53" t="s">
        <v>254</v>
      </c>
      <c r="B53" t="s">
        <v>255</v>
      </c>
      <c r="C53" t="s">
        <v>32</v>
      </c>
      <c r="D53" t="s">
        <v>33</v>
      </c>
      <c r="E53" t="s">
        <v>140</v>
      </c>
    </row>
    <row r="54" spans="1:5" x14ac:dyDescent="0.25">
      <c r="A54" t="s">
        <v>256</v>
      </c>
      <c r="B54" t="s">
        <v>257</v>
      </c>
      <c r="C54" t="s">
        <v>32</v>
      </c>
      <c r="D54" t="s">
        <v>33</v>
      </c>
      <c r="E54" t="s">
        <v>49</v>
      </c>
    </row>
    <row r="55" spans="1:5" x14ac:dyDescent="0.25">
      <c r="A55" t="s">
        <v>258</v>
      </c>
      <c r="B55" t="s">
        <v>259</v>
      </c>
      <c r="C55" t="s">
        <v>32</v>
      </c>
      <c r="D55" t="s">
        <v>33</v>
      </c>
      <c r="E55" t="s">
        <v>140</v>
      </c>
    </row>
    <row r="56" spans="1:5" x14ac:dyDescent="0.25">
      <c r="A56" t="s">
        <v>263</v>
      </c>
      <c r="B56" t="s">
        <v>264</v>
      </c>
      <c r="C56" t="s">
        <v>32</v>
      </c>
      <c r="D56" t="s">
        <v>33</v>
      </c>
      <c r="E56" t="s">
        <v>34</v>
      </c>
    </row>
    <row r="57" spans="1:5" x14ac:dyDescent="0.25">
      <c r="A57" t="s">
        <v>266</v>
      </c>
      <c r="B57" t="s">
        <v>267</v>
      </c>
      <c r="C57" t="s">
        <v>32</v>
      </c>
      <c r="D57" t="s">
        <v>33</v>
      </c>
      <c r="E57" t="s">
        <v>49</v>
      </c>
    </row>
    <row r="58" spans="1:5" x14ac:dyDescent="0.25">
      <c r="A58" t="s">
        <v>268</v>
      </c>
      <c r="B58" t="s">
        <v>269</v>
      </c>
      <c r="C58" t="s">
        <v>32</v>
      </c>
      <c r="D58" t="s">
        <v>33</v>
      </c>
      <c r="E58" t="s">
        <v>49</v>
      </c>
    </row>
    <row r="59" spans="1:5" x14ac:dyDescent="0.25">
      <c r="A59" t="s">
        <v>270</v>
      </c>
      <c r="B59" t="s">
        <v>271</v>
      </c>
      <c r="C59" t="s">
        <v>32</v>
      </c>
      <c r="D59" t="s">
        <v>33</v>
      </c>
      <c r="E59" t="s">
        <v>34</v>
      </c>
    </row>
    <row r="60" spans="1:5" x14ac:dyDescent="0.25">
      <c r="A60" t="s">
        <v>273</v>
      </c>
      <c r="B60" t="s">
        <v>274</v>
      </c>
      <c r="C60" t="s">
        <v>32</v>
      </c>
      <c r="D60" t="s">
        <v>33</v>
      </c>
      <c r="E60" t="s">
        <v>34</v>
      </c>
    </row>
    <row r="61" spans="1:5" x14ac:dyDescent="0.25">
      <c r="A61" t="s">
        <v>275</v>
      </c>
      <c r="B61" t="s">
        <v>276</v>
      </c>
      <c r="C61" t="s">
        <v>32</v>
      </c>
      <c r="D61" t="s">
        <v>33</v>
      </c>
      <c r="E61" t="s">
        <v>34</v>
      </c>
    </row>
    <row r="62" spans="1:5" x14ac:dyDescent="0.25">
      <c r="A62" t="s">
        <v>277</v>
      </c>
      <c r="B62" t="s">
        <v>278</v>
      </c>
      <c r="C62" t="s">
        <v>32</v>
      </c>
      <c r="D62" t="s">
        <v>33</v>
      </c>
      <c r="E62" t="s">
        <v>34</v>
      </c>
    </row>
    <row r="63" spans="1:5" x14ac:dyDescent="0.25">
      <c r="A63" t="s">
        <v>279</v>
      </c>
      <c r="B63" t="s">
        <v>280</v>
      </c>
      <c r="C63" t="s">
        <v>32</v>
      </c>
      <c r="D63" t="s">
        <v>33</v>
      </c>
      <c r="E63" t="s">
        <v>140</v>
      </c>
    </row>
    <row r="64" spans="1:5" x14ac:dyDescent="0.25">
      <c r="A64" t="s">
        <v>281</v>
      </c>
      <c r="B64" t="s">
        <v>282</v>
      </c>
      <c r="C64" t="s">
        <v>32</v>
      </c>
      <c r="D64" t="s">
        <v>33</v>
      </c>
      <c r="E64" t="s">
        <v>49</v>
      </c>
    </row>
    <row r="65" spans="1:5" x14ac:dyDescent="0.25">
      <c r="A65" t="s">
        <v>284</v>
      </c>
      <c r="B65" t="s">
        <v>285</v>
      </c>
      <c r="C65" t="s">
        <v>32</v>
      </c>
      <c r="D65" t="s">
        <v>33</v>
      </c>
      <c r="E65" t="s">
        <v>49</v>
      </c>
    </row>
    <row r="66" spans="1:5" x14ac:dyDescent="0.25">
      <c r="A66" t="s">
        <v>286</v>
      </c>
      <c r="B66" t="s">
        <v>287</v>
      </c>
      <c r="C66" t="s">
        <v>32</v>
      </c>
      <c r="D66" t="s">
        <v>33</v>
      </c>
      <c r="E66" t="s">
        <v>34</v>
      </c>
    </row>
    <row r="67" spans="1:5" x14ac:dyDescent="0.25">
      <c r="A67" t="s">
        <v>288</v>
      </c>
      <c r="B67" t="s">
        <v>289</v>
      </c>
      <c r="C67" t="s">
        <v>32</v>
      </c>
      <c r="D67" t="s">
        <v>33</v>
      </c>
      <c r="E67" t="s">
        <v>34</v>
      </c>
    </row>
    <row r="68" spans="1:5" x14ac:dyDescent="0.25">
      <c r="A68" t="s">
        <v>290</v>
      </c>
      <c r="B68" t="s">
        <v>291</v>
      </c>
      <c r="C68" t="s">
        <v>32</v>
      </c>
      <c r="D68" t="s">
        <v>33</v>
      </c>
      <c r="E68" t="s">
        <v>49</v>
      </c>
    </row>
    <row r="69" spans="1:5" x14ac:dyDescent="0.25">
      <c r="A69" t="s">
        <v>292</v>
      </c>
      <c r="B69" t="s">
        <v>293</v>
      </c>
      <c r="C69" t="s">
        <v>32</v>
      </c>
      <c r="D69" t="s">
        <v>33</v>
      </c>
      <c r="E69" t="s">
        <v>34</v>
      </c>
    </row>
    <row r="70" spans="1:5" x14ac:dyDescent="0.25">
      <c r="A70" t="s">
        <v>294</v>
      </c>
      <c r="B70" t="s">
        <v>295</v>
      </c>
      <c r="C70" t="s">
        <v>32</v>
      </c>
      <c r="D70" t="s">
        <v>33</v>
      </c>
      <c r="E70" t="s">
        <v>49</v>
      </c>
    </row>
    <row r="71" spans="1:5" x14ac:dyDescent="0.25">
      <c r="A71" t="s">
        <v>296</v>
      </c>
      <c r="B71" t="s">
        <v>297</v>
      </c>
      <c r="C71" t="s">
        <v>32</v>
      </c>
      <c r="D71" t="s">
        <v>33</v>
      </c>
      <c r="E71" t="s">
        <v>34</v>
      </c>
    </row>
    <row r="72" spans="1:5" x14ac:dyDescent="0.25">
      <c r="A72" t="s">
        <v>298</v>
      </c>
      <c r="B72" t="s">
        <v>299</v>
      </c>
      <c r="C72" t="s">
        <v>32</v>
      </c>
      <c r="D72" t="s">
        <v>33</v>
      </c>
      <c r="E72" t="s">
        <v>140</v>
      </c>
    </row>
    <row r="73" spans="1:5" x14ac:dyDescent="0.25">
      <c r="A73" t="s">
        <v>302</v>
      </c>
      <c r="B73" t="s">
        <v>303</v>
      </c>
      <c r="C73" t="s">
        <v>32</v>
      </c>
      <c r="D73" t="s">
        <v>33</v>
      </c>
      <c r="E73" t="s">
        <v>49</v>
      </c>
    </row>
    <row r="74" spans="1:5" x14ac:dyDescent="0.25">
      <c r="A74" t="s">
        <v>304</v>
      </c>
      <c r="B74" t="s">
        <v>305</v>
      </c>
      <c r="C74" t="s">
        <v>32</v>
      </c>
      <c r="D74" t="s">
        <v>33</v>
      </c>
      <c r="E74" t="s">
        <v>49</v>
      </c>
    </row>
    <row r="75" spans="1:5" x14ac:dyDescent="0.25">
      <c r="A75" t="s">
        <v>306</v>
      </c>
      <c r="B75" t="s">
        <v>307</v>
      </c>
      <c r="C75" t="s">
        <v>32</v>
      </c>
      <c r="D75" t="s">
        <v>33</v>
      </c>
      <c r="E75" t="s">
        <v>140</v>
      </c>
    </row>
    <row r="76" spans="1:5" x14ac:dyDescent="0.25">
      <c r="A76" t="s">
        <v>310</v>
      </c>
      <c r="B76" t="s">
        <v>311</v>
      </c>
      <c r="C76" t="s">
        <v>32</v>
      </c>
      <c r="D76" t="s">
        <v>33</v>
      </c>
      <c r="E76" t="s">
        <v>49</v>
      </c>
    </row>
    <row r="77" spans="1:5" x14ac:dyDescent="0.25">
      <c r="A77" t="s">
        <v>312</v>
      </c>
      <c r="B77" t="s">
        <v>313</v>
      </c>
      <c r="C77" t="s">
        <v>32</v>
      </c>
      <c r="D77" t="s">
        <v>33</v>
      </c>
      <c r="E77" t="s">
        <v>34</v>
      </c>
    </row>
    <row r="78" spans="1:5" x14ac:dyDescent="0.25">
      <c r="A78" t="s">
        <v>314</v>
      </c>
      <c r="B78" t="s">
        <v>315</v>
      </c>
      <c r="C78" t="s">
        <v>32</v>
      </c>
      <c r="D78" t="s">
        <v>33</v>
      </c>
      <c r="E78" t="s">
        <v>34</v>
      </c>
    </row>
    <row r="79" spans="1:5" x14ac:dyDescent="0.25">
      <c r="A79" t="s">
        <v>317</v>
      </c>
      <c r="B79" t="s">
        <v>318</v>
      </c>
      <c r="C79" t="s">
        <v>32</v>
      </c>
      <c r="D79" t="s">
        <v>33</v>
      </c>
      <c r="E79" t="s">
        <v>34</v>
      </c>
    </row>
    <row r="80" spans="1:5" x14ac:dyDescent="0.25">
      <c r="A80" t="s">
        <v>321</v>
      </c>
      <c r="B80" t="s">
        <v>322</v>
      </c>
      <c r="C80" t="s">
        <v>32</v>
      </c>
      <c r="D80" t="s">
        <v>33</v>
      </c>
      <c r="E80" t="s">
        <v>121</v>
      </c>
    </row>
    <row r="81" spans="1:5" x14ac:dyDescent="0.25">
      <c r="A81" t="s">
        <v>325</v>
      </c>
      <c r="B81" t="s">
        <v>326</v>
      </c>
      <c r="C81" t="s">
        <v>32</v>
      </c>
      <c r="D81" t="s">
        <v>33</v>
      </c>
      <c r="E81" t="s">
        <v>49</v>
      </c>
    </row>
    <row r="82" spans="1:5" x14ac:dyDescent="0.25">
      <c r="A82" t="s">
        <v>327</v>
      </c>
      <c r="B82" t="s">
        <v>328</v>
      </c>
      <c r="C82" t="s">
        <v>32</v>
      </c>
      <c r="D82" t="s">
        <v>33</v>
      </c>
      <c r="E82" t="s">
        <v>49</v>
      </c>
    </row>
    <row r="83" spans="1:5" x14ac:dyDescent="0.25">
      <c r="A83" t="s">
        <v>329</v>
      </c>
      <c r="B83" t="s">
        <v>330</v>
      </c>
      <c r="C83" t="s">
        <v>32</v>
      </c>
      <c r="D83" t="s">
        <v>33</v>
      </c>
      <c r="E83" t="s">
        <v>49</v>
      </c>
    </row>
    <row r="84" spans="1:5" x14ac:dyDescent="0.25">
      <c r="A84" t="s">
        <v>331</v>
      </c>
      <c r="B84" t="s">
        <v>332</v>
      </c>
      <c r="C84" t="s">
        <v>32</v>
      </c>
      <c r="D84" t="s">
        <v>33</v>
      </c>
      <c r="E84" t="s">
        <v>34</v>
      </c>
    </row>
    <row r="85" spans="1:5" x14ac:dyDescent="0.25">
      <c r="A85" t="s">
        <v>333</v>
      </c>
      <c r="B85" t="s">
        <v>334</v>
      </c>
      <c r="C85" t="s">
        <v>32</v>
      </c>
      <c r="D85" t="s">
        <v>33</v>
      </c>
      <c r="E85" t="s">
        <v>34</v>
      </c>
    </row>
    <row r="86" spans="1:5" x14ac:dyDescent="0.25">
      <c r="A86" t="s">
        <v>335</v>
      </c>
      <c r="B86" t="s">
        <v>336</v>
      </c>
      <c r="C86" t="s">
        <v>32</v>
      </c>
      <c r="D86" t="s">
        <v>33</v>
      </c>
      <c r="E86" t="s">
        <v>49</v>
      </c>
    </row>
    <row r="87" spans="1:5" x14ac:dyDescent="0.25">
      <c r="A87" t="s">
        <v>337</v>
      </c>
      <c r="B87" t="s">
        <v>338</v>
      </c>
      <c r="C87" t="s">
        <v>32</v>
      </c>
      <c r="D87" t="s">
        <v>33</v>
      </c>
      <c r="E87" t="s">
        <v>121</v>
      </c>
    </row>
    <row r="88" spans="1:5" x14ac:dyDescent="0.25">
      <c r="A88" t="s">
        <v>339</v>
      </c>
      <c r="B88" t="s">
        <v>340</v>
      </c>
      <c r="C88" t="s">
        <v>32</v>
      </c>
      <c r="D88" t="s">
        <v>33</v>
      </c>
      <c r="E88" t="s">
        <v>140</v>
      </c>
    </row>
    <row r="89" spans="1:5" x14ac:dyDescent="0.25">
      <c r="A89" t="s">
        <v>343</v>
      </c>
      <c r="B89" t="s">
        <v>344</v>
      </c>
      <c r="C89" t="s">
        <v>32</v>
      </c>
      <c r="D89" t="s">
        <v>33</v>
      </c>
      <c r="E89" t="s">
        <v>34</v>
      </c>
    </row>
    <row r="90" spans="1:5" x14ac:dyDescent="0.25">
      <c r="A90" t="s">
        <v>345</v>
      </c>
      <c r="B90" t="s">
        <v>346</v>
      </c>
      <c r="C90" t="s">
        <v>32</v>
      </c>
      <c r="D90" t="s">
        <v>33</v>
      </c>
      <c r="E90" t="s">
        <v>49</v>
      </c>
    </row>
    <row r="91" spans="1:5" x14ac:dyDescent="0.25">
      <c r="A91" t="s">
        <v>347</v>
      </c>
      <c r="B91" t="s">
        <v>348</v>
      </c>
      <c r="C91" t="s">
        <v>32</v>
      </c>
      <c r="D91" t="s">
        <v>33</v>
      </c>
      <c r="E91" t="s">
        <v>49</v>
      </c>
    </row>
    <row r="92" spans="1:5" x14ac:dyDescent="0.25">
      <c r="A92" t="s">
        <v>349</v>
      </c>
      <c r="B92" t="s">
        <v>350</v>
      </c>
      <c r="C92" t="s">
        <v>32</v>
      </c>
      <c r="D92" t="s">
        <v>33</v>
      </c>
      <c r="E92" t="s">
        <v>140</v>
      </c>
    </row>
    <row r="93" spans="1:5" x14ac:dyDescent="0.25">
      <c r="A93" t="s">
        <v>353</v>
      </c>
      <c r="B93" t="s">
        <v>354</v>
      </c>
      <c r="C93" t="s">
        <v>32</v>
      </c>
      <c r="D93" t="s">
        <v>33</v>
      </c>
      <c r="E93" t="s">
        <v>34</v>
      </c>
    </row>
    <row r="94" spans="1:5" x14ac:dyDescent="0.25">
      <c r="A94" t="s">
        <v>355</v>
      </c>
      <c r="B94" t="s">
        <v>356</v>
      </c>
      <c r="C94" t="s">
        <v>32</v>
      </c>
      <c r="D94" t="s">
        <v>33</v>
      </c>
      <c r="E94" t="s">
        <v>140</v>
      </c>
    </row>
    <row r="95" spans="1:5" x14ac:dyDescent="0.25">
      <c r="A95" t="s">
        <v>357</v>
      </c>
      <c r="B95" t="s">
        <v>358</v>
      </c>
      <c r="C95" t="s">
        <v>32</v>
      </c>
      <c r="D95" t="s">
        <v>33</v>
      </c>
      <c r="E95" t="s">
        <v>34</v>
      </c>
    </row>
    <row r="96" spans="1:5" x14ac:dyDescent="0.25">
      <c r="A96" t="s">
        <v>360</v>
      </c>
      <c r="B96" t="s">
        <v>361</v>
      </c>
      <c r="C96" t="s">
        <v>32</v>
      </c>
      <c r="D96" t="s">
        <v>33</v>
      </c>
      <c r="E96" t="s">
        <v>49</v>
      </c>
    </row>
    <row r="97" spans="1:5" x14ac:dyDescent="0.25">
      <c r="A97" t="s">
        <v>363</v>
      </c>
      <c r="B97" t="s">
        <v>364</v>
      </c>
      <c r="C97" t="s">
        <v>32</v>
      </c>
      <c r="D97" t="s">
        <v>33</v>
      </c>
      <c r="E97" t="s">
        <v>34</v>
      </c>
    </row>
    <row r="98" spans="1:5" x14ac:dyDescent="0.25">
      <c r="A98" t="s">
        <v>365</v>
      </c>
      <c r="B98" t="s">
        <v>366</v>
      </c>
      <c r="C98" t="s">
        <v>32</v>
      </c>
      <c r="D98" t="s">
        <v>33</v>
      </c>
      <c r="E98" t="s">
        <v>34</v>
      </c>
    </row>
    <row r="99" spans="1:5" x14ac:dyDescent="0.25">
      <c r="A99" t="s">
        <v>367</v>
      </c>
      <c r="B99" t="s">
        <v>368</v>
      </c>
      <c r="C99" t="s">
        <v>32</v>
      </c>
      <c r="D99" t="s">
        <v>33</v>
      </c>
      <c r="E99" t="s">
        <v>34</v>
      </c>
    </row>
    <row r="100" spans="1:5" x14ac:dyDescent="0.25">
      <c r="A100" t="s">
        <v>369</v>
      </c>
      <c r="B100" t="s">
        <v>370</v>
      </c>
      <c r="C100" t="s">
        <v>32</v>
      </c>
      <c r="D100" t="s">
        <v>33</v>
      </c>
      <c r="E100" t="s">
        <v>49</v>
      </c>
    </row>
    <row r="101" spans="1:5" x14ac:dyDescent="0.25">
      <c r="A101" t="s">
        <v>371</v>
      </c>
      <c r="B101" t="s">
        <v>372</v>
      </c>
      <c r="C101" t="s">
        <v>32</v>
      </c>
      <c r="D101" t="s">
        <v>33</v>
      </c>
      <c r="E101" t="s">
        <v>140</v>
      </c>
    </row>
    <row r="102" spans="1:5" x14ac:dyDescent="0.25">
      <c r="A102" t="s">
        <v>373</v>
      </c>
      <c r="B102" t="s">
        <v>374</v>
      </c>
      <c r="C102" t="s">
        <v>32</v>
      </c>
      <c r="D102" t="s">
        <v>33</v>
      </c>
      <c r="E102" t="s">
        <v>34</v>
      </c>
    </row>
    <row r="103" spans="1:5" x14ac:dyDescent="0.25">
      <c r="A103" t="s">
        <v>376</v>
      </c>
      <c r="B103" t="s">
        <v>377</v>
      </c>
      <c r="C103" t="s">
        <v>32</v>
      </c>
      <c r="D103" t="s">
        <v>33</v>
      </c>
      <c r="E103" t="s">
        <v>49</v>
      </c>
    </row>
    <row r="104" spans="1:5" x14ac:dyDescent="0.25">
      <c r="A104" t="s">
        <v>378</v>
      </c>
      <c r="B104" t="s">
        <v>379</v>
      </c>
      <c r="C104" t="s">
        <v>32</v>
      </c>
      <c r="D104" t="s">
        <v>33</v>
      </c>
      <c r="E104" t="s">
        <v>121</v>
      </c>
    </row>
    <row r="105" spans="1:5" x14ac:dyDescent="0.25">
      <c r="A105" t="s">
        <v>380</v>
      </c>
      <c r="B105" t="s">
        <v>381</v>
      </c>
      <c r="C105" t="s">
        <v>32</v>
      </c>
      <c r="D105" t="s">
        <v>33</v>
      </c>
      <c r="E105" t="s">
        <v>121</v>
      </c>
    </row>
    <row r="106" spans="1:5" x14ac:dyDescent="0.25">
      <c r="A106" t="s">
        <v>382</v>
      </c>
      <c r="B106" t="s">
        <v>383</v>
      </c>
      <c r="C106" t="s">
        <v>32</v>
      </c>
      <c r="D106" t="s">
        <v>33</v>
      </c>
      <c r="E106" t="s">
        <v>49</v>
      </c>
    </row>
    <row r="107" spans="1:5" x14ac:dyDescent="0.25">
      <c r="A107" t="s">
        <v>384</v>
      </c>
      <c r="B107" t="s">
        <v>385</v>
      </c>
      <c r="C107" t="s">
        <v>32</v>
      </c>
      <c r="D107" t="s">
        <v>33</v>
      </c>
      <c r="E107" t="s">
        <v>49</v>
      </c>
    </row>
    <row r="108" spans="1:5" x14ac:dyDescent="0.25">
      <c r="A108" t="s">
        <v>387</v>
      </c>
      <c r="B108" t="s">
        <v>388</v>
      </c>
      <c r="C108" t="s">
        <v>32</v>
      </c>
      <c r="D108" t="s">
        <v>33</v>
      </c>
      <c r="E108" t="s">
        <v>34</v>
      </c>
    </row>
    <row r="109" spans="1:5" x14ac:dyDescent="0.25">
      <c r="A109" t="s">
        <v>389</v>
      </c>
      <c r="B109" t="s">
        <v>390</v>
      </c>
      <c r="C109" t="s">
        <v>32</v>
      </c>
      <c r="D109" t="s">
        <v>33</v>
      </c>
      <c r="E109" t="s">
        <v>49</v>
      </c>
    </row>
    <row r="110" spans="1:5" x14ac:dyDescent="0.25">
      <c r="A110" t="s">
        <v>392</v>
      </c>
      <c r="B110" t="s">
        <v>393</v>
      </c>
      <c r="C110" t="s">
        <v>32</v>
      </c>
      <c r="D110" t="s">
        <v>33</v>
      </c>
      <c r="E110" t="s">
        <v>121</v>
      </c>
    </row>
    <row r="111" spans="1:5" x14ac:dyDescent="0.25">
      <c r="A111" t="s">
        <v>395</v>
      </c>
      <c r="B111" t="s">
        <v>396</v>
      </c>
      <c r="C111" t="s">
        <v>32</v>
      </c>
      <c r="D111" t="s">
        <v>33</v>
      </c>
      <c r="E111" t="s">
        <v>34</v>
      </c>
    </row>
    <row r="112" spans="1:5" x14ac:dyDescent="0.25">
      <c r="A112" t="s">
        <v>397</v>
      </c>
      <c r="B112" t="s">
        <v>398</v>
      </c>
      <c r="C112" t="s">
        <v>32</v>
      </c>
      <c r="D112" t="s">
        <v>33</v>
      </c>
      <c r="E112" t="s">
        <v>49</v>
      </c>
    </row>
    <row r="113" spans="1:5" x14ac:dyDescent="0.25">
      <c r="A113" t="s">
        <v>400</v>
      </c>
      <c r="B113" t="s">
        <v>401</v>
      </c>
      <c r="C113" t="s">
        <v>32</v>
      </c>
      <c r="D113" t="s">
        <v>33</v>
      </c>
      <c r="E113" t="s">
        <v>34</v>
      </c>
    </row>
    <row r="114" spans="1:5" x14ac:dyDescent="0.25">
      <c r="A114" t="s">
        <v>402</v>
      </c>
      <c r="B114" t="s">
        <v>403</v>
      </c>
      <c r="C114" t="s">
        <v>32</v>
      </c>
      <c r="D114" t="s">
        <v>33</v>
      </c>
      <c r="E114" t="s">
        <v>49</v>
      </c>
    </row>
    <row r="115" spans="1:5" x14ac:dyDescent="0.25">
      <c r="A115" t="s">
        <v>404</v>
      </c>
      <c r="B115" t="s">
        <v>405</v>
      </c>
      <c r="C115" t="s">
        <v>32</v>
      </c>
      <c r="D115" t="s">
        <v>33</v>
      </c>
      <c r="E115" t="s">
        <v>49</v>
      </c>
    </row>
    <row r="116" spans="1:5" x14ac:dyDescent="0.25">
      <c r="A116" t="s">
        <v>406</v>
      </c>
      <c r="B116" t="s">
        <v>407</v>
      </c>
      <c r="C116" t="s">
        <v>32</v>
      </c>
      <c r="D116" t="s">
        <v>33</v>
      </c>
      <c r="E116" t="s">
        <v>49</v>
      </c>
    </row>
    <row r="117" spans="1:5" x14ac:dyDescent="0.25">
      <c r="A117" t="s">
        <v>409</v>
      </c>
      <c r="B117" t="s">
        <v>410</v>
      </c>
      <c r="C117" t="s">
        <v>32</v>
      </c>
      <c r="D117" t="s">
        <v>33</v>
      </c>
      <c r="E117" t="s">
        <v>34</v>
      </c>
    </row>
    <row r="118" spans="1:5" x14ac:dyDescent="0.25">
      <c r="A118" t="s">
        <v>411</v>
      </c>
      <c r="B118" t="s">
        <v>412</v>
      </c>
      <c r="C118" t="s">
        <v>32</v>
      </c>
      <c r="D118" t="s">
        <v>33</v>
      </c>
      <c r="E118" t="s">
        <v>140</v>
      </c>
    </row>
    <row r="119" spans="1:5" x14ac:dyDescent="0.25">
      <c r="A119" t="s">
        <v>413</v>
      </c>
      <c r="B119" t="s">
        <v>414</v>
      </c>
      <c r="C119" t="s">
        <v>32</v>
      </c>
      <c r="D119" t="s">
        <v>33</v>
      </c>
      <c r="E119" t="s">
        <v>34</v>
      </c>
    </row>
    <row r="120" spans="1:5" x14ac:dyDescent="0.25">
      <c r="A120" t="s">
        <v>415</v>
      </c>
      <c r="B120" t="s">
        <v>416</v>
      </c>
      <c r="C120" t="s">
        <v>32</v>
      </c>
      <c r="D120" t="s">
        <v>33</v>
      </c>
      <c r="E120" t="s">
        <v>49</v>
      </c>
    </row>
    <row r="121" spans="1:5" x14ac:dyDescent="0.25">
      <c r="A121" t="s">
        <v>417</v>
      </c>
      <c r="B121" t="s">
        <v>418</v>
      </c>
      <c r="C121" t="s">
        <v>32</v>
      </c>
      <c r="D121" t="s">
        <v>33</v>
      </c>
      <c r="E121" t="s">
        <v>49</v>
      </c>
    </row>
    <row r="122" spans="1:5" x14ac:dyDescent="0.25">
      <c r="A122" t="s">
        <v>419</v>
      </c>
      <c r="B122" t="s">
        <v>420</v>
      </c>
      <c r="C122" t="s">
        <v>32</v>
      </c>
      <c r="D122" t="s">
        <v>33</v>
      </c>
      <c r="E122" t="s">
        <v>49</v>
      </c>
    </row>
    <row r="123" spans="1:5" x14ac:dyDescent="0.25">
      <c r="A123" t="s">
        <v>421</v>
      </c>
      <c r="B123" t="s">
        <v>422</v>
      </c>
      <c r="C123" t="s">
        <v>32</v>
      </c>
      <c r="D123" t="s">
        <v>33</v>
      </c>
      <c r="E123" t="s">
        <v>140</v>
      </c>
    </row>
    <row r="124" spans="1:5" x14ac:dyDescent="0.25">
      <c r="A124" t="s">
        <v>424</v>
      </c>
      <c r="B124" t="s">
        <v>425</v>
      </c>
      <c r="C124" t="s">
        <v>32</v>
      </c>
      <c r="D124" t="s">
        <v>33</v>
      </c>
      <c r="E124" t="s">
        <v>34</v>
      </c>
    </row>
    <row r="125" spans="1:5" x14ac:dyDescent="0.25">
      <c r="A125" t="s">
        <v>426</v>
      </c>
      <c r="B125" t="s">
        <v>427</v>
      </c>
      <c r="C125" t="s">
        <v>32</v>
      </c>
      <c r="D125" t="s">
        <v>33</v>
      </c>
      <c r="E125" t="s">
        <v>34</v>
      </c>
    </row>
    <row r="126" spans="1:5" x14ac:dyDescent="0.25">
      <c r="A126" t="s">
        <v>428</v>
      </c>
      <c r="B126" t="s">
        <v>429</v>
      </c>
      <c r="C126" t="s">
        <v>32</v>
      </c>
      <c r="D126" t="s">
        <v>33</v>
      </c>
      <c r="E126" t="s">
        <v>34</v>
      </c>
    </row>
    <row r="127" spans="1:5" x14ac:dyDescent="0.25">
      <c r="A127" t="s">
        <v>430</v>
      </c>
      <c r="B127" t="s">
        <v>431</v>
      </c>
      <c r="C127" t="s">
        <v>32</v>
      </c>
      <c r="D127" t="s">
        <v>33</v>
      </c>
      <c r="E127" t="s">
        <v>121</v>
      </c>
    </row>
    <row r="128" spans="1:5" x14ac:dyDescent="0.25">
      <c r="A128" t="s">
        <v>432</v>
      </c>
      <c r="B128" t="s">
        <v>433</v>
      </c>
      <c r="C128" t="s">
        <v>32</v>
      </c>
      <c r="D128" t="s">
        <v>33</v>
      </c>
      <c r="E128" t="s">
        <v>34</v>
      </c>
    </row>
    <row r="129" spans="1:5" x14ac:dyDescent="0.25">
      <c r="A129" t="s">
        <v>434</v>
      </c>
      <c r="B129" t="s">
        <v>435</v>
      </c>
      <c r="C129" t="s">
        <v>32</v>
      </c>
      <c r="D129" t="s">
        <v>33</v>
      </c>
      <c r="E129" t="s">
        <v>34</v>
      </c>
    </row>
    <row r="130" spans="1:5" x14ac:dyDescent="0.25">
      <c r="A130" t="s">
        <v>436</v>
      </c>
      <c r="B130" t="s">
        <v>437</v>
      </c>
      <c r="C130" t="s">
        <v>32</v>
      </c>
      <c r="D130" t="s">
        <v>33</v>
      </c>
      <c r="E130" t="s">
        <v>49</v>
      </c>
    </row>
    <row r="131" spans="1:5" x14ac:dyDescent="0.25">
      <c r="A131" t="s">
        <v>438</v>
      </c>
      <c r="B131" t="s">
        <v>439</v>
      </c>
      <c r="C131" t="s">
        <v>32</v>
      </c>
      <c r="D131" t="s">
        <v>33</v>
      </c>
      <c r="E131" t="s">
        <v>34</v>
      </c>
    </row>
    <row r="132" spans="1:5" x14ac:dyDescent="0.25">
      <c r="A132" t="s">
        <v>440</v>
      </c>
      <c r="B132" t="s">
        <v>441</v>
      </c>
      <c r="C132" t="s">
        <v>32</v>
      </c>
      <c r="D132" t="s">
        <v>33</v>
      </c>
      <c r="E132" t="s">
        <v>140</v>
      </c>
    </row>
    <row r="133" spans="1:5" x14ac:dyDescent="0.25">
      <c r="A133" t="s">
        <v>442</v>
      </c>
      <c r="B133" t="s">
        <v>443</v>
      </c>
      <c r="C133" t="s">
        <v>32</v>
      </c>
      <c r="D133" t="s">
        <v>33</v>
      </c>
      <c r="E133" t="s">
        <v>49</v>
      </c>
    </row>
    <row r="134" spans="1:5" x14ac:dyDescent="0.25">
      <c r="A134" t="s">
        <v>445</v>
      </c>
      <c r="B134" t="s">
        <v>446</v>
      </c>
      <c r="C134" t="s">
        <v>32</v>
      </c>
      <c r="D134" t="s">
        <v>33</v>
      </c>
      <c r="E134" t="s">
        <v>121</v>
      </c>
    </row>
    <row r="135" spans="1:5" x14ac:dyDescent="0.25">
      <c r="A135" t="s">
        <v>447</v>
      </c>
      <c r="B135" t="s">
        <v>448</v>
      </c>
      <c r="C135" t="s">
        <v>32</v>
      </c>
      <c r="D135" t="s">
        <v>33</v>
      </c>
      <c r="E135" t="s">
        <v>140</v>
      </c>
    </row>
    <row r="136" spans="1:5" x14ac:dyDescent="0.25">
      <c r="A136" t="s">
        <v>450</v>
      </c>
      <c r="B136" t="s">
        <v>451</v>
      </c>
      <c r="C136" t="s">
        <v>32</v>
      </c>
      <c r="D136" t="s">
        <v>33</v>
      </c>
      <c r="E136" t="s">
        <v>34</v>
      </c>
    </row>
    <row r="137" spans="1:5" x14ac:dyDescent="0.25">
      <c r="A137" t="s">
        <v>452</v>
      </c>
      <c r="B137" t="s">
        <v>453</v>
      </c>
      <c r="C137" t="s">
        <v>32</v>
      </c>
      <c r="D137" t="s">
        <v>33</v>
      </c>
      <c r="E137" t="s">
        <v>34</v>
      </c>
    </row>
    <row r="138" spans="1:5" x14ac:dyDescent="0.25">
      <c r="A138" t="s">
        <v>455</v>
      </c>
      <c r="B138" t="s">
        <v>456</v>
      </c>
      <c r="C138" t="s">
        <v>32</v>
      </c>
      <c r="D138" t="s">
        <v>33</v>
      </c>
      <c r="E138" t="s">
        <v>140</v>
      </c>
    </row>
    <row r="139" spans="1:5" x14ac:dyDescent="0.25">
      <c r="A139" t="s">
        <v>458</v>
      </c>
      <c r="B139" t="s">
        <v>459</v>
      </c>
      <c r="C139" t="s">
        <v>32</v>
      </c>
      <c r="D139" t="s">
        <v>33</v>
      </c>
      <c r="E139" t="s">
        <v>49</v>
      </c>
    </row>
    <row r="140" spans="1:5" x14ac:dyDescent="0.25">
      <c r="A140" t="s">
        <v>460</v>
      </c>
      <c r="B140" t="s">
        <v>461</v>
      </c>
      <c r="C140" t="s">
        <v>32</v>
      </c>
      <c r="D140" t="s">
        <v>33</v>
      </c>
      <c r="E140" t="s">
        <v>34</v>
      </c>
    </row>
    <row r="141" spans="1:5" x14ac:dyDescent="0.25">
      <c r="A141" t="s">
        <v>462</v>
      </c>
      <c r="B141" t="s">
        <v>463</v>
      </c>
      <c r="C141" t="s">
        <v>32</v>
      </c>
      <c r="D141" t="s">
        <v>33</v>
      </c>
      <c r="E141" t="s">
        <v>34</v>
      </c>
    </row>
    <row r="142" spans="1:5" x14ac:dyDescent="0.25">
      <c r="A142" t="s">
        <v>464</v>
      </c>
      <c r="B142" t="s">
        <v>465</v>
      </c>
      <c r="C142" t="s">
        <v>32</v>
      </c>
      <c r="D142" t="s">
        <v>33</v>
      </c>
      <c r="E142" t="s">
        <v>34</v>
      </c>
    </row>
    <row r="143" spans="1:5" x14ac:dyDescent="0.25">
      <c r="A143" t="s">
        <v>466</v>
      </c>
      <c r="B143" t="s">
        <v>467</v>
      </c>
      <c r="C143" t="s">
        <v>32</v>
      </c>
      <c r="D143" t="s">
        <v>33</v>
      </c>
      <c r="E143" t="s">
        <v>49</v>
      </c>
    </row>
    <row r="144" spans="1:5" x14ac:dyDescent="0.25">
      <c r="A144" t="s">
        <v>468</v>
      </c>
      <c r="B144" t="s">
        <v>469</v>
      </c>
      <c r="C144" t="s">
        <v>32</v>
      </c>
      <c r="D144" t="s">
        <v>33</v>
      </c>
      <c r="E144" t="s">
        <v>49</v>
      </c>
    </row>
    <row r="145" spans="1:5" x14ac:dyDescent="0.25">
      <c r="A145" t="s">
        <v>470</v>
      </c>
      <c r="B145" t="s">
        <v>471</v>
      </c>
      <c r="C145" t="s">
        <v>32</v>
      </c>
      <c r="D145" t="s">
        <v>33</v>
      </c>
      <c r="E145" t="s">
        <v>121</v>
      </c>
    </row>
    <row r="146" spans="1:5" x14ac:dyDescent="0.25">
      <c r="A146" t="s">
        <v>474</v>
      </c>
      <c r="B146" t="s">
        <v>475</v>
      </c>
      <c r="C146" t="s">
        <v>32</v>
      </c>
      <c r="D146" t="s">
        <v>33</v>
      </c>
      <c r="E146" t="s">
        <v>49</v>
      </c>
    </row>
    <row r="147" spans="1:5" x14ac:dyDescent="0.25">
      <c r="A147" t="s">
        <v>477</v>
      </c>
      <c r="B147" t="s">
        <v>478</v>
      </c>
      <c r="C147" t="s">
        <v>32</v>
      </c>
      <c r="D147" t="s">
        <v>33</v>
      </c>
      <c r="E147" t="s">
        <v>49</v>
      </c>
    </row>
    <row r="148" spans="1:5" x14ac:dyDescent="0.25">
      <c r="A148" t="s">
        <v>480</v>
      </c>
      <c r="B148" t="s">
        <v>481</v>
      </c>
      <c r="C148" t="s">
        <v>32</v>
      </c>
      <c r="D148" t="s">
        <v>33</v>
      </c>
      <c r="E148" t="s">
        <v>34</v>
      </c>
    </row>
    <row r="149" spans="1:5" x14ac:dyDescent="0.25">
      <c r="A149" t="s">
        <v>482</v>
      </c>
      <c r="B149" t="s">
        <v>483</v>
      </c>
      <c r="C149" t="s">
        <v>32</v>
      </c>
      <c r="D149" t="s">
        <v>33</v>
      </c>
      <c r="E149" t="s">
        <v>34</v>
      </c>
    </row>
    <row r="150" spans="1:5" x14ac:dyDescent="0.25">
      <c r="A150" t="s">
        <v>485</v>
      </c>
      <c r="B150" t="s">
        <v>486</v>
      </c>
      <c r="C150" t="s">
        <v>32</v>
      </c>
      <c r="D150" t="s">
        <v>33</v>
      </c>
      <c r="E150" t="s">
        <v>140</v>
      </c>
    </row>
    <row r="151" spans="1:5" x14ac:dyDescent="0.25">
      <c r="A151" t="s">
        <v>487</v>
      </c>
      <c r="B151" t="s">
        <v>488</v>
      </c>
      <c r="C151" t="s">
        <v>32</v>
      </c>
      <c r="D151" t="s">
        <v>33</v>
      </c>
      <c r="E151" t="s">
        <v>34</v>
      </c>
    </row>
    <row r="152" spans="1:5" x14ac:dyDescent="0.25">
      <c r="A152" t="s">
        <v>489</v>
      </c>
      <c r="B152" t="s">
        <v>490</v>
      </c>
      <c r="C152" t="s">
        <v>32</v>
      </c>
      <c r="D152" t="s">
        <v>33</v>
      </c>
      <c r="E152" t="s">
        <v>49</v>
      </c>
    </row>
    <row r="153" spans="1:5" x14ac:dyDescent="0.25">
      <c r="A153" t="s">
        <v>492</v>
      </c>
      <c r="B153" t="s">
        <v>493</v>
      </c>
      <c r="C153" t="s">
        <v>32</v>
      </c>
      <c r="D153" t="s">
        <v>33</v>
      </c>
      <c r="E153" t="s">
        <v>140</v>
      </c>
    </row>
    <row r="154" spans="1:5" x14ac:dyDescent="0.25">
      <c r="A154" t="s">
        <v>495</v>
      </c>
      <c r="B154" t="s">
        <v>496</v>
      </c>
      <c r="C154" t="s">
        <v>32</v>
      </c>
      <c r="D154" t="s">
        <v>33</v>
      </c>
      <c r="E154" t="s">
        <v>49</v>
      </c>
    </row>
    <row r="155" spans="1:5" x14ac:dyDescent="0.25">
      <c r="A155" t="s">
        <v>497</v>
      </c>
      <c r="B155" t="s">
        <v>498</v>
      </c>
      <c r="C155" t="s">
        <v>32</v>
      </c>
      <c r="D155" t="s">
        <v>33</v>
      </c>
      <c r="E155" t="s">
        <v>49</v>
      </c>
    </row>
    <row r="156" spans="1:5" x14ac:dyDescent="0.25">
      <c r="A156" t="s">
        <v>499</v>
      </c>
      <c r="B156" t="s">
        <v>500</v>
      </c>
      <c r="C156" t="s">
        <v>32</v>
      </c>
      <c r="D156" t="s">
        <v>33</v>
      </c>
      <c r="E156" t="s">
        <v>49</v>
      </c>
    </row>
    <row r="157" spans="1:5" x14ac:dyDescent="0.25">
      <c r="A157" t="s">
        <v>502</v>
      </c>
      <c r="B157" t="s">
        <v>503</v>
      </c>
      <c r="C157" t="s">
        <v>32</v>
      </c>
      <c r="D157" t="s">
        <v>33</v>
      </c>
      <c r="E157" t="s">
        <v>49</v>
      </c>
    </row>
    <row r="158" spans="1:5" x14ac:dyDescent="0.25">
      <c r="A158" t="s">
        <v>504</v>
      </c>
      <c r="B158" t="s">
        <v>505</v>
      </c>
      <c r="C158" t="s">
        <v>32</v>
      </c>
      <c r="D158" t="s">
        <v>33</v>
      </c>
      <c r="E158" t="s">
        <v>34</v>
      </c>
    </row>
    <row r="159" spans="1:5" x14ac:dyDescent="0.25">
      <c r="A159" t="s">
        <v>507</v>
      </c>
      <c r="B159" t="s">
        <v>508</v>
      </c>
      <c r="C159" t="s">
        <v>32</v>
      </c>
      <c r="D159" t="s">
        <v>33</v>
      </c>
      <c r="E159" t="s">
        <v>34</v>
      </c>
    </row>
    <row r="160" spans="1:5" x14ac:dyDescent="0.25">
      <c r="A160" t="s">
        <v>509</v>
      </c>
      <c r="B160" t="s">
        <v>510</v>
      </c>
      <c r="C160" t="s">
        <v>32</v>
      </c>
      <c r="D160" t="s">
        <v>33</v>
      </c>
      <c r="E160" t="s">
        <v>49</v>
      </c>
    </row>
    <row r="161" spans="1:5" x14ac:dyDescent="0.25">
      <c r="A161" t="s">
        <v>512</v>
      </c>
      <c r="B161" t="s">
        <v>513</v>
      </c>
      <c r="C161" t="s">
        <v>32</v>
      </c>
      <c r="D161" t="s">
        <v>33</v>
      </c>
      <c r="E161" t="s">
        <v>34</v>
      </c>
    </row>
    <row r="162" spans="1:5" x14ac:dyDescent="0.25">
      <c r="A162" t="s">
        <v>516</v>
      </c>
      <c r="B162" t="s">
        <v>517</v>
      </c>
      <c r="C162" t="s">
        <v>32</v>
      </c>
      <c r="D162" t="s">
        <v>33</v>
      </c>
      <c r="E162" t="s">
        <v>49</v>
      </c>
    </row>
    <row r="163" spans="1:5" x14ac:dyDescent="0.25">
      <c r="A163" t="s">
        <v>518</v>
      </c>
      <c r="B163" t="s">
        <v>519</v>
      </c>
      <c r="C163" t="s">
        <v>32</v>
      </c>
      <c r="D163" t="s">
        <v>33</v>
      </c>
      <c r="E163" t="s">
        <v>49</v>
      </c>
    </row>
    <row r="164" spans="1:5" x14ac:dyDescent="0.25">
      <c r="A164" t="s">
        <v>520</v>
      </c>
      <c r="B164" t="s">
        <v>521</v>
      </c>
      <c r="C164" t="s">
        <v>32</v>
      </c>
      <c r="D164" t="s">
        <v>33</v>
      </c>
      <c r="E164" t="s">
        <v>49</v>
      </c>
    </row>
    <row r="165" spans="1:5" x14ac:dyDescent="0.25">
      <c r="A165" t="s">
        <v>522</v>
      </c>
      <c r="B165" t="s">
        <v>523</v>
      </c>
      <c r="C165" t="s">
        <v>32</v>
      </c>
      <c r="D165" t="s">
        <v>33</v>
      </c>
      <c r="E165" t="s">
        <v>49</v>
      </c>
    </row>
    <row r="166" spans="1:5" x14ac:dyDescent="0.25">
      <c r="A166" t="s">
        <v>524</v>
      </c>
      <c r="B166" t="s">
        <v>525</v>
      </c>
      <c r="C166" t="s">
        <v>32</v>
      </c>
      <c r="D166" t="s">
        <v>33</v>
      </c>
      <c r="E166" t="s">
        <v>140</v>
      </c>
    </row>
    <row r="167" spans="1:5" x14ac:dyDescent="0.25">
      <c r="A167" t="s">
        <v>526</v>
      </c>
      <c r="B167" t="s">
        <v>527</v>
      </c>
      <c r="C167" t="s">
        <v>32</v>
      </c>
      <c r="D167" t="s">
        <v>33</v>
      </c>
      <c r="E167" t="s">
        <v>34</v>
      </c>
    </row>
    <row r="168" spans="1:5" x14ac:dyDescent="0.25">
      <c r="A168" t="s">
        <v>528</v>
      </c>
      <c r="B168" t="s">
        <v>529</v>
      </c>
      <c r="C168" t="s">
        <v>32</v>
      </c>
      <c r="D168" t="s">
        <v>33</v>
      </c>
      <c r="E168" t="s">
        <v>34</v>
      </c>
    </row>
    <row r="169" spans="1:5" x14ac:dyDescent="0.25">
      <c r="A169" t="s">
        <v>530</v>
      </c>
      <c r="B169" t="s">
        <v>531</v>
      </c>
      <c r="C169" t="s">
        <v>32</v>
      </c>
      <c r="D169" t="s">
        <v>33</v>
      </c>
      <c r="E169" t="s">
        <v>34</v>
      </c>
    </row>
    <row r="170" spans="1:5" x14ac:dyDescent="0.25">
      <c r="A170" t="s">
        <v>532</v>
      </c>
      <c r="B170" t="s">
        <v>533</v>
      </c>
      <c r="C170" t="s">
        <v>32</v>
      </c>
      <c r="D170" t="s">
        <v>33</v>
      </c>
      <c r="E170" t="s">
        <v>34</v>
      </c>
    </row>
    <row r="171" spans="1:5" x14ac:dyDescent="0.25">
      <c r="A171" t="s">
        <v>534</v>
      </c>
      <c r="B171" t="s">
        <v>535</v>
      </c>
      <c r="C171" t="s">
        <v>32</v>
      </c>
      <c r="D171" t="s">
        <v>33</v>
      </c>
      <c r="E171" t="s">
        <v>140</v>
      </c>
    </row>
    <row r="172" spans="1:5" x14ac:dyDescent="0.25">
      <c r="A172" t="s">
        <v>537</v>
      </c>
      <c r="B172" t="s">
        <v>538</v>
      </c>
      <c r="C172" t="s">
        <v>32</v>
      </c>
      <c r="D172" t="s">
        <v>33</v>
      </c>
      <c r="E172" t="s">
        <v>140</v>
      </c>
    </row>
    <row r="173" spans="1:5" x14ac:dyDescent="0.25">
      <c r="A173" t="s">
        <v>539</v>
      </c>
      <c r="B173" t="s">
        <v>540</v>
      </c>
      <c r="C173" t="s">
        <v>32</v>
      </c>
      <c r="D173" t="s">
        <v>33</v>
      </c>
      <c r="E173" t="s">
        <v>49</v>
      </c>
    </row>
    <row r="174" spans="1:5" x14ac:dyDescent="0.25">
      <c r="A174" t="s">
        <v>541</v>
      </c>
      <c r="B174" t="s">
        <v>542</v>
      </c>
      <c r="C174" t="s">
        <v>32</v>
      </c>
      <c r="D174" t="s">
        <v>33</v>
      </c>
      <c r="E174" t="s">
        <v>49</v>
      </c>
    </row>
    <row r="175" spans="1:5" x14ac:dyDescent="0.25">
      <c r="A175" t="s">
        <v>544</v>
      </c>
      <c r="B175" t="s">
        <v>545</v>
      </c>
      <c r="C175" t="s">
        <v>32</v>
      </c>
      <c r="D175" t="s">
        <v>33</v>
      </c>
      <c r="E175" t="s">
        <v>121</v>
      </c>
    </row>
    <row r="176" spans="1:5" x14ac:dyDescent="0.25">
      <c r="A176" t="s">
        <v>547</v>
      </c>
      <c r="B176" t="s">
        <v>548</v>
      </c>
      <c r="C176" t="s">
        <v>32</v>
      </c>
      <c r="D176" t="s">
        <v>33</v>
      </c>
      <c r="E176" t="s">
        <v>34</v>
      </c>
    </row>
    <row r="177" spans="1:5" x14ac:dyDescent="0.25">
      <c r="A177" t="s">
        <v>550</v>
      </c>
      <c r="B177" t="s">
        <v>551</v>
      </c>
      <c r="C177" t="s">
        <v>32</v>
      </c>
      <c r="D177" t="s">
        <v>33</v>
      </c>
      <c r="E177" t="s">
        <v>49</v>
      </c>
    </row>
    <row r="178" spans="1:5" x14ac:dyDescent="0.25">
      <c r="A178" t="s">
        <v>552</v>
      </c>
      <c r="B178" t="s">
        <v>553</v>
      </c>
      <c r="C178" t="s">
        <v>32</v>
      </c>
      <c r="D178" t="s">
        <v>33</v>
      </c>
      <c r="E178" t="s">
        <v>49</v>
      </c>
    </row>
    <row r="179" spans="1:5" x14ac:dyDescent="0.25">
      <c r="A179" t="s">
        <v>554</v>
      </c>
      <c r="B179" t="s">
        <v>555</v>
      </c>
      <c r="C179" t="s">
        <v>32</v>
      </c>
      <c r="D179" t="s">
        <v>33</v>
      </c>
      <c r="E179" t="s">
        <v>34</v>
      </c>
    </row>
    <row r="180" spans="1:5" x14ac:dyDescent="0.25">
      <c r="A180" t="s">
        <v>557</v>
      </c>
      <c r="B180" t="s">
        <v>558</v>
      </c>
      <c r="C180" t="s">
        <v>32</v>
      </c>
      <c r="D180" t="s">
        <v>33</v>
      </c>
      <c r="E180" t="s">
        <v>140</v>
      </c>
    </row>
    <row r="181" spans="1:5" x14ac:dyDescent="0.25">
      <c r="A181" t="s">
        <v>560</v>
      </c>
      <c r="B181" t="s">
        <v>561</v>
      </c>
      <c r="C181" t="s">
        <v>32</v>
      </c>
      <c r="D181" t="s">
        <v>33</v>
      </c>
      <c r="E181" t="s">
        <v>49</v>
      </c>
    </row>
    <row r="182" spans="1:5" x14ac:dyDescent="0.25">
      <c r="A182" t="s">
        <v>562</v>
      </c>
      <c r="B182" t="s">
        <v>563</v>
      </c>
      <c r="C182" t="s">
        <v>32</v>
      </c>
      <c r="D182" t="s">
        <v>33</v>
      </c>
      <c r="E182" t="s">
        <v>34</v>
      </c>
    </row>
    <row r="183" spans="1:5" x14ac:dyDescent="0.25">
      <c r="A183" t="s">
        <v>565</v>
      </c>
      <c r="B183" t="s">
        <v>566</v>
      </c>
      <c r="C183" t="s">
        <v>32</v>
      </c>
      <c r="D183" t="s">
        <v>33</v>
      </c>
      <c r="E183" t="s">
        <v>34</v>
      </c>
    </row>
    <row r="184" spans="1:5" x14ac:dyDescent="0.25">
      <c r="A184" t="s">
        <v>568</v>
      </c>
      <c r="B184" t="s">
        <v>569</v>
      </c>
      <c r="C184" t="s">
        <v>32</v>
      </c>
      <c r="D184" t="s">
        <v>33</v>
      </c>
      <c r="E184" t="s">
        <v>49</v>
      </c>
    </row>
    <row r="185" spans="1:5" x14ac:dyDescent="0.25">
      <c r="A185" t="s">
        <v>570</v>
      </c>
      <c r="B185" t="s">
        <v>571</v>
      </c>
      <c r="C185" t="s">
        <v>32</v>
      </c>
      <c r="D185" t="s">
        <v>33</v>
      </c>
      <c r="E185" t="s">
        <v>49</v>
      </c>
    </row>
    <row r="186" spans="1:5" x14ac:dyDescent="0.25">
      <c r="A186" t="s">
        <v>572</v>
      </c>
      <c r="B186" t="s">
        <v>573</v>
      </c>
      <c r="C186" t="s">
        <v>32</v>
      </c>
      <c r="D186" t="s">
        <v>33</v>
      </c>
      <c r="E186" t="s">
        <v>49</v>
      </c>
    </row>
    <row r="187" spans="1:5" x14ac:dyDescent="0.25">
      <c r="A187" t="s">
        <v>575</v>
      </c>
      <c r="B187" t="s">
        <v>576</v>
      </c>
      <c r="C187" t="s">
        <v>32</v>
      </c>
      <c r="D187" t="s">
        <v>33</v>
      </c>
      <c r="E187" t="s">
        <v>49</v>
      </c>
    </row>
    <row r="188" spans="1:5" x14ac:dyDescent="0.25">
      <c r="A188" t="s">
        <v>578</v>
      </c>
      <c r="B188" t="s">
        <v>579</v>
      </c>
      <c r="C188" t="s">
        <v>32</v>
      </c>
      <c r="D188" t="s">
        <v>33</v>
      </c>
      <c r="E188" t="s">
        <v>140</v>
      </c>
    </row>
    <row r="189" spans="1:5" x14ac:dyDescent="0.25">
      <c r="A189" t="s">
        <v>580</v>
      </c>
      <c r="B189" t="s">
        <v>581</v>
      </c>
      <c r="C189" t="s">
        <v>32</v>
      </c>
      <c r="D189" t="s">
        <v>33</v>
      </c>
      <c r="E189" t="s">
        <v>49</v>
      </c>
    </row>
    <row r="190" spans="1:5" x14ac:dyDescent="0.25">
      <c r="A190" t="s">
        <v>582</v>
      </c>
      <c r="B190" t="s">
        <v>583</v>
      </c>
      <c r="C190" t="s">
        <v>32</v>
      </c>
      <c r="D190" t="s">
        <v>33</v>
      </c>
      <c r="E190" t="s">
        <v>140</v>
      </c>
    </row>
    <row r="191" spans="1:5" x14ac:dyDescent="0.25">
      <c r="A191" t="s">
        <v>585</v>
      </c>
      <c r="B191" t="s">
        <v>586</v>
      </c>
      <c r="C191" t="s">
        <v>32</v>
      </c>
      <c r="D191" t="s">
        <v>33</v>
      </c>
      <c r="E191" t="s">
        <v>140</v>
      </c>
    </row>
    <row r="192" spans="1:5" x14ac:dyDescent="0.25">
      <c r="A192" t="s">
        <v>587</v>
      </c>
      <c r="B192" t="s">
        <v>588</v>
      </c>
      <c r="C192" t="s">
        <v>32</v>
      </c>
      <c r="D192" t="s">
        <v>33</v>
      </c>
      <c r="E192" t="s">
        <v>121</v>
      </c>
    </row>
    <row r="193" spans="1:5" x14ac:dyDescent="0.25">
      <c r="A193" t="s">
        <v>590</v>
      </c>
      <c r="B193" t="s">
        <v>591</v>
      </c>
      <c r="C193" t="s">
        <v>32</v>
      </c>
      <c r="D193" t="s">
        <v>33</v>
      </c>
      <c r="E193" t="s">
        <v>121</v>
      </c>
    </row>
    <row r="194" spans="1:5" x14ac:dyDescent="0.25">
      <c r="A194" t="s">
        <v>592</v>
      </c>
      <c r="B194" t="s">
        <v>593</v>
      </c>
      <c r="C194" t="s">
        <v>32</v>
      </c>
      <c r="D194" t="s">
        <v>33</v>
      </c>
      <c r="E194" t="s">
        <v>49</v>
      </c>
    </row>
    <row r="195" spans="1:5" x14ac:dyDescent="0.25">
      <c r="A195" t="s">
        <v>594</v>
      </c>
      <c r="B195" t="s">
        <v>595</v>
      </c>
      <c r="C195" t="s">
        <v>32</v>
      </c>
      <c r="D195" t="s">
        <v>33</v>
      </c>
      <c r="E195" t="s">
        <v>49</v>
      </c>
    </row>
    <row r="196" spans="1:5" x14ac:dyDescent="0.25">
      <c r="A196" t="s">
        <v>596</v>
      </c>
      <c r="B196" t="s">
        <v>597</v>
      </c>
      <c r="C196" t="s">
        <v>32</v>
      </c>
      <c r="D196" t="s">
        <v>33</v>
      </c>
      <c r="E196" t="s">
        <v>49</v>
      </c>
    </row>
    <row r="197" spans="1:5" x14ac:dyDescent="0.25">
      <c r="A197" t="s">
        <v>598</v>
      </c>
      <c r="B197" t="s">
        <v>599</v>
      </c>
      <c r="C197" t="s">
        <v>32</v>
      </c>
      <c r="D197" t="s">
        <v>33</v>
      </c>
      <c r="E197" t="s">
        <v>34</v>
      </c>
    </row>
    <row r="198" spans="1:5" x14ac:dyDescent="0.25">
      <c r="A198" t="s">
        <v>602</v>
      </c>
      <c r="B198" t="s">
        <v>603</v>
      </c>
      <c r="C198" t="s">
        <v>32</v>
      </c>
      <c r="D198" t="s">
        <v>33</v>
      </c>
      <c r="E198" t="s">
        <v>34</v>
      </c>
    </row>
    <row r="199" spans="1:5" x14ac:dyDescent="0.25">
      <c r="A199" t="s">
        <v>604</v>
      </c>
      <c r="B199" t="s">
        <v>605</v>
      </c>
      <c r="C199" t="s">
        <v>32</v>
      </c>
      <c r="D199" t="s">
        <v>33</v>
      </c>
      <c r="E199" t="s">
        <v>34</v>
      </c>
    </row>
    <row r="200" spans="1:5" x14ac:dyDescent="0.25">
      <c r="A200" t="s">
        <v>606</v>
      </c>
      <c r="B200" t="s">
        <v>607</v>
      </c>
      <c r="C200" t="s">
        <v>32</v>
      </c>
      <c r="D200" t="s">
        <v>33</v>
      </c>
      <c r="E200" t="s">
        <v>140</v>
      </c>
    </row>
    <row r="201" spans="1:5" x14ac:dyDescent="0.25">
      <c r="A201" t="s">
        <v>609</v>
      </c>
      <c r="B201" t="s">
        <v>610</v>
      </c>
      <c r="C201" t="s">
        <v>32</v>
      </c>
      <c r="D201" t="s">
        <v>33</v>
      </c>
      <c r="E201" t="s">
        <v>34</v>
      </c>
    </row>
    <row r="202" spans="1:5" x14ac:dyDescent="0.25">
      <c r="A202" t="s">
        <v>611</v>
      </c>
      <c r="B202" t="s">
        <v>612</v>
      </c>
      <c r="C202" t="s">
        <v>32</v>
      </c>
      <c r="D202" t="s">
        <v>33</v>
      </c>
      <c r="E202" t="s">
        <v>121</v>
      </c>
    </row>
    <row r="203" spans="1:5" x14ac:dyDescent="0.25">
      <c r="A203" t="s">
        <v>613</v>
      </c>
      <c r="B203" t="s">
        <v>614</v>
      </c>
      <c r="C203" t="s">
        <v>32</v>
      </c>
      <c r="D203" t="s">
        <v>33</v>
      </c>
      <c r="E203" t="s">
        <v>49</v>
      </c>
    </row>
    <row r="204" spans="1:5" x14ac:dyDescent="0.25">
      <c r="A204" t="s">
        <v>615</v>
      </c>
      <c r="B204" t="s">
        <v>616</v>
      </c>
      <c r="C204" t="s">
        <v>32</v>
      </c>
      <c r="D204" t="s">
        <v>33</v>
      </c>
      <c r="E204" t="s">
        <v>140</v>
      </c>
    </row>
    <row r="205" spans="1:5" x14ac:dyDescent="0.25">
      <c r="A205" t="s">
        <v>618</v>
      </c>
      <c r="B205" t="s">
        <v>619</v>
      </c>
      <c r="C205" t="s">
        <v>32</v>
      </c>
      <c r="D205" t="s">
        <v>33</v>
      </c>
      <c r="E205" t="s">
        <v>34</v>
      </c>
    </row>
    <row r="206" spans="1:5" x14ac:dyDescent="0.25">
      <c r="A206" t="s">
        <v>621</v>
      </c>
      <c r="B206" t="s">
        <v>622</v>
      </c>
      <c r="C206" t="s">
        <v>32</v>
      </c>
      <c r="D206" t="s">
        <v>33</v>
      </c>
      <c r="E206" t="s">
        <v>140</v>
      </c>
    </row>
    <row r="207" spans="1:5" x14ac:dyDescent="0.25">
      <c r="A207" t="s">
        <v>623</v>
      </c>
      <c r="B207" t="s">
        <v>624</v>
      </c>
      <c r="C207" t="s">
        <v>32</v>
      </c>
      <c r="D207" t="s">
        <v>33</v>
      </c>
      <c r="E207" t="s">
        <v>140</v>
      </c>
    </row>
    <row r="208" spans="1:5" x14ac:dyDescent="0.25">
      <c r="A208" t="s">
        <v>626</v>
      </c>
      <c r="B208" t="s">
        <v>627</v>
      </c>
      <c r="C208" t="s">
        <v>32</v>
      </c>
      <c r="D208" t="s">
        <v>33</v>
      </c>
      <c r="E208" t="s">
        <v>34</v>
      </c>
    </row>
    <row r="209" spans="1:5" x14ac:dyDescent="0.25">
      <c r="A209" t="s">
        <v>628</v>
      </c>
      <c r="B209" t="s">
        <v>629</v>
      </c>
      <c r="C209" t="s">
        <v>32</v>
      </c>
      <c r="D209" t="s">
        <v>33</v>
      </c>
      <c r="E209" t="s">
        <v>49</v>
      </c>
    </row>
    <row r="210" spans="1:5" x14ac:dyDescent="0.25">
      <c r="A210" t="s">
        <v>631</v>
      </c>
      <c r="B210" t="s">
        <v>632</v>
      </c>
      <c r="C210" t="s">
        <v>32</v>
      </c>
      <c r="D210" t="s">
        <v>33</v>
      </c>
      <c r="E210" t="s">
        <v>34</v>
      </c>
    </row>
    <row r="211" spans="1:5" x14ac:dyDescent="0.25">
      <c r="A211" t="s">
        <v>634</v>
      </c>
      <c r="B211" t="s">
        <v>635</v>
      </c>
      <c r="C211" t="s">
        <v>32</v>
      </c>
      <c r="D211" t="s">
        <v>33</v>
      </c>
      <c r="E211" t="s">
        <v>34</v>
      </c>
    </row>
    <row r="212" spans="1:5" x14ac:dyDescent="0.25">
      <c r="A212" t="s">
        <v>636</v>
      </c>
      <c r="B212" t="s">
        <v>637</v>
      </c>
      <c r="C212" t="s">
        <v>32</v>
      </c>
      <c r="D212" t="s">
        <v>33</v>
      </c>
      <c r="E212" t="s">
        <v>34</v>
      </c>
    </row>
    <row r="213" spans="1:5" x14ac:dyDescent="0.25">
      <c r="A213" t="s">
        <v>639</v>
      </c>
      <c r="B213" t="s">
        <v>640</v>
      </c>
      <c r="C213" t="s">
        <v>32</v>
      </c>
      <c r="D213" t="s">
        <v>33</v>
      </c>
      <c r="E213" t="s">
        <v>121</v>
      </c>
    </row>
    <row r="214" spans="1:5" x14ac:dyDescent="0.25">
      <c r="A214" t="s">
        <v>642</v>
      </c>
      <c r="B214" t="s">
        <v>643</v>
      </c>
      <c r="C214" t="s">
        <v>32</v>
      </c>
      <c r="D214" t="s">
        <v>33</v>
      </c>
      <c r="E214" t="s">
        <v>34</v>
      </c>
    </row>
    <row r="215" spans="1:5" x14ac:dyDescent="0.25">
      <c r="A215" t="s">
        <v>645</v>
      </c>
      <c r="B215" t="s">
        <v>646</v>
      </c>
      <c r="C215" t="s">
        <v>32</v>
      </c>
      <c r="D215" t="s">
        <v>33</v>
      </c>
      <c r="E215" t="s">
        <v>121</v>
      </c>
    </row>
    <row r="216" spans="1:5" x14ac:dyDescent="0.25">
      <c r="A216" t="s">
        <v>647</v>
      </c>
      <c r="B216" t="s">
        <v>648</v>
      </c>
      <c r="C216" t="s">
        <v>32</v>
      </c>
      <c r="D216" t="s">
        <v>33</v>
      </c>
      <c r="E216" t="s">
        <v>121</v>
      </c>
    </row>
    <row r="217" spans="1:5" x14ac:dyDescent="0.25">
      <c r="A217" t="s">
        <v>650</v>
      </c>
      <c r="B217" t="s">
        <v>651</v>
      </c>
      <c r="C217" t="s">
        <v>32</v>
      </c>
      <c r="D217" t="s">
        <v>33</v>
      </c>
      <c r="E217" t="s">
        <v>34</v>
      </c>
    </row>
    <row r="218" spans="1:5" x14ac:dyDescent="0.25">
      <c r="A218" t="s">
        <v>653</v>
      </c>
      <c r="B218" t="s">
        <v>654</v>
      </c>
      <c r="C218" t="s">
        <v>32</v>
      </c>
      <c r="D218" t="s">
        <v>33</v>
      </c>
      <c r="E218" t="s">
        <v>34</v>
      </c>
    </row>
    <row r="219" spans="1:5" x14ac:dyDescent="0.25">
      <c r="A219" t="s">
        <v>655</v>
      </c>
      <c r="B219" t="s">
        <v>656</v>
      </c>
      <c r="C219" t="s">
        <v>32</v>
      </c>
      <c r="D219" t="s">
        <v>33</v>
      </c>
      <c r="E219" t="s">
        <v>34</v>
      </c>
    </row>
    <row r="220" spans="1:5" x14ac:dyDescent="0.25">
      <c r="A220" t="s">
        <v>657</v>
      </c>
      <c r="B220" t="s">
        <v>658</v>
      </c>
      <c r="C220" t="s">
        <v>32</v>
      </c>
      <c r="D220" t="s">
        <v>33</v>
      </c>
      <c r="E220" t="s">
        <v>49</v>
      </c>
    </row>
    <row r="221" spans="1:5" x14ac:dyDescent="0.25">
      <c r="A221" t="s">
        <v>659</v>
      </c>
      <c r="B221" t="s">
        <v>660</v>
      </c>
      <c r="C221" t="s">
        <v>32</v>
      </c>
      <c r="D221" t="s">
        <v>33</v>
      </c>
      <c r="E221" t="s">
        <v>34</v>
      </c>
    </row>
    <row r="222" spans="1:5" x14ac:dyDescent="0.25">
      <c r="A222" t="s">
        <v>662</v>
      </c>
      <c r="B222" t="s">
        <v>663</v>
      </c>
      <c r="C222" t="s">
        <v>32</v>
      </c>
      <c r="D222" t="s">
        <v>33</v>
      </c>
      <c r="E222" t="s">
        <v>140</v>
      </c>
    </row>
    <row r="223" spans="1:5" x14ac:dyDescent="0.25">
      <c r="A223" t="s">
        <v>664</v>
      </c>
      <c r="B223" t="s">
        <v>665</v>
      </c>
      <c r="C223" t="s">
        <v>32</v>
      </c>
      <c r="D223" t="s">
        <v>33</v>
      </c>
      <c r="E223" t="s">
        <v>49</v>
      </c>
    </row>
    <row r="224" spans="1:5" x14ac:dyDescent="0.25">
      <c r="A224" t="s">
        <v>666</v>
      </c>
      <c r="B224" t="s">
        <v>667</v>
      </c>
      <c r="C224" t="s">
        <v>32</v>
      </c>
      <c r="D224" t="s">
        <v>33</v>
      </c>
      <c r="E224" t="s">
        <v>140</v>
      </c>
    </row>
    <row r="225" spans="1:5" x14ac:dyDescent="0.25">
      <c r="A225" t="s">
        <v>672</v>
      </c>
      <c r="B225" t="s">
        <v>673</v>
      </c>
      <c r="C225" t="s">
        <v>32</v>
      </c>
      <c r="D225" t="s">
        <v>33</v>
      </c>
      <c r="E225" t="s">
        <v>140</v>
      </c>
    </row>
    <row r="226" spans="1:5" x14ac:dyDescent="0.25">
      <c r="A226" t="s">
        <v>674</v>
      </c>
      <c r="B226" t="s">
        <v>675</v>
      </c>
      <c r="C226" t="s">
        <v>32</v>
      </c>
      <c r="D226" t="s">
        <v>33</v>
      </c>
      <c r="E226" t="s">
        <v>34</v>
      </c>
    </row>
    <row r="227" spans="1:5" x14ac:dyDescent="0.25">
      <c r="A227" t="s">
        <v>677</v>
      </c>
      <c r="B227" t="s">
        <v>678</v>
      </c>
      <c r="C227" t="s">
        <v>32</v>
      </c>
      <c r="D227" t="s">
        <v>33</v>
      </c>
      <c r="E227" t="s">
        <v>34</v>
      </c>
    </row>
    <row r="228" spans="1:5" x14ac:dyDescent="0.25">
      <c r="A228" t="s">
        <v>680</v>
      </c>
      <c r="B228" t="s">
        <v>681</v>
      </c>
      <c r="C228" t="s">
        <v>32</v>
      </c>
      <c r="D228" t="s">
        <v>33</v>
      </c>
      <c r="E228" t="s">
        <v>140</v>
      </c>
    </row>
    <row r="229" spans="1:5" x14ac:dyDescent="0.25">
      <c r="A229" t="s">
        <v>682</v>
      </c>
      <c r="B229" t="s">
        <v>683</v>
      </c>
      <c r="C229" t="s">
        <v>32</v>
      </c>
      <c r="D229" t="s">
        <v>33</v>
      </c>
      <c r="E229" t="s">
        <v>49</v>
      </c>
    </row>
    <row r="230" spans="1:5" x14ac:dyDescent="0.25">
      <c r="A230" t="s">
        <v>684</v>
      </c>
      <c r="B230" t="s">
        <v>685</v>
      </c>
      <c r="C230" t="s">
        <v>32</v>
      </c>
      <c r="D230" t="s">
        <v>33</v>
      </c>
      <c r="E230" t="s">
        <v>49</v>
      </c>
    </row>
    <row r="231" spans="1:5" x14ac:dyDescent="0.25">
      <c r="A231" t="s">
        <v>686</v>
      </c>
      <c r="B231" t="s">
        <v>687</v>
      </c>
      <c r="C231" t="s">
        <v>32</v>
      </c>
      <c r="D231" t="s">
        <v>33</v>
      </c>
      <c r="E231" t="s">
        <v>49</v>
      </c>
    </row>
    <row r="232" spans="1:5" x14ac:dyDescent="0.25">
      <c r="A232" t="s">
        <v>688</v>
      </c>
      <c r="B232" t="s">
        <v>689</v>
      </c>
      <c r="C232" t="s">
        <v>32</v>
      </c>
      <c r="D232" t="s">
        <v>33</v>
      </c>
      <c r="E232" t="s">
        <v>140</v>
      </c>
    </row>
    <row r="233" spans="1:5" x14ac:dyDescent="0.25">
      <c r="A233" t="s">
        <v>690</v>
      </c>
      <c r="B233" t="s">
        <v>691</v>
      </c>
      <c r="C233" t="s">
        <v>32</v>
      </c>
      <c r="D233" t="s">
        <v>33</v>
      </c>
      <c r="E233" t="s">
        <v>34</v>
      </c>
    </row>
    <row r="234" spans="1:5" x14ac:dyDescent="0.25">
      <c r="A234" t="s">
        <v>692</v>
      </c>
      <c r="B234" t="s">
        <v>693</v>
      </c>
      <c r="C234" t="s">
        <v>32</v>
      </c>
      <c r="D234" t="s">
        <v>33</v>
      </c>
      <c r="E234" t="s">
        <v>140</v>
      </c>
    </row>
    <row r="235" spans="1:5" x14ac:dyDescent="0.25">
      <c r="A235" t="s">
        <v>694</v>
      </c>
      <c r="B235" t="s">
        <v>695</v>
      </c>
      <c r="C235" t="s">
        <v>32</v>
      </c>
      <c r="D235" t="s">
        <v>33</v>
      </c>
      <c r="E235" t="s">
        <v>140</v>
      </c>
    </row>
    <row r="236" spans="1:5" x14ac:dyDescent="0.25">
      <c r="A236" t="s">
        <v>696</v>
      </c>
      <c r="B236" t="s">
        <v>697</v>
      </c>
      <c r="C236" t="s">
        <v>32</v>
      </c>
      <c r="D236" t="s">
        <v>33</v>
      </c>
      <c r="E236" t="s">
        <v>34</v>
      </c>
    </row>
    <row r="237" spans="1:5" x14ac:dyDescent="0.25">
      <c r="A237" t="s">
        <v>698</v>
      </c>
      <c r="B237" t="s">
        <v>699</v>
      </c>
      <c r="C237" t="s">
        <v>32</v>
      </c>
      <c r="D237" t="s">
        <v>33</v>
      </c>
      <c r="E237" t="s">
        <v>49</v>
      </c>
    </row>
    <row r="238" spans="1:5" x14ac:dyDescent="0.25">
      <c r="A238" t="s">
        <v>700</v>
      </c>
      <c r="B238" t="s">
        <v>701</v>
      </c>
      <c r="C238" t="s">
        <v>32</v>
      </c>
      <c r="D238" t="s">
        <v>33</v>
      </c>
      <c r="E238" t="s">
        <v>34</v>
      </c>
    </row>
    <row r="239" spans="1:5" x14ac:dyDescent="0.25">
      <c r="A239" t="s">
        <v>702</v>
      </c>
      <c r="B239" t="s">
        <v>703</v>
      </c>
      <c r="C239" t="s">
        <v>32</v>
      </c>
      <c r="D239" t="s">
        <v>33</v>
      </c>
      <c r="E239" t="s">
        <v>140</v>
      </c>
    </row>
    <row r="240" spans="1:5" x14ac:dyDescent="0.25">
      <c r="A240" t="s">
        <v>704</v>
      </c>
      <c r="B240" t="s">
        <v>705</v>
      </c>
      <c r="C240" t="s">
        <v>32</v>
      </c>
      <c r="D240" t="s">
        <v>33</v>
      </c>
      <c r="E240" t="s">
        <v>49</v>
      </c>
    </row>
  </sheetData>
  <sortState ref="A1:E1011">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A11" workbookViewId="0">
      <selection activeCell="X12" sqref="X12"/>
    </sheetView>
  </sheetViews>
  <sheetFormatPr defaultRowHeight="15"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35</v>
      </c>
      <c r="D2" t="s">
        <v>36</v>
      </c>
      <c r="E2" t="s">
        <v>37</v>
      </c>
    </row>
    <row r="3" spans="1:5" x14ac:dyDescent="0.25">
      <c r="A3" t="s">
        <v>45</v>
      </c>
      <c r="B3" t="s">
        <v>46</v>
      </c>
      <c r="C3" t="s">
        <v>35</v>
      </c>
      <c r="D3" t="s">
        <v>36</v>
      </c>
      <c r="E3" t="s">
        <v>50</v>
      </c>
    </row>
    <row r="4" spans="1:5" x14ac:dyDescent="0.25">
      <c r="A4" t="s">
        <v>55</v>
      </c>
      <c r="B4" t="s">
        <v>56</v>
      </c>
      <c r="C4" t="s">
        <v>35</v>
      </c>
      <c r="D4" t="s">
        <v>36</v>
      </c>
      <c r="E4" t="s">
        <v>37</v>
      </c>
    </row>
    <row r="5" spans="1:5" x14ac:dyDescent="0.25">
      <c r="A5" t="s">
        <v>58</v>
      </c>
      <c r="B5" t="s">
        <v>59</v>
      </c>
      <c r="C5" t="s">
        <v>35</v>
      </c>
      <c r="D5" t="s">
        <v>36</v>
      </c>
      <c r="E5" t="s">
        <v>37</v>
      </c>
    </row>
    <row r="6" spans="1:5" x14ac:dyDescent="0.25">
      <c r="A6" t="s">
        <v>60</v>
      </c>
      <c r="B6" t="s">
        <v>61</v>
      </c>
      <c r="C6" t="s">
        <v>35</v>
      </c>
      <c r="D6" t="s">
        <v>36</v>
      </c>
      <c r="E6" t="s">
        <v>63</v>
      </c>
    </row>
    <row r="7" spans="1:5" x14ac:dyDescent="0.25">
      <c r="A7" t="s">
        <v>105</v>
      </c>
      <c r="B7" t="s">
        <v>106</v>
      </c>
      <c r="C7" t="s">
        <v>35</v>
      </c>
      <c r="D7" t="s">
        <v>36</v>
      </c>
      <c r="E7" t="s">
        <v>37</v>
      </c>
    </row>
    <row r="8" spans="1:5" x14ac:dyDescent="0.25">
      <c r="A8" t="s">
        <v>108</v>
      </c>
      <c r="B8" t="s">
        <v>109</v>
      </c>
      <c r="C8" t="s">
        <v>35</v>
      </c>
      <c r="D8" t="s">
        <v>36</v>
      </c>
      <c r="E8" t="s">
        <v>111</v>
      </c>
    </row>
    <row r="9" spans="1:5" x14ac:dyDescent="0.25">
      <c r="A9" t="s">
        <v>114</v>
      </c>
      <c r="B9" t="s">
        <v>115</v>
      </c>
      <c r="C9" t="s">
        <v>35</v>
      </c>
      <c r="D9" t="s">
        <v>36</v>
      </c>
      <c r="E9" t="s">
        <v>117</v>
      </c>
    </row>
    <row r="10" spans="1:5" x14ac:dyDescent="0.25">
      <c r="A10" t="s">
        <v>119</v>
      </c>
      <c r="B10" t="s">
        <v>120</v>
      </c>
      <c r="C10" t="s">
        <v>35</v>
      </c>
      <c r="D10" t="s">
        <v>36</v>
      </c>
      <c r="E10" t="s">
        <v>122</v>
      </c>
    </row>
    <row r="11" spans="1:5" x14ac:dyDescent="0.25">
      <c r="A11" t="s">
        <v>125</v>
      </c>
      <c r="B11" t="s">
        <v>126</v>
      </c>
      <c r="C11" t="s">
        <v>35</v>
      </c>
      <c r="D11" t="s">
        <v>36</v>
      </c>
      <c r="E11" t="s">
        <v>63</v>
      </c>
    </row>
    <row r="12" spans="1:5" x14ac:dyDescent="0.25">
      <c r="A12" t="s">
        <v>129</v>
      </c>
      <c r="B12" t="s">
        <v>130</v>
      </c>
      <c r="C12" t="s">
        <v>35</v>
      </c>
      <c r="D12" t="s">
        <v>36</v>
      </c>
      <c r="E12" t="s">
        <v>132</v>
      </c>
    </row>
    <row r="13" spans="1:5" x14ac:dyDescent="0.25">
      <c r="A13" t="s">
        <v>134</v>
      </c>
      <c r="B13" t="s">
        <v>135</v>
      </c>
      <c r="C13" t="s">
        <v>35</v>
      </c>
      <c r="D13" t="s">
        <v>36</v>
      </c>
      <c r="E13" t="s">
        <v>50</v>
      </c>
    </row>
    <row r="14" spans="1:5" x14ac:dyDescent="0.25">
      <c r="A14" t="s">
        <v>137</v>
      </c>
      <c r="B14" t="s">
        <v>138</v>
      </c>
      <c r="C14" t="s">
        <v>35</v>
      </c>
      <c r="D14" t="s">
        <v>36</v>
      </c>
      <c r="E14" t="s">
        <v>50</v>
      </c>
    </row>
    <row r="15" spans="1:5" x14ac:dyDescent="0.25">
      <c r="A15" t="s">
        <v>144</v>
      </c>
      <c r="B15" t="s">
        <v>145</v>
      </c>
      <c r="C15" t="s">
        <v>35</v>
      </c>
      <c r="D15" t="s">
        <v>36</v>
      </c>
      <c r="E15" t="s">
        <v>50</v>
      </c>
    </row>
    <row r="16" spans="1:5" x14ac:dyDescent="0.25">
      <c r="A16" t="s">
        <v>147</v>
      </c>
      <c r="B16" t="s">
        <v>148</v>
      </c>
      <c r="C16" t="s">
        <v>35</v>
      </c>
      <c r="D16" t="s">
        <v>36</v>
      </c>
      <c r="E16" t="s">
        <v>50</v>
      </c>
    </row>
    <row r="17" spans="1:5" x14ac:dyDescent="0.25">
      <c r="A17" t="s">
        <v>158</v>
      </c>
      <c r="B17" t="s">
        <v>159</v>
      </c>
      <c r="C17" t="s">
        <v>35</v>
      </c>
      <c r="D17" t="s">
        <v>36</v>
      </c>
      <c r="E17" t="s">
        <v>117</v>
      </c>
    </row>
    <row r="18" spans="1:5" x14ac:dyDescent="0.25">
      <c r="A18" t="s">
        <v>160</v>
      </c>
      <c r="B18" t="s">
        <v>161</v>
      </c>
      <c r="C18" t="s">
        <v>35</v>
      </c>
      <c r="D18" t="s">
        <v>36</v>
      </c>
      <c r="E18" t="s">
        <v>63</v>
      </c>
    </row>
    <row r="19" spans="1:5" x14ac:dyDescent="0.25">
      <c r="A19" t="s">
        <v>164</v>
      </c>
      <c r="B19" t="s">
        <v>165</v>
      </c>
      <c r="C19" t="s">
        <v>35</v>
      </c>
      <c r="D19" t="s">
        <v>36</v>
      </c>
      <c r="E19" t="s">
        <v>50</v>
      </c>
    </row>
    <row r="20" spans="1:5" x14ac:dyDescent="0.25">
      <c r="A20" t="s">
        <v>167</v>
      </c>
      <c r="B20" t="s">
        <v>168</v>
      </c>
      <c r="C20" t="s">
        <v>35</v>
      </c>
      <c r="D20" t="s">
        <v>36</v>
      </c>
      <c r="E20" t="s">
        <v>132</v>
      </c>
    </row>
    <row r="21" spans="1:5" x14ac:dyDescent="0.25">
      <c r="A21" t="s">
        <v>171</v>
      </c>
      <c r="B21" t="s">
        <v>172</v>
      </c>
      <c r="C21" t="s">
        <v>35</v>
      </c>
      <c r="D21" t="s">
        <v>36</v>
      </c>
      <c r="E21" t="s">
        <v>50</v>
      </c>
    </row>
    <row r="22" spans="1:5" x14ac:dyDescent="0.25">
      <c r="A22" t="s">
        <v>173</v>
      </c>
      <c r="B22" t="s">
        <v>174</v>
      </c>
      <c r="C22" t="s">
        <v>35</v>
      </c>
      <c r="D22" t="s">
        <v>36</v>
      </c>
      <c r="E22" t="s">
        <v>63</v>
      </c>
    </row>
    <row r="23" spans="1:5" x14ac:dyDescent="0.25">
      <c r="A23" t="s">
        <v>178</v>
      </c>
      <c r="B23" t="s">
        <v>179</v>
      </c>
      <c r="C23" t="s">
        <v>35</v>
      </c>
      <c r="D23" t="s">
        <v>36</v>
      </c>
      <c r="E23" t="s">
        <v>181</v>
      </c>
    </row>
    <row r="24" spans="1:5" x14ac:dyDescent="0.25">
      <c r="A24" t="s">
        <v>183</v>
      </c>
      <c r="B24" t="s">
        <v>184</v>
      </c>
      <c r="C24" t="s">
        <v>35</v>
      </c>
      <c r="D24" t="s">
        <v>36</v>
      </c>
      <c r="E24" t="s">
        <v>132</v>
      </c>
    </row>
    <row r="25" spans="1:5" x14ac:dyDescent="0.25">
      <c r="A25" t="s">
        <v>186</v>
      </c>
      <c r="B25" t="s">
        <v>187</v>
      </c>
      <c r="C25" t="s">
        <v>35</v>
      </c>
      <c r="D25" t="s">
        <v>36</v>
      </c>
      <c r="E25" t="s">
        <v>50</v>
      </c>
    </row>
    <row r="26" spans="1:5" x14ac:dyDescent="0.25">
      <c r="A26" t="s">
        <v>189</v>
      </c>
      <c r="B26" t="s">
        <v>190</v>
      </c>
      <c r="C26" t="s">
        <v>35</v>
      </c>
      <c r="D26" t="s">
        <v>36</v>
      </c>
      <c r="E26" t="s">
        <v>63</v>
      </c>
    </row>
    <row r="27" spans="1:5" x14ac:dyDescent="0.25">
      <c r="A27" t="s">
        <v>191</v>
      </c>
      <c r="B27" t="s">
        <v>192</v>
      </c>
      <c r="C27" t="s">
        <v>35</v>
      </c>
      <c r="D27" t="s">
        <v>36</v>
      </c>
      <c r="E27" t="s">
        <v>132</v>
      </c>
    </row>
    <row r="28" spans="1:5" x14ac:dyDescent="0.25">
      <c r="A28" t="s">
        <v>194</v>
      </c>
      <c r="B28" t="s">
        <v>195</v>
      </c>
      <c r="C28" t="s">
        <v>35</v>
      </c>
      <c r="D28" t="s">
        <v>36</v>
      </c>
      <c r="E28" t="s">
        <v>132</v>
      </c>
    </row>
    <row r="29" spans="1:5" x14ac:dyDescent="0.25">
      <c r="A29" t="s">
        <v>197</v>
      </c>
      <c r="B29" t="s">
        <v>198</v>
      </c>
      <c r="C29" t="s">
        <v>35</v>
      </c>
      <c r="D29" t="s">
        <v>36</v>
      </c>
      <c r="E29" t="s">
        <v>63</v>
      </c>
    </row>
    <row r="30" spans="1:5" x14ac:dyDescent="0.25">
      <c r="A30" t="s">
        <v>199</v>
      </c>
      <c r="B30" t="s">
        <v>200</v>
      </c>
      <c r="C30" t="s">
        <v>35</v>
      </c>
      <c r="D30" t="s">
        <v>36</v>
      </c>
      <c r="E30" t="s">
        <v>201</v>
      </c>
    </row>
    <row r="31" spans="1:5" x14ac:dyDescent="0.25">
      <c r="A31" t="s">
        <v>202</v>
      </c>
      <c r="B31" t="s">
        <v>203</v>
      </c>
      <c r="C31" t="s">
        <v>35</v>
      </c>
      <c r="D31" t="s">
        <v>36</v>
      </c>
      <c r="E31" t="s">
        <v>50</v>
      </c>
    </row>
    <row r="32" spans="1:5" x14ac:dyDescent="0.25">
      <c r="A32" t="s">
        <v>204</v>
      </c>
      <c r="B32" t="s">
        <v>205</v>
      </c>
      <c r="C32" t="s">
        <v>35</v>
      </c>
      <c r="D32" t="s">
        <v>36</v>
      </c>
      <c r="E32" t="s">
        <v>122</v>
      </c>
    </row>
    <row r="33" spans="1:5" x14ac:dyDescent="0.25">
      <c r="A33" t="s">
        <v>207</v>
      </c>
      <c r="B33" t="s">
        <v>208</v>
      </c>
      <c r="C33" t="s">
        <v>35</v>
      </c>
      <c r="D33" t="s">
        <v>36</v>
      </c>
      <c r="E33" t="s">
        <v>50</v>
      </c>
    </row>
    <row r="34" spans="1:5" x14ac:dyDescent="0.25">
      <c r="A34" t="s">
        <v>209</v>
      </c>
      <c r="B34" t="s">
        <v>210</v>
      </c>
      <c r="C34" t="s">
        <v>35</v>
      </c>
      <c r="D34" t="s">
        <v>36</v>
      </c>
      <c r="E34" t="s">
        <v>132</v>
      </c>
    </row>
    <row r="35" spans="1:5" x14ac:dyDescent="0.25">
      <c r="A35" t="s">
        <v>211</v>
      </c>
      <c r="B35" t="s">
        <v>212</v>
      </c>
      <c r="C35" t="s">
        <v>35</v>
      </c>
      <c r="D35" t="s">
        <v>36</v>
      </c>
      <c r="E35" t="s">
        <v>50</v>
      </c>
    </row>
    <row r="36" spans="1:5" x14ac:dyDescent="0.25">
      <c r="A36" t="s">
        <v>213</v>
      </c>
      <c r="B36" t="s">
        <v>214</v>
      </c>
      <c r="C36" t="s">
        <v>35</v>
      </c>
      <c r="D36" t="s">
        <v>36</v>
      </c>
      <c r="E36" t="s">
        <v>63</v>
      </c>
    </row>
    <row r="37" spans="1:5" x14ac:dyDescent="0.25">
      <c r="A37" t="s">
        <v>215</v>
      </c>
      <c r="B37" t="s">
        <v>216</v>
      </c>
      <c r="C37" t="s">
        <v>35</v>
      </c>
      <c r="D37" t="s">
        <v>36</v>
      </c>
      <c r="E37" t="s">
        <v>132</v>
      </c>
    </row>
    <row r="38" spans="1:5" x14ac:dyDescent="0.25">
      <c r="A38" t="s">
        <v>218</v>
      </c>
      <c r="B38" t="s">
        <v>219</v>
      </c>
      <c r="C38" t="s">
        <v>35</v>
      </c>
      <c r="D38" t="s">
        <v>36</v>
      </c>
      <c r="E38" t="s">
        <v>117</v>
      </c>
    </row>
    <row r="39" spans="1:5" x14ac:dyDescent="0.25">
      <c r="A39" t="s">
        <v>220</v>
      </c>
      <c r="B39" t="s">
        <v>221</v>
      </c>
      <c r="C39" t="s">
        <v>35</v>
      </c>
      <c r="D39" t="s">
        <v>36</v>
      </c>
      <c r="E39" t="s">
        <v>201</v>
      </c>
    </row>
    <row r="40" spans="1:5" x14ac:dyDescent="0.25">
      <c r="A40" t="s">
        <v>225</v>
      </c>
      <c r="B40" t="s">
        <v>226</v>
      </c>
      <c r="C40" t="s">
        <v>35</v>
      </c>
      <c r="D40" t="s">
        <v>36</v>
      </c>
      <c r="E40" t="s">
        <v>37</v>
      </c>
    </row>
    <row r="41" spans="1:5" x14ac:dyDescent="0.25">
      <c r="A41" t="s">
        <v>228</v>
      </c>
      <c r="B41" t="s">
        <v>229</v>
      </c>
      <c r="C41" t="s">
        <v>35</v>
      </c>
      <c r="D41" t="s">
        <v>36</v>
      </c>
      <c r="E41" t="s">
        <v>50</v>
      </c>
    </row>
    <row r="42" spans="1:5" x14ac:dyDescent="0.25">
      <c r="A42" t="s">
        <v>230</v>
      </c>
      <c r="B42" t="s">
        <v>231</v>
      </c>
      <c r="C42" t="s">
        <v>35</v>
      </c>
      <c r="D42" t="s">
        <v>36</v>
      </c>
      <c r="E42" t="s">
        <v>132</v>
      </c>
    </row>
    <row r="43" spans="1:5" x14ac:dyDescent="0.25">
      <c r="A43" t="s">
        <v>232</v>
      </c>
      <c r="B43" t="s">
        <v>233</v>
      </c>
      <c r="C43" t="s">
        <v>35</v>
      </c>
      <c r="D43" t="s">
        <v>36</v>
      </c>
      <c r="E43" t="s">
        <v>117</v>
      </c>
    </row>
    <row r="44" spans="1:5" x14ac:dyDescent="0.25">
      <c r="A44" t="s">
        <v>234</v>
      </c>
      <c r="B44" t="s">
        <v>235</v>
      </c>
      <c r="C44" t="s">
        <v>35</v>
      </c>
      <c r="D44" t="s">
        <v>36</v>
      </c>
      <c r="E44" t="s">
        <v>50</v>
      </c>
    </row>
    <row r="45" spans="1:5" x14ac:dyDescent="0.25">
      <c r="A45" t="s">
        <v>236</v>
      </c>
      <c r="B45" t="s">
        <v>237</v>
      </c>
      <c r="C45" t="s">
        <v>35</v>
      </c>
      <c r="D45" t="s">
        <v>36</v>
      </c>
      <c r="E45" t="s">
        <v>132</v>
      </c>
    </row>
    <row r="46" spans="1:5" x14ac:dyDescent="0.25">
      <c r="A46" t="s">
        <v>239</v>
      </c>
      <c r="B46" t="s">
        <v>240</v>
      </c>
      <c r="C46" t="s">
        <v>35</v>
      </c>
      <c r="D46" t="s">
        <v>36</v>
      </c>
      <c r="E46" t="s">
        <v>37</v>
      </c>
    </row>
    <row r="47" spans="1:5" x14ac:dyDescent="0.25">
      <c r="A47" t="s">
        <v>241</v>
      </c>
      <c r="B47" t="s">
        <v>242</v>
      </c>
      <c r="C47" t="s">
        <v>35</v>
      </c>
      <c r="D47" t="s">
        <v>36</v>
      </c>
      <c r="E47" t="s">
        <v>132</v>
      </c>
    </row>
    <row r="48" spans="1:5" x14ac:dyDescent="0.25">
      <c r="A48" t="s">
        <v>243</v>
      </c>
      <c r="B48" t="s">
        <v>244</v>
      </c>
      <c r="C48" t="s">
        <v>35</v>
      </c>
      <c r="D48" t="s">
        <v>36</v>
      </c>
      <c r="E48" t="s">
        <v>117</v>
      </c>
    </row>
    <row r="49" spans="1:5" x14ac:dyDescent="0.25">
      <c r="A49" t="s">
        <v>245</v>
      </c>
      <c r="B49" t="s">
        <v>246</v>
      </c>
      <c r="C49" t="s">
        <v>35</v>
      </c>
      <c r="D49" t="s">
        <v>36</v>
      </c>
      <c r="E49" t="s">
        <v>50</v>
      </c>
    </row>
    <row r="50" spans="1:5" x14ac:dyDescent="0.25">
      <c r="A50" t="s">
        <v>247</v>
      </c>
      <c r="B50" t="s">
        <v>248</v>
      </c>
      <c r="C50" t="s">
        <v>35</v>
      </c>
      <c r="D50" t="s">
        <v>36</v>
      </c>
      <c r="E50" t="s">
        <v>132</v>
      </c>
    </row>
    <row r="51" spans="1:5" x14ac:dyDescent="0.25">
      <c r="A51" t="s">
        <v>249</v>
      </c>
      <c r="B51" t="s">
        <v>250</v>
      </c>
      <c r="C51" t="s">
        <v>35</v>
      </c>
      <c r="D51" t="s">
        <v>36</v>
      </c>
      <c r="E51" t="s">
        <v>201</v>
      </c>
    </row>
    <row r="52" spans="1:5" x14ac:dyDescent="0.25">
      <c r="A52" t="s">
        <v>252</v>
      </c>
      <c r="B52" t="s">
        <v>253</v>
      </c>
      <c r="C52" t="s">
        <v>35</v>
      </c>
      <c r="D52" t="s">
        <v>36</v>
      </c>
      <c r="E52" t="s">
        <v>132</v>
      </c>
    </row>
    <row r="53" spans="1:5" x14ac:dyDescent="0.25">
      <c r="A53" t="s">
        <v>254</v>
      </c>
      <c r="B53" t="s">
        <v>255</v>
      </c>
      <c r="C53" t="s">
        <v>35</v>
      </c>
      <c r="D53" t="s">
        <v>36</v>
      </c>
      <c r="E53" t="s">
        <v>50</v>
      </c>
    </row>
    <row r="54" spans="1:5" x14ac:dyDescent="0.25">
      <c r="A54" t="s">
        <v>256</v>
      </c>
      <c r="B54" t="s">
        <v>257</v>
      </c>
      <c r="C54" t="s">
        <v>35</v>
      </c>
      <c r="D54" t="s">
        <v>36</v>
      </c>
      <c r="E54" t="s">
        <v>132</v>
      </c>
    </row>
    <row r="55" spans="1:5" x14ac:dyDescent="0.25">
      <c r="A55" t="s">
        <v>258</v>
      </c>
      <c r="B55" t="s">
        <v>259</v>
      </c>
      <c r="C55" t="s">
        <v>35</v>
      </c>
      <c r="D55" t="s">
        <v>36</v>
      </c>
      <c r="E55" t="s">
        <v>63</v>
      </c>
    </row>
    <row r="56" spans="1:5" x14ac:dyDescent="0.25">
      <c r="A56" t="s">
        <v>263</v>
      </c>
      <c r="B56" t="s">
        <v>264</v>
      </c>
      <c r="C56" t="s">
        <v>35</v>
      </c>
      <c r="D56" t="s">
        <v>36</v>
      </c>
      <c r="E56" t="s">
        <v>50</v>
      </c>
    </row>
    <row r="57" spans="1:5" x14ac:dyDescent="0.25">
      <c r="A57" t="s">
        <v>266</v>
      </c>
      <c r="B57" t="s">
        <v>267</v>
      </c>
      <c r="C57" t="s">
        <v>35</v>
      </c>
      <c r="D57" t="s">
        <v>36</v>
      </c>
      <c r="E57" t="s">
        <v>50</v>
      </c>
    </row>
    <row r="58" spans="1:5" x14ac:dyDescent="0.25">
      <c r="A58" t="s">
        <v>268</v>
      </c>
      <c r="B58" t="s">
        <v>269</v>
      </c>
      <c r="C58" t="s">
        <v>35</v>
      </c>
      <c r="D58" t="s">
        <v>36</v>
      </c>
      <c r="E58" t="s">
        <v>132</v>
      </c>
    </row>
    <row r="59" spans="1:5" x14ac:dyDescent="0.25">
      <c r="A59" t="s">
        <v>270</v>
      </c>
      <c r="B59" t="s">
        <v>271</v>
      </c>
      <c r="C59" t="s">
        <v>35</v>
      </c>
      <c r="D59" t="s">
        <v>36</v>
      </c>
      <c r="E59" t="s">
        <v>272</v>
      </c>
    </row>
    <row r="60" spans="1:5" x14ac:dyDescent="0.25">
      <c r="A60" t="s">
        <v>273</v>
      </c>
      <c r="B60" t="s">
        <v>274</v>
      </c>
      <c r="C60" t="s">
        <v>35</v>
      </c>
      <c r="D60" t="s">
        <v>36</v>
      </c>
      <c r="E60" t="s">
        <v>201</v>
      </c>
    </row>
    <row r="61" spans="1:5" x14ac:dyDescent="0.25">
      <c r="A61" t="s">
        <v>275</v>
      </c>
      <c r="B61" t="s">
        <v>276</v>
      </c>
      <c r="C61" t="s">
        <v>35</v>
      </c>
      <c r="D61" t="s">
        <v>36</v>
      </c>
      <c r="E61" t="s">
        <v>117</v>
      </c>
    </row>
    <row r="62" spans="1:5" x14ac:dyDescent="0.25">
      <c r="A62" t="s">
        <v>277</v>
      </c>
      <c r="B62" t="s">
        <v>278</v>
      </c>
      <c r="C62" t="s">
        <v>35</v>
      </c>
      <c r="D62" t="s">
        <v>36</v>
      </c>
      <c r="E62" t="s">
        <v>201</v>
      </c>
    </row>
    <row r="63" spans="1:5" x14ac:dyDescent="0.25">
      <c r="A63" t="s">
        <v>279</v>
      </c>
      <c r="B63" t="s">
        <v>280</v>
      </c>
      <c r="C63" t="s">
        <v>35</v>
      </c>
      <c r="D63" t="s">
        <v>36</v>
      </c>
      <c r="E63" t="s">
        <v>132</v>
      </c>
    </row>
    <row r="64" spans="1:5" x14ac:dyDescent="0.25">
      <c r="A64" t="s">
        <v>281</v>
      </c>
      <c r="B64" t="s">
        <v>282</v>
      </c>
      <c r="C64" t="s">
        <v>35</v>
      </c>
      <c r="D64" t="s">
        <v>36</v>
      </c>
      <c r="E64" t="s">
        <v>122</v>
      </c>
    </row>
    <row r="65" spans="1:5" x14ac:dyDescent="0.25">
      <c r="A65" t="s">
        <v>284</v>
      </c>
      <c r="B65" t="s">
        <v>285</v>
      </c>
      <c r="C65" t="s">
        <v>35</v>
      </c>
      <c r="D65" t="s">
        <v>36</v>
      </c>
      <c r="E65" t="s">
        <v>50</v>
      </c>
    </row>
    <row r="66" spans="1:5" x14ac:dyDescent="0.25">
      <c r="A66" t="s">
        <v>286</v>
      </c>
      <c r="B66" t="s">
        <v>287</v>
      </c>
      <c r="C66" t="s">
        <v>35</v>
      </c>
      <c r="D66" t="s">
        <v>36</v>
      </c>
      <c r="E66" t="s">
        <v>63</v>
      </c>
    </row>
    <row r="67" spans="1:5" x14ac:dyDescent="0.25">
      <c r="A67" t="s">
        <v>288</v>
      </c>
      <c r="B67" t="s">
        <v>289</v>
      </c>
      <c r="C67" t="s">
        <v>35</v>
      </c>
      <c r="D67" t="s">
        <v>36</v>
      </c>
      <c r="E67" t="s">
        <v>201</v>
      </c>
    </row>
    <row r="68" spans="1:5" x14ac:dyDescent="0.25">
      <c r="A68" t="s">
        <v>290</v>
      </c>
      <c r="B68" t="s">
        <v>291</v>
      </c>
      <c r="C68" t="s">
        <v>35</v>
      </c>
      <c r="D68" t="s">
        <v>36</v>
      </c>
      <c r="E68" t="s">
        <v>37</v>
      </c>
    </row>
    <row r="69" spans="1:5" x14ac:dyDescent="0.25">
      <c r="A69" t="s">
        <v>292</v>
      </c>
      <c r="B69" t="s">
        <v>293</v>
      </c>
      <c r="C69" t="s">
        <v>35</v>
      </c>
      <c r="D69" t="s">
        <v>36</v>
      </c>
      <c r="E69" t="s">
        <v>132</v>
      </c>
    </row>
    <row r="70" spans="1:5" x14ac:dyDescent="0.25">
      <c r="A70" t="s">
        <v>294</v>
      </c>
      <c r="B70" t="s">
        <v>295</v>
      </c>
      <c r="C70" t="s">
        <v>35</v>
      </c>
      <c r="D70" t="s">
        <v>36</v>
      </c>
      <c r="E70" t="s">
        <v>132</v>
      </c>
    </row>
    <row r="71" spans="1:5" x14ac:dyDescent="0.25">
      <c r="A71" t="s">
        <v>296</v>
      </c>
      <c r="B71" t="s">
        <v>297</v>
      </c>
      <c r="C71" t="s">
        <v>35</v>
      </c>
      <c r="D71" t="s">
        <v>36</v>
      </c>
      <c r="E71" t="s">
        <v>272</v>
      </c>
    </row>
    <row r="72" spans="1:5" x14ac:dyDescent="0.25">
      <c r="A72" t="s">
        <v>298</v>
      </c>
      <c r="B72" t="s">
        <v>299</v>
      </c>
      <c r="C72" t="s">
        <v>35</v>
      </c>
      <c r="D72" t="s">
        <v>36</v>
      </c>
      <c r="E72" t="s">
        <v>122</v>
      </c>
    </row>
    <row r="73" spans="1:5" x14ac:dyDescent="0.25">
      <c r="A73" t="s">
        <v>302</v>
      </c>
      <c r="B73" t="s">
        <v>303</v>
      </c>
      <c r="C73" t="s">
        <v>35</v>
      </c>
      <c r="D73" t="s">
        <v>36</v>
      </c>
      <c r="E73" t="s">
        <v>117</v>
      </c>
    </row>
    <row r="74" spans="1:5" x14ac:dyDescent="0.25">
      <c r="A74" t="s">
        <v>304</v>
      </c>
      <c r="B74" t="s">
        <v>305</v>
      </c>
      <c r="C74" t="s">
        <v>35</v>
      </c>
      <c r="D74" t="s">
        <v>36</v>
      </c>
      <c r="E74" t="s">
        <v>201</v>
      </c>
    </row>
    <row r="75" spans="1:5" x14ac:dyDescent="0.25">
      <c r="A75" t="s">
        <v>306</v>
      </c>
      <c r="B75" t="s">
        <v>307</v>
      </c>
      <c r="C75" t="s">
        <v>35</v>
      </c>
      <c r="D75" t="s">
        <v>36</v>
      </c>
      <c r="E75" t="s">
        <v>122</v>
      </c>
    </row>
    <row r="76" spans="1:5" x14ac:dyDescent="0.25">
      <c r="A76" t="s">
        <v>310</v>
      </c>
      <c r="B76" t="s">
        <v>311</v>
      </c>
      <c r="C76" t="s">
        <v>35</v>
      </c>
      <c r="D76" t="s">
        <v>36</v>
      </c>
      <c r="E76" t="s">
        <v>50</v>
      </c>
    </row>
    <row r="77" spans="1:5" x14ac:dyDescent="0.25">
      <c r="A77" t="s">
        <v>312</v>
      </c>
      <c r="B77" t="s">
        <v>313</v>
      </c>
      <c r="C77" t="s">
        <v>35</v>
      </c>
      <c r="D77" t="s">
        <v>36</v>
      </c>
      <c r="E77" t="s">
        <v>50</v>
      </c>
    </row>
    <row r="78" spans="1:5" x14ac:dyDescent="0.25">
      <c r="A78" t="s">
        <v>314</v>
      </c>
      <c r="B78" t="s">
        <v>315</v>
      </c>
      <c r="C78" t="s">
        <v>35</v>
      </c>
      <c r="D78" t="s">
        <v>36</v>
      </c>
      <c r="E78" t="s">
        <v>50</v>
      </c>
    </row>
    <row r="79" spans="1:5" x14ac:dyDescent="0.25">
      <c r="A79" t="s">
        <v>317</v>
      </c>
      <c r="B79" t="s">
        <v>318</v>
      </c>
      <c r="C79" t="s">
        <v>35</v>
      </c>
      <c r="D79" t="s">
        <v>36</v>
      </c>
      <c r="E79" t="s">
        <v>63</v>
      </c>
    </row>
    <row r="80" spans="1:5" x14ac:dyDescent="0.25">
      <c r="A80" t="s">
        <v>321</v>
      </c>
      <c r="B80" t="s">
        <v>322</v>
      </c>
      <c r="C80" t="s">
        <v>35</v>
      </c>
      <c r="D80" t="s">
        <v>36</v>
      </c>
      <c r="E80" t="s">
        <v>50</v>
      </c>
    </row>
    <row r="81" spans="1:5" x14ac:dyDescent="0.25">
      <c r="A81" t="s">
        <v>325</v>
      </c>
      <c r="B81" t="s">
        <v>326</v>
      </c>
      <c r="C81" t="s">
        <v>35</v>
      </c>
      <c r="D81" t="s">
        <v>36</v>
      </c>
      <c r="E81" t="s">
        <v>63</v>
      </c>
    </row>
    <row r="82" spans="1:5" x14ac:dyDescent="0.25">
      <c r="A82" t="s">
        <v>327</v>
      </c>
      <c r="B82" t="s">
        <v>328</v>
      </c>
      <c r="C82" t="s">
        <v>35</v>
      </c>
      <c r="D82" t="s">
        <v>36</v>
      </c>
      <c r="E82" t="s">
        <v>50</v>
      </c>
    </row>
    <row r="83" spans="1:5" x14ac:dyDescent="0.25">
      <c r="A83" t="s">
        <v>329</v>
      </c>
      <c r="B83" t="s">
        <v>330</v>
      </c>
      <c r="C83" t="s">
        <v>35</v>
      </c>
      <c r="D83" t="s">
        <v>36</v>
      </c>
      <c r="E83" t="s">
        <v>132</v>
      </c>
    </row>
    <row r="84" spans="1:5" x14ac:dyDescent="0.25">
      <c r="A84" t="s">
        <v>331</v>
      </c>
      <c r="B84" t="s">
        <v>332</v>
      </c>
      <c r="C84" t="s">
        <v>35</v>
      </c>
      <c r="D84" t="s">
        <v>36</v>
      </c>
      <c r="E84" t="s">
        <v>132</v>
      </c>
    </row>
    <row r="85" spans="1:5" x14ac:dyDescent="0.25">
      <c r="A85" t="s">
        <v>333</v>
      </c>
      <c r="B85" t="s">
        <v>334</v>
      </c>
      <c r="C85" t="s">
        <v>35</v>
      </c>
      <c r="D85" t="s">
        <v>36</v>
      </c>
      <c r="E85" t="s">
        <v>50</v>
      </c>
    </row>
    <row r="86" spans="1:5" x14ac:dyDescent="0.25">
      <c r="A86" t="s">
        <v>335</v>
      </c>
      <c r="B86" t="s">
        <v>336</v>
      </c>
      <c r="C86" t="s">
        <v>35</v>
      </c>
      <c r="D86" t="s">
        <v>36</v>
      </c>
      <c r="E86" t="s">
        <v>50</v>
      </c>
    </row>
    <row r="87" spans="1:5" x14ac:dyDescent="0.25">
      <c r="A87" t="s">
        <v>337</v>
      </c>
      <c r="B87" t="s">
        <v>338</v>
      </c>
      <c r="C87" t="s">
        <v>35</v>
      </c>
      <c r="D87" t="s">
        <v>36</v>
      </c>
      <c r="E87" t="s">
        <v>117</v>
      </c>
    </row>
    <row r="88" spans="1:5" x14ac:dyDescent="0.25">
      <c r="A88" t="s">
        <v>339</v>
      </c>
      <c r="B88" t="s">
        <v>340</v>
      </c>
      <c r="C88" t="s">
        <v>35</v>
      </c>
      <c r="D88" t="s">
        <v>36</v>
      </c>
      <c r="E88" t="s">
        <v>122</v>
      </c>
    </row>
    <row r="89" spans="1:5" x14ac:dyDescent="0.25">
      <c r="A89" t="s">
        <v>343</v>
      </c>
      <c r="B89" t="s">
        <v>344</v>
      </c>
      <c r="C89" t="s">
        <v>35</v>
      </c>
      <c r="D89" t="s">
        <v>36</v>
      </c>
      <c r="E89" t="s">
        <v>63</v>
      </c>
    </row>
    <row r="90" spans="1:5" x14ac:dyDescent="0.25">
      <c r="A90" t="s">
        <v>345</v>
      </c>
      <c r="B90" t="s">
        <v>346</v>
      </c>
      <c r="C90" t="s">
        <v>35</v>
      </c>
      <c r="D90" t="s">
        <v>36</v>
      </c>
      <c r="E90" t="s">
        <v>132</v>
      </c>
    </row>
    <row r="91" spans="1:5" x14ac:dyDescent="0.25">
      <c r="A91" t="s">
        <v>347</v>
      </c>
      <c r="B91" t="s">
        <v>348</v>
      </c>
      <c r="C91" t="s">
        <v>35</v>
      </c>
      <c r="D91" t="s">
        <v>36</v>
      </c>
      <c r="E91" t="s">
        <v>132</v>
      </c>
    </row>
    <row r="92" spans="1:5" x14ac:dyDescent="0.25">
      <c r="A92" t="s">
        <v>349</v>
      </c>
      <c r="B92" t="s">
        <v>350</v>
      </c>
      <c r="C92" t="s">
        <v>35</v>
      </c>
      <c r="D92" t="s">
        <v>36</v>
      </c>
      <c r="E92" t="s">
        <v>50</v>
      </c>
    </row>
    <row r="93" spans="1:5" x14ac:dyDescent="0.25">
      <c r="A93" t="s">
        <v>353</v>
      </c>
      <c r="B93" t="s">
        <v>354</v>
      </c>
      <c r="C93" t="s">
        <v>35</v>
      </c>
      <c r="D93" t="s">
        <v>36</v>
      </c>
      <c r="E93" t="s">
        <v>63</v>
      </c>
    </row>
    <row r="94" spans="1:5" x14ac:dyDescent="0.25">
      <c r="A94" t="s">
        <v>355</v>
      </c>
      <c r="B94" t="s">
        <v>356</v>
      </c>
      <c r="C94" t="s">
        <v>35</v>
      </c>
      <c r="D94" t="s">
        <v>36</v>
      </c>
      <c r="E94" t="s">
        <v>50</v>
      </c>
    </row>
    <row r="95" spans="1:5" x14ac:dyDescent="0.25">
      <c r="A95" t="s">
        <v>357</v>
      </c>
      <c r="B95" t="s">
        <v>358</v>
      </c>
      <c r="C95" t="s">
        <v>35</v>
      </c>
      <c r="D95" t="s">
        <v>36</v>
      </c>
      <c r="E95" t="s">
        <v>359</v>
      </c>
    </row>
    <row r="96" spans="1:5" x14ac:dyDescent="0.25">
      <c r="A96" t="s">
        <v>360</v>
      </c>
      <c r="B96" t="s">
        <v>361</v>
      </c>
      <c r="C96" t="s">
        <v>35</v>
      </c>
      <c r="D96" t="s">
        <v>36</v>
      </c>
      <c r="E96" t="s">
        <v>132</v>
      </c>
    </row>
    <row r="97" spans="1:5" x14ac:dyDescent="0.25">
      <c r="A97" t="s">
        <v>363</v>
      </c>
      <c r="B97" t="s">
        <v>364</v>
      </c>
      <c r="C97" t="s">
        <v>35</v>
      </c>
      <c r="D97" t="s">
        <v>36</v>
      </c>
      <c r="E97" t="s">
        <v>132</v>
      </c>
    </row>
    <row r="98" spans="1:5" x14ac:dyDescent="0.25">
      <c r="A98" t="s">
        <v>365</v>
      </c>
      <c r="B98" t="s">
        <v>366</v>
      </c>
      <c r="C98" t="s">
        <v>35</v>
      </c>
      <c r="D98" t="s">
        <v>36</v>
      </c>
      <c r="E98" t="s">
        <v>63</v>
      </c>
    </row>
    <row r="99" spans="1:5" x14ac:dyDescent="0.25">
      <c r="A99" t="s">
        <v>367</v>
      </c>
      <c r="B99" t="s">
        <v>368</v>
      </c>
      <c r="C99" t="s">
        <v>35</v>
      </c>
      <c r="D99" t="s">
        <v>36</v>
      </c>
      <c r="E99" t="s">
        <v>201</v>
      </c>
    </row>
    <row r="100" spans="1:5" x14ac:dyDescent="0.25">
      <c r="A100" t="s">
        <v>369</v>
      </c>
      <c r="B100" t="s">
        <v>370</v>
      </c>
      <c r="C100" t="s">
        <v>35</v>
      </c>
      <c r="D100" t="s">
        <v>36</v>
      </c>
      <c r="E100" t="s">
        <v>63</v>
      </c>
    </row>
    <row r="101" spans="1:5" x14ac:dyDescent="0.25">
      <c r="A101" t="s">
        <v>371</v>
      </c>
      <c r="B101" t="s">
        <v>372</v>
      </c>
      <c r="C101" t="s">
        <v>35</v>
      </c>
      <c r="D101" t="s">
        <v>36</v>
      </c>
      <c r="E101" t="s">
        <v>63</v>
      </c>
    </row>
    <row r="102" spans="1:5" x14ac:dyDescent="0.25">
      <c r="A102" t="s">
        <v>373</v>
      </c>
      <c r="B102" t="s">
        <v>374</v>
      </c>
      <c r="C102" t="s">
        <v>35</v>
      </c>
      <c r="D102" t="s">
        <v>36</v>
      </c>
      <c r="E102" t="s">
        <v>50</v>
      </c>
    </row>
    <row r="103" spans="1:5" x14ac:dyDescent="0.25">
      <c r="A103" t="s">
        <v>376</v>
      </c>
      <c r="B103" t="s">
        <v>377</v>
      </c>
      <c r="C103" t="s">
        <v>35</v>
      </c>
      <c r="D103" t="s">
        <v>36</v>
      </c>
      <c r="E103" t="s">
        <v>50</v>
      </c>
    </row>
    <row r="104" spans="1:5" x14ac:dyDescent="0.25">
      <c r="A104" t="s">
        <v>378</v>
      </c>
      <c r="B104" t="s">
        <v>379</v>
      </c>
      <c r="C104" t="s">
        <v>35</v>
      </c>
      <c r="D104" t="s">
        <v>36</v>
      </c>
      <c r="E104" t="s">
        <v>201</v>
      </c>
    </row>
    <row r="105" spans="1:5" x14ac:dyDescent="0.25">
      <c r="A105" t="s">
        <v>380</v>
      </c>
      <c r="B105" t="s">
        <v>381</v>
      </c>
      <c r="C105" t="s">
        <v>35</v>
      </c>
      <c r="D105" t="s">
        <v>36</v>
      </c>
      <c r="E105" t="s">
        <v>50</v>
      </c>
    </row>
    <row r="106" spans="1:5" x14ac:dyDescent="0.25">
      <c r="A106" t="s">
        <v>382</v>
      </c>
      <c r="B106" t="s">
        <v>383</v>
      </c>
      <c r="C106" t="s">
        <v>35</v>
      </c>
      <c r="D106" t="s">
        <v>36</v>
      </c>
      <c r="E106" t="s">
        <v>201</v>
      </c>
    </row>
    <row r="107" spans="1:5" x14ac:dyDescent="0.25">
      <c r="A107" t="s">
        <v>384</v>
      </c>
      <c r="B107" t="s">
        <v>385</v>
      </c>
      <c r="C107" t="s">
        <v>35</v>
      </c>
      <c r="D107" t="s">
        <v>36</v>
      </c>
      <c r="E107" t="s">
        <v>132</v>
      </c>
    </row>
    <row r="108" spans="1:5" x14ac:dyDescent="0.25">
      <c r="A108" t="s">
        <v>387</v>
      </c>
      <c r="B108" t="s">
        <v>388</v>
      </c>
      <c r="C108" t="s">
        <v>35</v>
      </c>
      <c r="D108" t="s">
        <v>36</v>
      </c>
      <c r="E108" t="s">
        <v>272</v>
      </c>
    </row>
    <row r="109" spans="1:5" x14ac:dyDescent="0.25">
      <c r="A109" t="s">
        <v>389</v>
      </c>
      <c r="B109" t="s">
        <v>390</v>
      </c>
      <c r="C109" t="s">
        <v>35</v>
      </c>
      <c r="D109" t="s">
        <v>36</v>
      </c>
      <c r="E109" t="s">
        <v>37</v>
      </c>
    </row>
    <row r="110" spans="1:5" x14ac:dyDescent="0.25">
      <c r="A110" t="s">
        <v>392</v>
      </c>
      <c r="B110" t="s">
        <v>393</v>
      </c>
      <c r="C110" t="s">
        <v>35</v>
      </c>
      <c r="D110" t="s">
        <v>36</v>
      </c>
      <c r="E110" t="s">
        <v>132</v>
      </c>
    </row>
    <row r="111" spans="1:5" x14ac:dyDescent="0.25">
      <c r="A111" t="s">
        <v>395</v>
      </c>
      <c r="B111" t="s">
        <v>396</v>
      </c>
      <c r="C111" t="s">
        <v>35</v>
      </c>
      <c r="D111" t="s">
        <v>36</v>
      </c>
      <c r="E111" t="s">
        <v>117</v>
      </c>
    </row>
    <row r="112" spans="1:5" x14ac:dyDescent="0.25">
      <c r="A112" t="s">
        <v>397</v>
      </c>
      <c r="B112" t="s">
        <v>398</v>
      </c>
      <c r="C112" t="s">
        <v>35</v>
      </c>
      <c r="D112" t="s">
        <v>36</v>
      </c>
      <c r="E112" t="s">
        <v>132</v>
      </c>
    </row>
    <row r="113" spans="1:5" x14ac:dyDescent="0.25">
      <c r="A113" t="s">
        <v>400</v>
      </c>
      <c r="B113" t="s">
        <v>401</v>
      </c>
      <c r="C113" t="s">
        <v>35</v>
      </c>
      <c r="D113" t="s">
        <v>36</v>
      </c>
      <c r="E113" t="s">
        <v>63</v>
      </c>
    </row>
    <row r="114" spans="1:5" x14ac:dyDescent="0.25">
      <c r="A114" t="s">
        <v>402</v>
      </c>
      <c r="B114" t="s">
        <v>403</v>
      </c>
      <c r="C114" t="s">
        <v>35</v>
      </c>
      <c r="D114" t="s">
        <v>36</v>
      </c>
      <c r="E114" t="s">
        <v>50</v>
      </c>
    </row>
    <row r="115" spans="1:5" x14ac:dyDescent="0.25">
      <c r="A115" t="s">
        <v>404</v>
      </c>
      <c r="B115" t="s">
        <v>405</v>
      </c>
      <c r="C115" t="s">
        <v>35</v>
      </c>
      <c r="D115" t="s">
        <v>36</v>
      </c>
      <c r="E115" t="s">
        <v>132</v>
      </c>
    </row>
    <row r="116" spans="1:5" x14ac:dyDescent="0.25">
      <c r="A116" t="s">
        <v>406</v>
      </c>
      <c r="B116" t="s">
        <v>407</v>
      </c>
      <c r="C116" t="s">
        <v>35</v>
      </c>
      <c r="D116" t="s">
        <v>36</v>
      </c>
      <c r="E116" t="s">
        <v>132</v>
      </c>
    </row>
    <row r="117" spans="1:5" x14ac:dyDescent="0.25">
      <c r="A117" t="s">
        <v>409</v>
      </c>
      <c r="B117" t="s">
        <v>410</v>
      </c>
      <c r="C117" t="s">
        <v>35</v>
      </c>
      <c r="D117" t="s">
        <v>36</v>
      </c>
      <c r="E117" t="s">
        <v>50</v>
      </c>
    </row>
    <row r="118" spans="1:5" x14ac:dyDescent="0.25">
      <c r="A118" t="s">
        <v>411</v>
      </c>
      <c r="B118" t="s">
        <v>412</v>
      </c>
      <c r="C118" t="s">
        <v>35</v>
      </c>
      <c r="D118" t="s">
        <v>36</v>
      </c>
      <c r="E118" t="s">
        <v>201</v>
      </c>
    </row>
    <row r="119" spans="1:5" x14ac:dyDescent="0.25">
      <c r="A119" t="s">
        <v>413</v>
      </c>
      <c r="B119" t="s">
        <v>414</v>
      </c>
      <c r="C119" t="s">
        <v>35</v>
      </c>
      <c r="D119" t="s">
        <v>36</v>
      </c>
      <c r="E119" t="s">
        <v>50</v>
      </c>
    </row>
    <row r="120" spans="1:5" x14ac:dyDescent="0.25">
      <c r="A120" t="s">
        <v>415</v>
      </c>
      <c r="B120" t="s">
        <v>416</v>
      </c>
      <c r="C120" t="s">
        <v>35</v>
      </c>
      <c r="D120" t="s">
        <v>36</v>
      </c>
      <c r="E120" t="s">
        <v>50</v>
      </c>
    </row>
    <row r="121" spans="1:5" x14ac:dyDescent="0.25">
      <c r="A121" t="s">
        <v>417</v>
      </c>
      <c r="B121" t="s">
        <v>418</v>
      </c>
      <c r="C121" t="s">
        <v>35</v>
      </c>
      <c r="D121" t="s">
        <v>36</v>
      </c>
      <c r="E121" t="s">
        <v>132</v>
      </c>
    </row>
    <row r="122" spans="1:5" x14ac:dyDescent="0.25">
      <c r="A122" t="s">
        <v>419</v>
      </c>
      <c r="B122" t="s">
        <v>420</v>
      </c>
      <c r="C122" t="s">
        <v>35</v>
      </c>
      <c r="D122" t="s">
        <v>36</v>
      </c>
      <c r="E122" t="s">
        <v>117</v>
      </c>
    </row>
    <row r="123" spans="1:5" x14ac:dyDescent="0.25">
      <c r="A123" t="s">
        <v>421</v>
      </c>
      <c r="B123" t="s">
        <v>422</v>
      </c>
      <c r="C123" t="s">
        <v>35</v>
      </c>
      <c r="D123" t="s">
        <v>36</v>
      </c>
      <c r="E123" t="s">
        <v>50</v>
      </c>
    </row>
    <row r="124" spans="1:5" x14ac:dyDescent="0.25">
      <c r="A124" t="s">
        <v>424</v>
      </c>
      <c r="B124" t="s">
        <v>425</v>
      </c>
      <c r="C124" t="s">
        <v>35</v>
      </c>
      <c r="D124" t="s">
        <v>36</v>
      </c>
      <c r="E124" t="s">
        <v>50</v>
      </c>
    </row>
    <row r="125" spans="1:5" x14ac:dyDescent="0.25">
      <c r="A125" t="s">
        <v>426</v>
      </c>
      <c r="B125" t="s">
        <v>427</v>
      </c>
      <c r="C125" t="s">
        <v>35</v>
      </c>
      <c r="D125" t="s">
        <v>36</v>
      </c>
      <c r="E125" t="s">
        <v>50</v>
      </c>
    </row>
    <row r="126" spans="1:5" x14ac:dyDescent="0.25">
      <c r="A126" t="s">
        <v>428</v>
      </c>
      <c r="B126" t="s">
        <v>429</v>
      </c>
      <c r="C126" t="s">
        <v>35</v>
      </c>
      <c r="D126" t="s">
        <v>36</v>
      </c>
      <c r="E126" t="s">
        <v>132</v>
      </c>
    </row>
    <row r="127" spans="1:5" x14ac:dyDescent="0.25">
      <c r="A127" t="s">
        <v>430</v>
      </c>
      <c r="B127" t="s">
        <v>431</v>
      </c>
      <c r="C127" t="s">
        <v>35</v>
      </c>
      <c r="D127" t="s">
        <v>36</v>
      </c>
      <c r="E127" t="s">
        <v>132</v>
      </c>
    </row>
    <row r="128" spans="1:5" x14ac:dyDescent="0.25">
      <c r="A128" t="s">
        <v>432</v>
      </c>
      <c r="B128" t="s">
        <v>433</v>
      </c>
      <c r="C128" t="s">
        <v>35</v>
      </c>
      <c r="D128" t="s">
        <v>36</v>
      </c>
      <c r="E128" t="s">
        <v>201</v>
      </c>
    </row>
    <row r="129" spans="1:5" x14ac:dyDescent="0.25">
      <c r="A129" t="s">
        <v>434</v>
      </c>
      <c r="B129" t="s">
        <v>435</v>
      </c>
      <c r="C129" t="s">
        <v>35</v>
      </c>
      <c r="D129" t="s">
        <v>36</v>
      </c>
      <c r="E129" t="s">
        <v>63</v>
      </c>
    </row>
    <row r="130" spans="1:5" x14ac:dyDescent="0.25">
      <c r="A130" t="s">
        <v>436</v>
      </c>
      <c r="B130" t="s">
        <v>437</v>
      </c>
      <c r="C130" t="s">
        <v>35</v>
      </c>
      <c r="D130" t="s">
        <v>36</v>
      </c>
      <c r="E130" t="s">
        <v>117</v>
      </c>
    </row>
    <row r="131" spans="1:5" x14ac:dyDescent="0.25">
      <c r="A131" t="s">
        <v>438</v>
      </c>
      <c r="B131" t="s">
        <v>439</v>
      </c>
      <c r="C131" t="s">
        <v>35</v>
      </c>
      <c r="D131" t="s">
        <v>36</v>
      </c>
      <c r="E131" t="s">
        <v>132</v>
      </c>
    </row>
    <row r="132" spans="1:5" x14ac:dyDescent="0.25">
      <c r="A132" t="s">
        <v>440</v>
      </c>
      <c r="B132" t="s">
        <v>441</v>
      </c>
      <c r="C132" t="s">
        <v>35</v>
      </c>
      <c r="D132" t="s">
        <v>36</v>
      </c>
      <c r="E132" t="s">
        <v>132</v>
      </c>
    </row>
    <row r="133" spans="1:5" x14ac:dyDescent="0.25">
      <c r="A133" t="s">
        <v>442</v>
      </c>
      <c r="B133" t="s">
        <v>443</v>
      </c>
      <c r="C133" t="s">
        <v>35</v>
      </c>
      <c r="D133" t="s">
        <v>36</v>
      </c>
      <c r="E133" t="s">
        <v>201</v>
      </c>
    </row>
    <row r="134" spans="1:5" x14ac:dyDescent="0.25">
      <c r="A134" t="s">
        <v>445</v>
      </c>
      <c r="B134" t="s">
        <v>446</v>
      </c>
      <c r="C134" t="s">
        <v>35</v>
      </c>
      <c r="D134" t="s">
        <v>36</v>
      </c>
      <c r="E134" t="s">
        <v>132</v>
      </c>
    </row>
    <row r="135" spans="1:5" x14ac:dyDescent="0.25">
      <c r="A135" t="s">
        <v>447</v>
      </c>
      <c r="B135" t="s">
        <v>448</v>
      </c>
      <c r="C135" t="s">
        <v>35</v>
      </c>
      <c r="D135" t="s">
        <v>36</v>
      </c>
      <c r="E135" t="s">
        <v>201</v>
      </c>
    </row>
    <row r="136" spans="1:5" x14ac:dyDescent="0.25">
      <c r="A136" t="s">
        <v>450</v>
      </c>
      <c r="B136" t="s">
        <v>451</v>
      </c>
      <c r="C136" t="s">
        <v>35</v>
      </c>
      <c r="D136" t="s">
        <v>36</v>
      </c>
      <c r="E136" t="s">
        <v>50</v>
      </c>
    </row>
    <row r="137" spans="1:5" x14ac:dyDescent="0.25">
      <c r="A137" t="s">
        <v>452</v>
      </c>
      <c r="B137" t="s">
        <v>453</v>
      </c>
      <c r="C137" t="s">
        <v>35</v>
      </c>
      <c r="D137" t="s">
        <v>36</v>
      </c>
      <c r="E137" t="s">
        <v>50</v>
      </c>
    </row>
    <row r="138" spans="1:5" x14ac:dyDescent="0.25">
      <c r="A138" t="s">
        <v>455</v>
      </c>
      <c r="B138" t="s">
        <v>456</v>
      </c>
      <c r="C138" t="s">
        <v>35</v>
      </c>
      <c r="D138" t="s">
        <v>36</v>
      </c>
      <c r="E138" t="s">
        <v>63</v>
      </c>
    </row>
    <row r="139" spans="1:5" x14ac:dyDescent="0.25">
      <c r="A139" t="s">
        <v>458</v>
      </c>
      <c r="B139" t="s">
        <v>459</v>
      </c>
      <c r="C139" t="s">
        <v>35</v>
      </c>
      <c r="D139" t="s">
        <v>36</v>
      </c>
      <c r="E139" t="s">
        <v>201</v>
      </c>
    </row>
    <row r="140" spans="1:5" x14ac:dyDescent="0.25">
      <c r="A140" t="s">
        <v>460</v>
      </c>
      <c r="B140" t="s">
        <v>461</v>
      </c>
      <c r="C140" t="s">
        <v>35</v>
      </c>
      <c r="D140" t="s">
        <v>36</v>
      </c>
      <c r="E140" t="s">
        <v>132</v>
      </c>
    </row>
    <row r="141" spans="1:5" x14ac:dyDescent="0.25">
      <c r="A141" t="s">
        <v>462</v>
      </c>
      <c r="B141" t="s">
        <v>463</v>
      </c>
      <c r="C141" t="s">
        <v>35</v>
      </c>
      <c r="D141" t="s">
        <v>36</v>
      </c>
      <c r="E141" t="s">
        <v>50</v>
      </c>
    </row>
    <row r="142" spans="1:5" x14ac:dyDescent="0.25">
      <c r="A142" t="s">
        <v>464</v>
      </c>
      <c r="B142" t="s">
        <v>465</v>
      </c>
      <c r="C142" t="s">
        <v>35</v>
      </c>
      <c r="D142" t="s">
        <v>36</v>
      </c>
      <c r="E142" t="s">
        <v>37</v>
      </c>
    </row>
    <row r="143" spans="1:5" x14ac:dyDescent="0.25">
      <c r="A143" t="s">
        <v>466</v>
      </c>
      <c r="B143" t="s">
        <v>467</v>
      </c>
      <c r="C143" t="s">
        <v>35</v>
      </c>
      <c r="D143" t="s">
        <v>36</v>
      </c>
      <c r="E143" t="s">
        <v>50</v>
      </c>
    </row>
    <row r="144" spans="1:5" x14ac:dyDescent="0.25">
      <c r="A144" t="s">
        <v>468</v>
      </c>
      <c r="B144" t="s">
        <v>469</v>
      </c>
      <c r="C144" t="s">
        <v>35</v>
      </c>
      <c r="D144" t="s">
        <v>36</v>
      </c>
      <c r="E144" t="s">
        <v>63</v>
      </c>
    </row>
    <row r="145" spans="1:5" x14ac:dyDescent="0.25">
      <c r="A145" t="s">
        <v>470</v>
      </c>
      <c r="B145" t="s">
        <v>471</v>
      </c>
      <c r="C145" t="s">
        <v>35</v>
      </c>
      <c r="D145" t="s">
        <v>36</v>
      </c>
      <c r="E145" t="s">
        <v>50</v>
      </c>
    </row>
    <row r="146" spans="1:5" x14ac:dyDescent="0.25">
      <c r="A146" t="s">
        <v>474</v>
      </c>
      <c r="B146" t="s">
        <v>475</v>
      </c>
      <c r="C146" t="s">
        <v>35</v>
      </c>
      <c r="D146" t="s">
        <v>36</v>
      </c>
      <c r="E146" t="s">
        <v>132</v>
      </c>
    </row>
    <row r="147" spans="1:5" x14ac:dyDescent="0.25">
      <c r="A147" t="s">
        <v>477</v>
      </c>
      <c r="B147" t="s">
        <v>478</v>
      </c>
      <c r="C147" t="s">
        <v>35</v>
      </c>
      <c r="D147" t="s">
        <v>36</v>
      </c>
      <c r="E147" t="s">
        <v>50</v>
      </c>
    </row>
    <row r="148" spans="1:5" x14ac:dyDescent="0.25">
      <c r="A148" t="s">
        <v>480</v>
      </c>
      <c r="B148" t="s">
        <v>481</v>
      </c>
      <c r="C148" t="s">
        <v>35</v>
      </c>
      <c r="D148" t="s">
        <v>36</v>
      </c>
      <c r="E148" t="s">
        <v>50</v>
      </c>
    </row>
    <row r="149" spans="1:5" x14ac:dyDescent="0.25">
      <c r="A149" t="s">
        <v>482</v>
      </c>
      <c r="B149" t="s">
        <v>483</v>
      </c>
      <c r="C149" t="s">
        <v>35</v>
      </c>
      <c r="D149" t="s">
        <v>36</v>
      </c>
      <c r="E149" t="s">
        <v>132</v>
      </c>
    </row>
    <row r="150" spans="1:5" x14ac:dyDescent="0.25">
      <c r="A150" t="s">
        <v>485</v>
      </c>
      <c r="B150" t="s">
        <v>486</v>
      </c>
      <c r="C150" t="s">
        <v>35</v>
      </c>
      <c r="D150" t="s">
        <v>36</v>
      </c>
      <c r="E150" t="s">
        <v>117</v>
      </c>
    </row>
    <row r="151" spans="1:5" x14ac:dyDescent="0.25">
      <c r="A151" t="s">
        <v>487</v>
      </c>
      <c r="B151" t="s">
        <v>488</v>
      </c>
      <c r="C151" t="s">
        <v>35</v>
      </c>
      <c r="D151" t="s">
        <v>36</v>
      </c>
      <c r="E151" t="s">
        <v>50</v>
      </c>
    </row>
    <row r="152" spans="1:5" x14ac:dyDescent="0.25">
      <c r="A152" t="s">
        <v>489</v>
      </c>
      <c r="B152" t="s">
        <v>490</v>
      </c>
      <c r="C152" t="s">
        <v>35</v>
      </c>
      <c r="D152" t="s">
        <v>36</v>
      </c>
      <c r="E152" t="s">
        <v>63</v>
      </c>
    </row>
    <row r="153" spans="1:5" x14ac:dyDescent="0.25">
      <c r="A153" t="s">
        <v>492</v>
      </c>
      <c r="B153" t="s">
        <v>493</v>
      </c>
      <c r="C153" t="s">
        <v>35</v>
      </c>
      <c r="D153" t="s">
        <v>36</v>
      </c>
      <c r="E153" t="s">
        <v>132</v>
      </c>
    </row>
    <row r="154" spans="1:5" x14ac:dyDescent="0.25">
      <c r="A154" t="s">
        <v>495</v>
      </c>
      <c r="B154" t="s">
        <v>496</v>
      </c>
      <c r="C154" t="s">
        <v>35</v>
      </c>
      <c r="D154" t="s">
        <v>36</v>
      </c>
      <c r="E154" t="s">
        <v>132</v>
      </c>
    </row>
    <row r="155" spans="1:5" x14ac:dyDescent="0.25">
      <c r="A155" t="s">
        <v>497</v>
      </c>
      <c r="B155" t="s">
        <v>498</v>
      </c>
      <c r="C155" t="s">
        <v>35</v>
      </c>
      <c r="D155" t="s">
        <v>36</v>
      </c>
      <c r="E155" t="s">
        <v>132</v>
      </c>
    </row>
    <row r="156" spans="1:5" x14ac:dyDescent="0.25">
      <c r="A156" t="s">
        <v>499</v>
      </c>
      <c r="B156" t="s">
        <v>500</v>
      </c>
      <c r="C156" t="s">
        <v>35</v>
      </c>
      <c r="D156" t="s">
        <v>36</v>
      </c>
      <c r="E156" t="s">
        <v>201</v>
      </c>
    </row>
    <row r="157" spans="1:5" x14ac:dyDescent="0.25">
      <c r="A157" t="s">
        <v>502</v>
      </c>
      <c r="B157" t="s">
        <v>503</v>
      </c>
      <c r="C157" t="s">
        <v>35</v>
      </c>
      <c r="D157" t="s">
        <v>36</v>
      </c>
      <c r="E157" t="s">
        <v>50</v>
      </c>
    </row>
    <row r="158" spans="1:5" x14ac:dyDescent="0.25">
      <c r="A158" t="s">
        <v>504</v>
      </c>
      <c r="B158" t="s">
        <v>505</v>
      </c>
      <c r="C158" t="s">
        <v>35</v>
      </c>
      <c r="D158" t="s">
        <v>36</v>
      </c>
      <c r="E158" t="s">
        <v>50</v>
      </c>
    </row>
    <row r="159" spans="1:5" x14ac:dyDescent="0.25">
      <c r="A159" t="s">
        <v>507</v>
      </c>
      <c r="B159" t="s">
        <v>508</v>
      </c>
      <c r="C159" t="s">
        <v>35</v>
      </c>
      <c r="D159" t="s">
        <v>36</v>
      </c>
      <c r="E159" t="s">
        <v>63</v>
      </c>
    </row>
    <row r="160" spans="1:5" x14ac:dyDescent="0.25">
      <c r="A160" t="s">
        <v>509</v>
      </c>
      <c r="B160" t="s">
        <v>510</v>
      </c>
      <c r="C160" t="s">
        <v>35</v>
      </c>
      <c r="D160" t="s">
        <v>36</v>
      </c>
      <c r="E160" t="s">
        <v>50</v>
      </c>
    </row>
    <row r="161" spans="1:5" x14ac:dyDescent="0.25">
      <c r="A161" t="s">
        <v>512</v>
      </c>
      <c r="B161" t="s">
        <v>513</v>
      </c>
      <c r="C161" t="s">
        <v>35</v>
      </c>
      <c r="D161" t="s">
        <v>36</v>
      </c>
      <c r="E161" t="s">
        <v>50</v>
      </c>
    </row>
    <row r="162" spans="1:5" x14ac:dyDescent="0.25">
      <c r="A162" t="s">
        <v>516</v>
      </c>
      <c r="B162" t="s">
        <v>517</v>
      </c>
      <c r="C162" t="s">
        <v>35</v>
      </c>
      <c r="D162" t="s">
        <v>36</v>
      </c>
      <c r="E162" t="s">
        <v>181</v>
      </c>
    </row>
    <row r="163" spans="1:5" x14ac:dyDescent="0.25">
      <c r="A163" t="s">
        <v>518</v>
      </c>
      <c r="B163" t="s">
        <v>519</v>
      </c>
      <c r="C163" t="s">
        <v>35</v>
      </c>
      <c r="D163" t="s">
        <v>36</v>
      </c>
      <c r="E163" t="s">
        <v>132</v>
      </c>
    </row>
    <row r="164" spans="1:5" x14ac:dyDescent="0.25">
      <c r="A164" t="s">
        <v>520</v>
      </c>
      <c r="B164" t="s">
        <v>521</v>
      </c>
      <c r="C164" t="s">
        <v>35</v>
      </c>
      <c r="D164" t="s">
        <v>36</v>
      </c>
      <c r="E164" t="s">
        <v>132</v>
      </c>
    </row>
    <row r="165" spans="1:5" x14ac:dyDescent="0.25">
      <c r="A165" t="s">
        <v>522</v>
      </c>
      <c r="B165" t="s">
        <v>523</v>
      </c>
      <c r="C165" t="s">
        <v>35</v>
      </c>
      <c r="D165" t="s">
        <v>36</v>
      </c>
      <c r="E165" t="s">
        <v>132</v>
      </c>
    </row>
    <row r="166" spans="1:5" x14ac:dyDescent="0.25">
      <c r="A166" t="s">
        <v>524</v>
      </c>
      <c r="B166" t="s">
        <v>525</v>
      </c>
      <c r="C166" t="s">
        <v>35</v>
      </c>
      <c r="D166" t="s">
        <v>36</v>
      </c>
      <c r="E166" t="s">
        <v>201</v>
      </c>
    </row>
    <row r="167" spans="1:5" x14ac:dyDescent="0.25">
      <c r="A167" t="s">
        <v>526</v>
      </c>
      <c r="B167" t="s">
        <v>527</v>
      </c>
      <c r="C167" t="s">
        <v>35</v>
      </c>
      <c r="D167" t="s">
        <v>36</v>
      </c>
      <c r="E167" t="s">
        <v>132</v>
      </c>
    </row>
    <row r="168" spans="1:5" x14ac:dyDescent="0.25">
      <c r="A168" t="s">
        <v>528</v>
      </c>
      <c r="B168" t="s">
        <v>529</v>
      </c>
      <c r="C168" t="s">
        <v>35</v>
      </c>
      <c r="D168" t="s">
        <v>36</v>
      </c>
      <c r="E168" t="s">
        <v>272</v>
      </c>
    </row>
    <row r="169" spans="1:5" x14ac:dyDescent="0.25">
      <c r="A169" t="s">
        <v>530</v>
      </c>
      <c r="B169" t="s">
        <v>531</v>
      </c>
      <c r="C169" t="s">
        <v>35</v>
      </c>
      <c r="D169" t="s">
        <v>36</v>
      </c>
      <c r="E169" t="s">
        <v>50</v>
      </c>
    </row>
    <row r="170" spans="1:5" x14ac:dyDescent="0.25">
      <c r="A170" t="s">
        <v>532</v>
      </c>
      <c r="B170" t="s">
        <v>533</v>
      </c>
      <c r="C170" t="s">
        <v>35</v>
      </c>
      <c r="D170" t="s">
        <v>36</v>
      </c>
      <c r="E170" t="s">
        <v>50</v>
      </c>
    </row>
    <row r="171" spans="1:5" x14ac:dyDescent="0.25">
      <c r="A171" t="s">
        <v>534</v>
      </c>
      <c r="B171" t="s">
        <v>535</v>
      </c>
      <c r="C171" t="s">
        <v>35</v>
      </c>
      <c r="D171" t="s">
        <v>36</v>
      </c>
      <c r="E171" t="s">
        <v>132</v>
      </c>
    </row>
    <row r="172" spans="1:5" x14ac:dyDescent="0.25">
      <c r="A172" t="s">
        <v>537</v>
      </c>
      <c r="B172" t="s">
        <v>538</v>
      </c>
      <c r="C172" t="s">
        <v>35</v>
      </c>
      <c r="D172" t="s">
        <v>36</v>
      </c>
      <c r="E172" t="s">
        <v>50</v>
      </c>
    </row>
    <row r="173" spans="1:5" x14ac:dyDescent="0.25">
      <c r="A173" t="s">
        <v>539</v>
      </c>
      <c r="B173" t="s">
        <v>540</v>
      </c>
      <c r="C173" t="s">
        <v>35</v>
      </c>
      <c r="D173" t="s">
        <v>36</v>
      </c>
      <c r="E173" t="s">
        <v>132</v>
      </c>
    </row>
    <row r="174" spans="1:5" x14ac:dyDescent="0.25">
      <c r="A174" t="s">
        <v>541</v>
      </c>
      <c r="B174" t="s">
        <v>542</v>
      </c>
      <c r="C174" t="s">
        <v>35</v>
      </c>
      <c r="D174" t="s">
        <v>36</v>
      </c>
      <c r="E174" t="s">
        <v>117</v>
      </c>
    </row>
    <row r="175" spans="1:5" x14ac:dyDescent="0.25">
      <c r="A175" t="s">
        <v>544</v>
      </c>
      <c r="B175" t="s">
        <v>545</v>
      </c>
      <c r="C175" t="s">
        <v>35</v>
      </c>
      <c r="D175" t="s">
        <v>36</v>
      </c>
      <c r="E175" t="s">
        <v>50</v>
      </c>
    </row>
    <row r="176" spans="1:5" x14ac:dyDescent="0.25">
      <c r="A176" t="s">
        <v>547</v>
      </c>
      <c r="B176" t="s">
        <v>548</v>
      </c>
      <c r="C176" t="s">
        <v>35</v>
      </c>
      <c r="D176" t="s">
        <v>36</v>
      </c>
      <c r="E176" t="s">
        <v>50</v>
      </c>
    </row>
    <row r="177" spans="1:5" x14ac:dyDescent="0.25">
      <c r="A177" t="s">
        <v>550</v>
      </c>
      <c r="B177" t="s">
        <v>551</v>
      </c>
      <c r="C177" t="s">
        <v>35</v>
      </c>
      <c r="D177" t="s">
        <v>36</v>
      </c>
      <c r="E177" t="s">
        <v>63</v>
      </c>
    </row>
    <row r="178" spans="1:5" x14ac:dyDescent="0.25">
      <c r="A178" t="s">
        <v>552</v>
      </c>
      <c r="B178" t="s">
        <v>553</v>
      </c>
      <c r="C178" t="s">
        <v>35</v>
      </c>
      <c r="D178" t="s">
        <v>36</v>
      </c>
      <c r="E178" t="s">
        <v>201</v>
      </c>
    </row>
    <row r="179" spans="1:5" x14ac:dyDescent="0.25">
      <c r="A179" t="s">
        <v>554</v>
      </c>
      <c r="B179" t="s">
        <v>555</v>
      </c>
      <c r="C179" t="s">
        <v>35</v>
      </c>
      <c r="D179" t="s">
        <v>36</v>
      </c>
      <c r="E179" t="s">
        <v>63</v>
      </c>
    </row>
    <row r="180" spans="1:5" x14ac:dyDescent="0.25">
      <c r="A180" t="s">
        <v>557</v>
      </c>
      <c r="B180" t="s">
        <v>558</v>
      </c>
      <c r="C180" t="s">
        <v>35</v>
      </c>
      <c r="D180" t="s">
        <v>36</v>
      </c>
      <c r="E180" t="s">
        <v>63</v>
      </c>
    </row>
    <row r="181" spans="1:5" x14ac:dyDescent="0.25">
      <c r="A181" t="s">
        <v>560</v>
      </c>
      <c r="B181" t="s">
        <v>561</v>
      </c>
      <c r="C181" t="s">
        <v>35</v>
      </c>
      <c r="D181" t="s">
        <v>36</v>
      </c>
      <c r="E181" t="s">
        <v>50</v>
      </c>
    </row>
    <row r="182" spans="1:5" x14ac:dyDescent="0.25">
      <c r="A182" t="s">
        <v>562</v>
      </c>
      <c r="B182" t="s">
        <v>563</v>
      </c>
      <c r="C182" t="s">
        <v>35</v>
      </c>
      <c r="D182" t="s">
        <v>36</v>
      </c>
      <c r="E182" t="s">
        <v>132</v>
      </c>
    </row>
    <row r="183" spans="1:5" x14ac:dyDescent="0.25">
      <c r="A183" t="s">
        <v>565</v>
      </c>
      <c r="B183" t="s">
        <v>566</v>
      </c>
      <c r="C183" t="s">
        <v>35</v>
      </c>
      <c r="D183" t="s">
        <v>36</v>
      </c>
      <c r="E183" t="s">
        <v>50</v>
      </c>
    </row>
    <row r="184" spans="1:5" x14ac:dyDescent="0.25">
      <c r="A184" t="s">
        <v>568</v>
      </c>
      <c r="B184" t="s">
        <v>569</v>
      </c>
      <c r="C184" t="s">
        <v>35</v>
      </c>
      <c r="D184" t="s">
        <v>36</v>
      </c>
      <c r="E184" t="s">
        <v>50</v>
      </c>
    </row>
    <row r="185" spans="1:5" x14ac:dyDescent="0.25">
      <c r="A185" t="s">
        <v>570</v>
      </c>
      <c r="B185" t="s">
        <v>571</v>
      </c>
      <c r="C185" t="s">
        <v>35</v>
      </c>
      <c r="D185" t="s">
        <v>36</v>
      </c>
      <c r="E185" t="s">
        <v>50</v>
      </c>
    </row>
    <row r="186" spans="1:5" x14ac:dyDescent="0.25">
      <c r="A186" t="s">
        <v>572</v>
      </c>
      <c r="B186" t="s">
        <v>573</v>
      </c>
      <c r="C186" t="s">
        <v>35</v>
      </c>
      <c r="D186" t="s">
        <v>36</v>
      </c>
      <c r="E186" t="s">
        <v>122</v>
      </c>
    </row>
    <row r="187" spans="1:5" x14ac:dyDescent="0.25">
      <c r="A187" t="s">
        <v>575</v>
      </c>
      <c r="B187" t="s">
        <v>576</v>
      </c>
      <c r="C187" t="s">
        <v>35</v>
      </c>
      <c r="D187" t="s">
        <v>36</v>
      </c>
      <c r="E187" t="s">
        <v>63</v>
      </c>
    </row>
    <row r="188" spans="1:5" x14ac:dyDescent="0.25">
      <c r="A188" t="s">
        <v>578</v>
      </c>
      <c r="B188" t="s">
        <v>579</v>
      </c>
      <c r="C188" t="s">
        <v>35</v>
      </c>
      <c r="D188" t="s">
        <v>36</v>
      </c>
      <c r="E188" t="s">
        <v>201</v>
      </c>
    </row>
    <row r="189" spans="1:5" x14ac:dyDescent="0.25">
      <c r="A189" t="s">
        <v>580</v>
      </c>
      <c r="B189" t="s">
        <v>581</v>
      </c>
      <c r="C189" t="s">
        <v>35</v>
      </c>
      <c r="D189" t="s">
        <v>36</v>
      </c>
      <c r="E189" t="s">
        <v>37</v>
      </c>
    </row>
    <row r="190" spans="1:5" x14ac:dyDescent="0.25">
      <c r="A190" t="s">
        <v>582</v>
      </c>
      <c r="B190" t="s">
        <v>583</v>
      </c>
      <c r="C190" t="s">
        <v>35</v>
      </c>
      <c r="D190" t="s">
        <v>36</v>
      </c>
      <c r="E190" t="s">
        <v>117</v>
      </c>
    </row>
    <row r="191" spans="1:5" x14ac:dyDescent="0.25">
      <c r="A191" t="s">
        <v>585</v>
      </c>
      <c r="B191" t="s">
        <v>586</v>
      </c>
      <c r="C191" t="s">
        <v>35</v>
      </c>
      <c r="D191" t="s">
        <v>36</v>
      </c>
      <c r="E191" t="s">
        <v>132</v>
      </c>
    </row>
    <row r="192" spans="1:5" x14ac:dyDescent="0.25">
      <c r="A192" t="s">
        <v>587</v>
      </c>
      <c r="B192" t="s">
        <v>588</v>
      </c>
      <c r="C192" t="s">
        <v>35</v>
      </c>
      <c r="D192" t="s">
        <v>36</v>
      </c>
      <c r="E192" t="s">
        <v>50</v>
      </c>
    </row>
    <row r="193" spans="1:5" x14ac:dyDescent="0.25">
      <c r="A193" t="s">
        <v>590</v>
      </c>
      <c r="B193" t="s">
        <v>591</v>
      </c>
      <c r="C193" t="s">
        <v>35</v>
      </c>
      <c r="D193" t="s">
        <v>36</v>
      </c>
      <c r="E193" t="s">
        <v>37</v>
      </c>
    </row>
    <row r="194" spans="1:5" x14ac:dyDescent="0.25">
      <c r="A194" t="s">
        <v>592</v>
      </c>
      <c r="B194" t="s">
        <v>593</v>
      </c>
      <c r="C194" t="s">
        <v>35</v>
      </c>
      <c r="D194" t="s">
        <v>36</v>
      </c>
      <c r="E194" t="s">
        <v>117</v>
      </c>
    </row>
    <row r="195" spans="1:5" x14ac:dyDescent="0.25">
      <c r="A195" t="s">
        <v>594</v>
      </c>
      <c r="B195" t="s">
        <v>595</v>
      </c>
      <c r="C195" t="s">
        <v>35</v>
      </c>
      <c r="D195" t="s">
        <v>36</v>
      </c>
      <c r="E195" t="s">
        <v>117</v>
      </c>
    </row>
    <row r="196" spans="1:5" x14ac:dyDescent="0.25">
      <c r="A196" t="s">
        <v>596</v>
      </c>
      <c r="B196" t="s">
        <v>597</v>
      </c>
      <c r="C196" t="s">
        <v>35</v>
      </c>
      <c r="D196" t="s">
        <v>36</v>
      </c>
      <c r="E196" t="s">
        <v>50</v>
      </c>
    </row>
    <row r="197" spans="1:5" x14ac:dyDescent="0.25">
      <c r="A197" t="s">
        <v>598</v>
      </c>
      <c r="B197" t="s">
        <v>599</v>
      </c>
      <c r="C197" t="s">
        <v>35</v>
      </c>
      <c r="D197" t="s">
        <v>36</v>
      </c>
      <c r="E197" t="s">
        <v>132</v>
      </c>
    </row>
    <row r="198" spans="1:5" x14ac:dyDescent="0.25">
      <c r="A198" t="s">
        <v>602</v>
      </c>
      <c r="B198" t="s">
        <v>603</v>
      </c>
      <c r="C198" t="s">
        <v>35</v>
      </c>
      <c r="D198" t="s">
        <v>36</v>
      </c>
      <c r="E198" t="s">
        <v>132</v>
      </c>
    </row>
    <row r="199" spans="1:5" x14ac:dyDescent="0.25">
      <c r="A199" t="s">
        <v>604</v>
      </c>
      <c r="B199" t="s">
        <v>605</v>
      </c>
      <c r="C199" t="s">
        <v>35</v>
      </c>
      <c r="D199" t="s">
        <v>36</v>
      </c>
      <c r="E199" t="s">
        <v>272</v>
      </c>
    </row>
    <row r="200" spans="1:5" x14ac:dyDescent="0.25">
      <c r="A200" t="s">
        <v>606</v>
      </c>
      <c r="B200" t="s">
        <v>607</v>
      </c>
      <c r="C200" t="s">
        <v>35</v>
      </c>
      <c r="D200" t="s">
        <v>36</v>
      </c>
      <c r="E200" t="s">
        <v>37</v>
      </c>
    </row>
    <row r="201" spans="1:5" x14ac:dyDescent="0.25">
      <c r="A201" t="s">
        <v>609</v>
      </c>
      <c r="B201" t="s">
        <v>610</v>
      </c>
      <c r="C201" t="s">
        <v>35</v>
      </c>
      <c r="D201" t="s">
        <v>36</v>
      </c>
      <c r="E201" t="s">
        <v>50</v>
      </c>
    </row>
    <row r="202" spans="1:5" x14ac:dyDescent="0.25">
      <c r="A202" t="s">
        <v>611</v>
      </c>
      <c r="B202" t="s">
        <v>612</v>
      </c>
      <c r="C202" t="s">
        <v>35</v>
      </c>
      <c r="D202" t="s">
        <v>36</v>
      </c>
      <c r="E202" t="s">
        <v>132</v>
      </c>
    </row>
    <row r="203" spans="1:5" x14ac:dyDescent="0.25">
      <c r="A203" t="s">
        <v>613</v>
      </c>
      <c r="B203" t="s">
        <v>614</v>
      </c>
      <c r="C203" t="s">
        <v>35</v>
      </c>
      <c r="D203" t="s">
        <v>36</v>
      </c>
      <c r="E203" t="s">
        <v>132</v>
      </c>
    </row>
    <row r="204" spans="1:5" x14ac:dyDescent="0.25">
      <c r="A204" t="s">
        <v>615</v>
      </c>
      <c r="B204" t="s">
        <v>616</v>
      </c>
      <c r="C204" t="s">
        <v>35</v>
      </c>
      <c r="D204" t="s">
        <v>36</v>
      </c>
      <c r="E204" t="s">
        <v>111</v>
      </c>
    </row>
    <row r="205" spans="1:5" x14ac:dyDescent="0.25">
      <c r="A205" t="s">
        <v>618</v>
      </c>
      <c r="B205" t="s">
        <v>619</v>
      </c>
      <c r="C205" t="s">
        <v>35</v>
      </c>
      <c r="D205" t="s">
        <v>36</v>
      </c>
      <c r="E205" t="s">
        <v>132</v>
      </c>
    </row>
    <row r="206" spans="1:5" x14ac:dyDescent="0.25">
      <c r="A206" t="s">
        <v>621</v>
      </c>
      <c r="B206" t="s">
        <v>622</v>
      </c>
      <c r="C206" t="s">
        <v>35</v>
      </c>
      <c r="D206" t="s">
        <v>36</v>
      </c>
      <c r="E206" t="s">
        <v>50</v>
      </c>
    </row>
    <row r="207" spans="1:5" x14ac:dyDescent="0.25">
      <c r="A207" t="s">
        <v>623</v>
      </c>
      <c r="B207" t="s">
        <v>624</v>
      </c>
      <c r="C207" t="s">
        <v>35</v>
      </c>
      <c r="D207" t="s">
        <v>36</v>
      </c>
      <c r="E207" t="s">
        <v>122</v>
      </c>
    </row>
    <row r="208" spans="1:5" x14ac:dyDescent="0.25">
      <c r="A208" t="s">
        <v>626</v>
      </c>
      <c r="B208" t="s">
        <v>627</v>
      </c>
      <c r="C208" t="s">
        <v>35</v>
      </c>
      <c r="D208" t="s">
        <v>36</v>
      </c>
      <c r="E208" t="s">
        <v>63</v>
      </c>
    </row>
    <row r="209" spans="1:5" x14ac:dyDescent="0.25">
      <c r="A209" t="s">
        <v>628</v>
      </c>
      <c r="B209" t="s">
        <v>629</v>
      </c>
      <c r="C209" t="s">
        <v>35</v>
      </c>
      <c r="D209" t="s">
        <v>36</v>
      </c>
      <c r="E209" t="s">
        <v>117</v>
      </c>
    </row>
    <row r="210" spans="1:5" x14ac:dyDescent="0.25">
      <c r="A210" t="s">
        <v>631</v>
      </c>
      <c r="B210" t="s">
        <v>632</v>
      </c>
      <c r="C210" t="s">
        <v>35</v>
      </c>
      <c r="D210" t="s">
        <v>36</v>
      </c>
      <c r="E210" t="s">
        <v>50</v>
      </c>
    </row>
    <row r="211" spans="1:5" x14ac:dyDescent="0.25">
      <c r="A211" t="s">
        <v>634</v>
      </c>
      <c r="B211" t="s">
        <v>635</v>
      </c>
      <c r="C211" t="s">
        <v>35</v>
      </c>
      <c r="D211" t="s">
        <v>36</v>
      </c>
      <c r="E211" t="s">
        <v>63</v>
      </c>
    </row>
    <row r="212" spans="1:5" x14ac:dyDescent="0.25">
      <c r="A212" t="s">
        <v>636</v>
      </c>
      <c r="B212" t="s">
        <v>637</v>
      </c>
      <c r="C212" t="s">
        <v>35</v>
      </c>
      <c r="D212" t="s">
        <v>36</v>
      </c>
      <c r="E212" t="s">
        <v>201</v>
      </c>
    </row>
    <row r="213" spans="1:5" x14ac:dyDescent="0.25">
      <c r="A213" t="s">
        <v>639</v>
      </c>
      <c r="B213" t="s">
        <v>640</v>
      </c>
      <c r="C213" t="s">
        <v>35</v>
      </c>
      <c r="D213" t="s">
        <v>36</v>
      </c>
      <c r="E213" t="s">
        <v>63</v>
      </c>
    </row>
    <row r="214" spans="1:5" x14ac:dyDescent="0.25">
      <c r="A214" t="s">
        <v>642</v>
      </c>
      <c r="B214" t="s">
        <v>643</v>
      </c>
      <c r="C214" t="s">
        <v>35</v>
      </c>
      <c r="D214" t="s">
        <v>36</v>
      </c>
      <c r="E214" t="s">
        <v>37</v>
      </c>
    </row>
    <row r="215" spans="1:5" x14ac:dyDescent="0.25">
      <c r="A215" t="s">
        <v>645</v>
      </c>
      <c r="B215" t="s">
        <v>646</v>
      </c>
      <c r="C215" t="s">
        <v>35</v>
      </c>
      <c r="D215" t="s">
        <v>36</v>
      </c>
      <c r="E215" t="s">
        <v>117</v>
      </c>
    </row>
    <row r="216" spans="1:5" x14ac:dyDescent="0.25">
      <c r="A216" t="s">
        <v>647</v>
      </c>
      <c r="B216" t="s">
        <v>648</v>
      </c>
      <c r="C216" t="s">
        <v>35</v>
      </c>
      <c r="D216" t="s">
        <v>36</v>
      </c>
      <c r="E216" t="s">
        <v>37</v>
      </c>
    </row>
    <row r="217" spans="1:5" x14ac:dyDescent="0.25">
      <c r="A217" t="s">
        <v>650</v>
      </c>
      <c r="B217" t="s">
        <v>651</v>
      </c>
      <c r="C217" t="s">
        <v>35</v>
      </c>
      <c r="D217" t="s">
        <v>36</v>
      </c>
      <c r="E217" t="s">
        <v>132</v>
      </c>
    </row>
    <row r="218" spans="1:5" x14ac:dyDescent="0.25">
      <c r="A218" t="s">
        <v>653</v>
      </c>
      <c r="B218" t="s">
        <v>654</v>
      </c>
      <c r="C218" t="s">
        <v>35</v>
      </c>
      <c r="D218" t="s">
        <v>36</v>
      </c>
      <c r="E218" t="s">
        <v>50</v>
      </c>
    </row>
    <row r="219" spans="1:5" x14ac:dyDescent="0.25">
      <c r="A219" t="s">
        <v>655</v>
      </c>
      <c r="B219" t="s">
        <v>656</v>
      </c>
      <c r="C219" t="s">
        <v>35</v>
      </c>
      <c r="D219" t="s">
        <v>36</v>
      </c>
      <c r="E219" t="s">
        <v>37</v>
      </c>
    </row>
    <row r="220" spans="1:5" x14ac:dyDescent="0.25">
      <c r="A220" t="s">
        <v>657</v>
      </c>
      <c r="B220" t="s">
        <v>658</v>
      </c>
      <c r="C220" t="s">
        <v>35</v>
      </c>
      <c r="D220" t="s">
        <v>36</v>
      </c>
      <c r="E220" t="s">
        <v>63</v>
      </c>
    </row>
    <row r="221" spans="1:5" x14ac:dyDescent="0.25">
      <c r="A221" t="s">
        <v>659</v>
      </c>
      <c r="B221" t="s">
        <v>660</v>
      </c>
      <c r="C221" t="s">
        <v>35</v>
      </c>
      <c r="D221" t="s">
        <v>36</v>
      </c>
      <c r="E221" t="s">
        <v>50</v>
      </c>
    </row>
    <row r="222" spans="1:5" x14ac:dyDescent="0.25">
      <c r="A222" t="s">
        <v>662</v>
      </c>
      <c r="B222" t="s">
        <v>663</v>
      </c>
      <c r="C222" t="s">
        <v>35</v>
      </c>
      <c r="D222" t="s">
        <v>36</v>
      </c>
      <c r="E222" t="s">
        <v>117</v>
      </c>
    </row>
    <row r="223" spans="1:5" x14ac:dyDescent="0.25">
      <c r="A223" t="s">
        <v>664</v>
      </c>
      <c r="B223" t="s">
        <v>665</v>
      </c>
      <c r="C223" t="s">
        <v>35</v>
      </c>
      <c r="D223" t="s">
        <v>36</v>
      </c>
      <c r="E223" t="s">
        <v>117</v>
      </c>
    </row>
    <row r="224" spans="1:5" x14ac:dyDescent="0.25">
      <c r="A224" t="s">
        <v>666</v>
      </c>
      <c r="B224" t="s">
        <v>667</v>
      </c>
      <c r="C224" t="s">
        <v>35</v>
      </c>
      <c r="D224" t="s">
        <v>36</v>
      </c>
      <c r="E224" t="s">
        <v>668</v>
      </c>
    </row>
    <row r="225" spans="1:5" x14ac:dyDescent="0.25">
      <c r="A225" t="s">
        <v>672</v>
      </c>
      <c r="B225" t="s">
        <v>673</v>
      </c>
      <c r="C225" t="s">
        <v>35</v>
      </c>
      <c r="D225" t="s">
        <v>36</v>
      </c>
      <c r="E225" t="s">
        <v>37</v>
      </c>
    </row>
    <row r="226" spans="1:5" x14ac:dyDescent="0.25">
      <c r="A226" t="s">
        <v>674</v>
      </c>
      <c r="B226" t="s">
        <v>675</v>
      </c>
      <c r="C226" t="s">
        <v>35</v>
      </c>
      <c r="D226" t="s">
        <v>36</v>
      </c>
      <c r="E226" t="s">
        <v>122</v>
      </c>
    </row>
    <row r="227" spans="1:5" x14ac:dyDescent="0.25">
      <c r="A227" t="s">
        <v>677</v>
      </c>
      <c r="B227" t="s">
        <v>678</v>
      </c>
      <c r="C227" t="s">
        <v>35</v>
      </c>
      <c r="D227" t="s">
        <v>36</v>
      </c>
      <c r="E227" t="s">
        <v>117</v>
      </c>
    </row>
    <row r="228" spans="1:5" x14ac:dyDescent="0.25">
      <c r="A228" t="s">
        <v>680</v>
      </c>
      <c r="B228" t="s">
        <v>681</v>
      </c>
      <c r="C228" t="s">
        <v>35</v>
      </c>
      <c r="D228" t="s">
        <v>36</v>
      </c>
      <c r="E228" t="s">
        <v>132</v>
      </c>
    </row>
    <row r="229" spans="1:5" x14ac:dyDescent="0.25">
      <c r="A229" t="s">
        <v>682</v>
      </c>
      <c r="B229" t="s">
        <v>683</v>
      </c>
      <c r="C229" t="s">
        <v>35</v>
      </c>
      <c r="D229" t="s">
        <v>36</v>
      </c>
      <c r="E229" t="s">
        <v>63</v>
      </c>
    </row>
    <row r="230" spans="1:5" x14ac:dyDescent="0.25">
      <c r="A230" t="s">
        <v>684</v>
      </c>
      <c r="B230" t="s">
        <v>685</v>
      </c>
      <c r="C230" t="s">
        <v>35</v>
      </c>
      <c r="D230" t="s">
        <v>36</v>
      </c>
      <c r="E230" t="s">
        <v>50</v>
      </c>
    </row>
    <row r="231" spans="1:5" x14ac:dyDescent="0.25">
      <c r="A231" t="s">
        <v>686</v>
      </c>
      <c r="B231" t="s">
        <v>687</v>
      </c>
      <c r="C231" t="s">
        <v>35</v>
      </c>
      <c r="D231" t="s">
        <v>36</v>
      </c>
      <c r="E231" t="s">
        <v>272</v>
      </c>
    </row>
    <row r="232" spans="1:5" x14ac:dyDescent="0.25">
      <c r="A232" t="s">
        <v>688</v>
      </c>
      <c r="B232" t="s">
        <v>689</v>
      </c>
      <c r="C232" t="s">
        <v>35</v>
      </c>
      <c r="D232" t="s">
        <v>36</v>
      </c>
      <c r="E232" t="s">
        <v>37</v>
      </c>
    </row>
    <row r="233" spans="1:5" x14ac:dyDescent="0.25">
      <c r="A233" t="s">
        <v>690</v>
      </c>
      <c r="B233" t="s">
        <v>691</v>
      </c>
      <c r="C233" t="s">
        <v>35</v>
      </c>
      <c r="D233" t="s">
        <v>36</v>
      </c>
      <c r="E233" t="s">
        <v>117</v>
      </c>
    </row>
    <row r="234" spans="1:5" x14ac:dyDescent="0.25">
      <c r="A234" t="s">
        <v>692</v>
      </c>
      <c r="B234" t="s">
        <v>693</v>
      </c>
      <c r="C234" t="s">
        <v>35</v>
      </c>
      <c r="D234" t="s">
        <v>36</v>
      </c>
      <c r="E234" t="s">
        <v>117</v>
      </c>
    </row>
    <row r="235" spans="1:5" x14ac:dyDescent="0.25">
      <c r="A235" t="s">
        <v>694</v>
      </c>
      <c r="B235" t="s">
        <v>695</v>
      </c>
      <c r="C235" t="s">
        <v>35</v>
      </c>
      <c r="D235" t="s">
        <v>36</v>
      </c>
      <c r="E235" t="s">
        <v>117</v>
      </c>
    </row>
    <row r="236" spans="1:5" x14ac:dyDescent="0.25">
      <c r="A236" t="s">
        <v>696</v>
      </c>
      <c r="B236" t="s">
        <v>697</v>
      </c>
      <c r="C236" t="s">
        <v>35</v>
      </c>
      <c r="D236" t="s">
        <v>36</v>
      </c>
      <c r="E236" t="s">
        <v>117</v>
      </c>
    </row>
    <row r="237" spans="1:5" x14ac:dyDescent="0.25">
      <c r="A237" t="s">
        <v>698</v>
      </c>
      <c r="B237" t="s">
        <v>699</v>
      </c>
      <c r="C237" t="s">
        <v>35</v>
      </c>
      <c r="D237" t="s">
        <v>36</v>
      </c>
      <c r="E237" t="s">
        <v>50</v>
      </c>
    </row>
    <row r="238" spans="1:5" x14ac:dyDescent="0.25">
      <c r="A238" t="s">
        <v>700</v>
      </c>
      <c r="B238" t="s">
        <v>701</v>
      </c>
      <c r="C238" t="s">
        <v>35</v>
      </c>
      <c r="D238" t="s">
        <v>36</v>
      </c>
      <c r="E238" t="s">
        <v>63</v>
      </c>
    </row>
    <row r="239" spans="1:5" x14ac:dyDescent="0.25">
      <c r="A239" t="s">
        <v>702</v>
      </c>
      <c r="B239" t="s">
        <v>703</v>
      </c>
      <c r="C239" t="s">
        <v>35</v>
      </c>
      <c r="D239" t="s">
        <v>36</v>
      </c>
      <c r="E239" t="s">
        <v>50</v>
      </c>
    </row>
    <row r="240" spans="1:5" x14ac:dyDescent="0.25">
      <c r="A240" t="s">
        <v>704</v>
      </c>
      <c r="B240" t="s">
        <v>705</v>
      </c>
      <c r="C240" t="s">
        <v>35</v>
      </c>
      <c r="D240" t="s">
        <v>36</v>
      </c>
      <c r="E240" t="s">
        <v>117</v>
      </c>
    </row>
  </sheetData>
  <sortState ref="A1:E772">
    <sortCondition ref="A1"/>
  </sortState>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38</v>
      </c>
      <c r="D2" t="s">
        <v>39</v>
      </c>
      <c r="E2" t="s">
        <v>27</v>
      </c>
    </row>
    <row r="3" spans="1:5" x14ac:dyDescent="0.25">
      <c r="A3" t="s">
        <v>45</v>
      </c>
      <c r="B3" t="s">
        <v>46</v>
      </c>
      <c r="C3" t="s">
        <v>38</v>
      </c>
      <c r="D3" t="s">
        <v>39</v>
      </c>
      <c r="E3" t="s">
        <v>27</v>
      </c>
    </row>
    <row r="4" spans="1:5" x14ac:dyDescent="0.25">
      <c r="A4" t="s">
        <v>55</v>
      </c>
      <c r="B4" t="s">
        <v>56</v>
      </c>
      <c r="C4" t="s">
        <v>38</v>
      </c>
      <c r="D4" t="s">
        <v>39</v>
      </c>
      <c r="E4" t="s">
        <v>22</v>
      </c>
    </row>
    <row r="5" spans="1:5" x14ac:dyDescent="0.25">
      <c r="A5" t="s">
        <v>58</v>
      </c>
      <c r="B5" t="s">
        <v>59</v>
      </c>
      <c r="C5" t="s">
        <v>38</v>
      </c>
      <c r="D5" t="s">
        <v>39</v>
      </c>
      <c r="E5" t="s">
        <v>27</v>
      </c>
    </row>
    <row r="6" spans="1:5" x14ac:dyDescent="0.25">
      <c r="A6" t="s">
        <v>60</v>
      </c>
      <c r="B6" t="s">
        <v>61</v>
      </c>
      <c r="C6" t="s">
        <v>38</v>
      </c>
      <c r="D6" t="s">
        <v>39</v>
      </c>
      <c r="E6" t="s">
        <v>22</v>
      </c>
    </row>
    <row r="7" spans="1:5" x14ac:dyDescent="0.25">
      <c r="A7" t="s">
        <v>105</v>
      </c>
      <c r="B7" t="s">
        <v>106</v>
      </c>
      <c r="C7" t="s">
        <v>38</v>
      </c>
      <c r="D7" t="s">
        <v>39</v>
      </c>
      <c r="E7" t="s">
        <v>27</v>
      </c>
    </row>
    <row r="8" spans="1:5" x14ac:dyDescent="0.25">
      <c r="A8" t="s">
        <v>108</v>
      </c>
      <c r="B8" t="s">
        <v>109</v>
      </c>
      <c r="C8" t="s">
        <v>38</v>
      </c>
      <c r="D8" t="s">
        <v>39</v>
      </c>
      <c r="E8" t="s">
        <v>27</v>
      </c>
    </row>
    <row r="9" spans="1:5" x14ac:dyDescent="0.25">
      <c r="A9" t="s">
        <v>114</v>
      </c>
      <c r="B9" t="s">
        <v>115</v>
      </c>
      <c r="C9" t="s">
        <v>38</v>
      </c>
      <c r="D9" t="s">
        <v>39</v>
      </c>
      <c r="E9" t="s">
        <v>27</v>
      </c>
    </row>
    <row r="10" spans="1:5" x14ac:dyDescent="0.25">
      <c r="A10" t="s">
        <v>119</v>
      </c>
      <c r="B10" t="s">
        <v>120</v>
      </c>
      <c r="C10" t="s">
        <v>38</v>
      </c>
      <c r="D10" t="s">
        <v>39</v>
      </c>
      <c r="E10" t="s">
        <v>22</v>
      </c>
    </row>
    <row r="11" spans="1:5" x14ac:dyDescent="0.25">
      <c r="A11" t="s">
        <v>125</v>
      </c>
      <c r="B11" t="s">
        <v>126</v>
      </c>
      <c r="C11" t="s">
        <v>38</v>
      </c>
      <c r="D11" t="s">
        <v>39</v>
      </c>
      <c r="E11" t="s">
        <v>27</v>
      </c>
    </row>
    <row r="12" spans="1:5" x14ac:dyDescent="0.25">
      <c r="A12" t="s">
        <v>129</v>
      </c>
      <c r="B12" t="s">
        <v>130</v>
      </c>
      <c r="C12" t="s">
        <v>38</v>
      </c>
      <c r="D12" t="s">
        <v>39</v>
      </c>
      <c r="E12" t="s">
        <v>27</v>
      </c>
    </row>
    <row r="13" spans="1:5" x14ac:dyDescent="0.25">
      <c r="A13" t="s">
        <v>134</v>
      </c>
      <c r="B13" t="s">
        <v>135</v>
      </c>
      <c r="C13" t="s">
        <v>38</v>
      </c>
      <c r="D13" t="s">
        <v>39</v>
      </c>
      <c r="E13" t="s">
        <v>27</v>
      </c>
    </row>
    <row r="14" spans="1:5" x14ac:dyDescent="0.25">
      <c r="A14" t="s">
        <v>137</v>
      </c>
      <c r="B14" t="s">
        <v>138</v>
      </c>
      <c r="C14" t="s">
        <v>38</v>
      </c>
      <c r="D14" t="s">
        <v>39</v>
      </c>
      <c r="E14" t="s">
        <v>22</v>
      </c>
    </row>
    <row r="15" spans="1:5" x14ac:dyDescent="0.25">
      <c r="A15" t="s">
        <v>144</v>
      </c>
      <c r="B15" t="s">
        <v>145</v>
      </c>
      <c r="C15" t="s">
        <v>38</v>
      </c>
      <c r="D15" t="s">
        <v>39</v>
      </c>
      <c r="E15" t="s">
        <v>22</v>
      </c>
    </row>
    <row r="16" spans="1:5" x14ac:dyDescent="0.25">
      <c r="A16" t="s">
        <v>147</v>
      </c>
      <c r="B16" t="s">
        <v>148</v>
      </c>
      <c r="C16" t="s">
        <v>38</v>
      </c>
      <c r="D16" t="s">
        <v>39</v>
      </c>
      <c r="E16" t="s">
        <v>27</v>
      </c>
    </row>
    <row r="17" spans="1:5" x14ac:dyDescent="0.25">
      <c r="A17" t="s">
        <v>158</v>
      </c>
      <c r="B17" t="s">
        <v>159</v>
      </c>
      <c r="C17" t="s">
        <v>38</v>
      </c>
      <c r="D17" t="s">
        <v>39</v>
      </c>
      <c r="E17" t="s">
        <v>27</v>
      </c>
    </row>
    <row r="18" spans="1:5" x14ac:dyDescent="0.25">
      <c r="A18" t="s">
        <v>160</v>
      </c>
      <c r="B18" t="s">
        <v>161</v>
      </c>
      <c r="C18" t="s">
        <v>38</v>
      </c>
      <c r="D18" t="s">
        <v>39</v>
      </c>
      <c r="E18" t="s">
        <v>22</v>
      </c>
    </row>
    <row r="19" spans="1:5" x14ac:dyDescent="0.25">
      <c r="A19" t="s">
        <v>164</v>
      </c>
      <c r="B19" t="s">
        <v>165</v>
      </c>
      <c r="C19" t="s">
        <v>38</v>
      </c>
      <c r="D19" t="s">
        <v>39</v>
      </c>
      <c r="E19" t="s">
        <v>22</v>
      </c>
    </row>
    <row r="20" spans="1:5" x14ac:dyDescent="0.25">
      <c r="A20" t="s">
        <v>167</v>
      </c>
      <c r="B20" t="s">
        <v>168</v>
      </c>
      <c r="C20" t="s">
        <v>38</v>
      </c>
      <c r="D20" t="s">
        <v>39</v>
      </c>
      <c r="E20" t="s">
        <v>22</v>
      </c>
    </row>
    <row r="21" spans="1:5" x14ac:dyDescent="0.25">
      <c r="A21" t="s">
        <v>171</v>
      </c>
      <c r="B21" t="s">
        <v>172</v>
      </c>
      <c r="C21" t="s">
        <v>38</v>
      </c>
      <c r="D21" t="s">
        <v>39</v>
      </c>
      <c r="E21" t="s">
        <v>22</v>
      </c>
    </row>
    <row r="22" spans="1:5" x14ac:dyDescent="0.25">
      <c r="A22" t="s">
        <v>173</v>
      </c>
      <c r="B22" t="s">
        <v>174</v>
      </c>
      <c r="C22" t="s">
        <v>38</v>
      </c>
      <c r="D22" t="s">
        <v>39</v>
      </c>
      <c r="E22" t="s">
        <v>27</v>
      </c>
    </row>
    <row r="23" spans="1:5" x14ac:dyDescent="0.25">
      <c r="A23" t="s">
        <v>178</v>
      </c>
      <c r="B23" t="s">
        <v>179</v>
      </c>
      <c r="C23" t="s">
        <v>38</v>
      </c>
      <c r="D23" t="s">
        <v>39</v>
      </c>
      <c r="E23" t="s">
        <v>27</v>
      </c>
    </row>
    <row r="24" spans="1:5" x14ac:dyDescent="0.25">
      <c r="A24" t="s">
        <v>183</v>
      </c>
      <c r="B24" t="s">
        <v>184</v>
      </c>
      <c r="C24" t="s">
        <v>38</v>
      </c>
      <c r="D24" t="s">
        <v>39</v>
      </c>
      <c r="E24" t="s">
        <v>22</v>
      </c>
    </row>
    <row r="25" spans="1:5" x14ac:dyDescent="0.25">
      <c r="A25" t="s">
        <v>186</v>
      </c>
      <c r="B25" t="s">
        <v>187</v>
      </c>
      <c r="C25" t="s">
        <v>38</v>
      </c>
      <c r="D25" t="s">
        <v>39</v>
      </c>
      <c r="E25" t="s">
        <v>22</v>
      </c>
    </row>
    <row r="26" spans="1:5" x14ac:dyDescent="0.25">
      <c r="A26" t="s">
        <v>189</v>
      </c>
      <c r="B26" t="s">
        <v>190</v>
      </c>
      <c r="C26" t="s">
        <v>38</v>
      </c>
      <c r="D26" t="s">
        <v>39</v>
      </c>
      <c r="E26" t="s">
        <v>27</v>
      </c>
    </row>
    <row r="27" spans="1:5" x14ac:dyDescent="0.25">
      <c r="A27" t="s">
        <v>191</v>
      </c>
      <c r="B27" t="s">
        <v>192</v>
      </c>
      <c r="C27" t="s">
        <v>38</v>
      </c>
      <c r="D27" t="s">
        <v>39</v>
      </c>
      <c r="E27" t="s">
        <v>27</v>
      </c>
    </row>
    <row r="28" spans="1:5" x14ac:dyDescent="0.25">
      <c r="A28" t="s">
        <v>194</v>
      </c>
      <c r="B28" t="s">
        <v>195</v>
      </c>
      <c r="C28" t="s">
        <v>38</v>
      </c>
      <c r="D28" t="s">
        <v>39</v>
      </c>
      <c r="E28" t="s">
        <v>27</v>
      </c>
    </row>
    <row r="29" spans="1:5" x14ac:dyDescent="0.25">
      <c r="A29" t="s">
        <v>197</v>
      </c>
      <c r="B29" t="s">
        <v>198</v>
      </c>
      <c r="C29" t="s">
        <v>38</v>
      </c>
      <c r="D29" t="s">
        <v>39</v>
      </c>
      <c r="E29" t="s">
        <v>22</v>
      </c>
    </row>
    <row r="30" spans="1:5" x14ac:dyDescent="0.25">
      <c r="A30" t="s">
        <v>199</v>
      </c>
      <c r="B30" t="s">
        <v>200</v>
      </c>
      <c r="C30" t="s">
        <v>38</v>
      </c>
      <c r="D30" t="s">
        <v>39</v>
      </c>
      <c r="E30" t="s">
        <v>22</v>
      </c>
    </row>
    <row r="31" spans="1:5" x14ac:dyDescent="0.25">
      <c r="A31" t="s">
        <v>202</v>
      </c>
      <c r="B31" t="s">
        <v>203</v>
      </c>
      <c r="C31" t="s">
        <v>38</v>
      </c>
      <c r="D31" t="s">
        <v>39</v>
      </c>
      <c r="E31" t="s">
        <v>27</v>
      </c>
    </row>
    <row r="32" spans="1:5" x14ac:dyDescent="0.25">
      <c r="A32" t="s">
        <v>204</v>
      </c>
      <c r="B32" t="s">
        <v>205</v>
      </c>
      <c r="C32" t="s">
        <v>38</v>
      </c>
      <c r="D32" t="s">
        <v>39</v>
      </c>
      <c r="E32" t="s">
        <v>22</v>
      </c>
    </row>
    <row r="33" spans="1:5" x14ac:dyDescent="0.25">
      <c r="A33" t="s">
        <v>207</v>
      </c>
      <c r="B33" t="s">
        <v>208</v>
      </c>
      <c r="C33" t="s">
        <v>38</v>
      </c>
      <c r="D33" t="s">
        <v>39</v>
      </c>
      <c r="E33" t="s">
        <v>27</v>
      </c>
    </row>
    <row r="34" spans="1:5" x14ac:dyDescent="0.25">
      <c r="A34" t="s">
        <v>209</v>
      </c>
      <c r="B34" t="s">
        <v>210</v>
      </c>
      <c r="C34" t="s">
        <v>38</v>
      </c>
      <c r="D34" t="s">
        <v>39</v>
      </c>
      <c r="E34" t="s">
        <v>27</v>
      </c>
    </row>
    <row r="35" spans="1:5" x14ac:dyDescent="0.25">
      <c r="A35" t="s">
        <v>211</v>
      </c>
      <c r="B35" t="s">
        <v>212</v>
      </c>
      <c r="C35" t="s">
        <v>38</v>
      </c>
      <c r="D35" t="s">
        <v>39</v>
      </c>
      <c r="E35" t="s">
        <v>22</v>
      </c>
    </row>
    <row r="36" spans="1:5" x14ac:dyDescent="0.25">
      <c r="A36" t="s">
        <v>213</v>
      </c>
      <c r="B36" t="s">
        <v>214</v>
      </c>
      <c r="C36" t="s">
        <v>38</v>
      </c>
      <c r="D36" t="s">
        <v>39</v>
      </c>
      <c r="E36" t="s">
        <v>27</v>
      </c>
    </row>
    <row r="37" spans="1:5" x14ac:dyDescent="0.25">
      <c r="A37" t="s">
        <v>215</v>
      </c>
      <c r="B37" t="s">
        <v>216</v>
      </c>
      <c r="C37" t="s">
        <v>38</v>
      </c>
      <c r="D37" t="s">
        <v>39</v>
      </c>
      <c r="E37" t="s">
        <v>27</v>
      </c>
    </row>
    <row r="38" spans="1:5" x14ac:dyDescent="0.25">
      <c r="A38" t="s">
        <v>218</v>
      </c>
      <c r="B38" t="s">
        <v>219</v>
      </c>
      <c r="C38" t="s">
        <v>38</v>
      </c>
      <c r="D38" t="s">
        <v>39</v>
      </c>
      <c r="E38" t="s">
        <v>27</v>
      </c>
    </row>
    <row r="39" spans="1:5" x14ac:dyDescent="0.25">
      <c r="A39" t="s">
        <v>220</v>
      </c>
      <c r="B39" t="s">
        <v>221</v>
      </c>
      <c r="C39" t="s">
        <v>38</v>
      </c>
      <c r="D39" t="s">
        <v>39</v>
      </c>
      <c r="E39" t="s">
        <v>27</v>
      </c>
    </row>
    <row r="40" spans="1:5" x14ac:dyDescent="0.25">
      <c r="A40" t="s">
        <v>225</v>
      </c>
      <c r="B40" t="s">
        <v>226</v>
      </c>
      <c r="C40" t="s">
        <v>38</v>
      </c>
      <c r="D40" t="s">
        <v>39</v>
      </c>
      <c r="E40" t="s">
        <v>27</v>
      </c>
    </row>
    <row r="41" spans="1:5" x14ac:dyDescent="0.25">
      <c r="A41" t="s">
        <v>228</v>
      </c>
      <c r="B41" t="s">
        <v>229</v>
      </c>
      <c r="C41" t="s">
        <v>38</v>
      </c>
      <c r="D41" t="s">
        <v>39</v>
      </c>
      <c r="E41" t="s">
        <v>22</v>
      </c>
    </row>
    <row r="42" spans="1:5" x14ac:dyDescent="0.25">
      <c r="A42" t="s">
        <v>230</v>
      </c>
      <c r="B42" t="s">
        <v>231</v>
      </c>
      <c r="C42" t="s">
        <v>38</v>
      </c>
      <c r="D42" t="s">
        <v>39</v>
      </c>
      <c r="E42" t="s">
        <v>27</v>
      </c>
    </row>
    <row r="43" spans="1:5" x14ac:dyDescent="0.25">
      <c r="A43" t="s">
        <v>232</v>
      </c>
      <c r="B43" t="s">
        <v>233</v>
      </c>
      <c r="C43" t="s">
        <v>38</v>
      </c>
      <c r="D43" t="s">
        <v>39</v>
      </c>
      <c r="E43" t="s">
        <v>27</v>
      </c>
    </row>
    <row r="44" spans="1:5" x14ac:dyDescent="0.25">
      <c r="A44" t="s">
        <v>234</v>
      </c>
      <c r="B44" t="s">
        <v>235</v>
      </c>
      <c r="C44" t="s">
        <v>38</v>
      </c>
      <c r="D44" t="s">
        <v>39</v>
      </c>
      <c r="E44" t="s">
        <v>27</v>
      </c>
    </row>
    <row r="45" spans="1:5" x14ac:dyDescent="0.25">
      <c r="A45" t="s">
        <v>236</v>
      </c>
      <c r="B45" t="s">
        <v>237</v>
      </c>
      <c r="C45" t="s">
        <v>38</v>
      </c>
      <c r="D45" t="s">
        <v>39</v>
      </c>
      <c r="E45" t="s">
        <v>22</v>
      </c>
    </row>
    <row r="46" spans="1:5" x14ac:dyDescent="0.25">
      <c r="A46" t="s">
        <v>239</v>
      </c>
      <c r="B46" t="s">
        <v>240</v>
      </c>
      <c r="C46" t="s">
        <v>38</v>
      </c>
      <c r="D46" t="s">
        <v>39</v>
      </c>
      <c r="E46" t="s">
        <v>27</v>
      </c>
    </row>
    <row r="47" spans="1:5" x14ac:dyDescent="0.25">
      <c r="A47" t="s">
        <v>241</v>
      </c>
      <c r="B47" t="s">
        <v>242</v>
      </c>
      <c r="C47" t="s">
        <v>38</v>
      </c>
      <c r="D47" t="s">
        <v>39</v>
      </c>
      <c r="E47" t="s">
        <v>27</v>
      </c>
    </row>
    <row r="48" spans="1:5" x14ac:dyDescent="0.25">
      <c r="A48" t="s">
        <v>243</v>
      </c>
      <c r="B48" t="s">
        <v>244</v>
      </c>
      <c r="C48" t="s">
        <v>38</v>
      </c>
      <c r="D48" t="s">
        <v>39</v>
      </c>
      <c r="E48" t="s">
        <v>27</v>
      </c>
    </row>
    <row r="49" spans="1:5" x14ac:dyDescent="0.25">
      <c r="A49" t="s">
        <v>245</v>
      </c>
      <c r="B49" t="s">
        <v>246</v>
      </c>
      <c r="C49" t="s">
        <v>38</v>
      </c>
      <c r="D49" t="s">
        <v>39</v>
      </c>
      <c r="E49" t="s">
        <v>22</v>
      </c>
    </row>
    <row r="50" spans="1:5" x14ac:dyDescent="0.25">
      <c r="A50" t="s">
        <v>247</v>
      </c>
      <c r="B50" t="s">
        <v>248</v>
      </c>
      <c r="C50" t="s">
        <v>38</v>
      </c>
      <c r="D50" t="s">
        <v>39</v>
      </c>
      <c r="E50" t="s">
        <v>22</v>
      </c>
    </row>
    <row r="51" spans="1:5" x14ac:dyDescent="0.25">
      <c r="A51" t="s">
        <v>249</v>
      </c>
      <c r="B51" t="s">
        <v>250</v>
      </c>
      <c r="C51" t="s">
        <v>38</v>
      </c>
      <c r="D51" t="s">
        <v>39</v>
      </c>
      <c r="E51" t="s">
        <v>27</v>
      </c>
    </row>
    <row r="52" spans="1:5" x14ac:dyDescent="0.25">
      <c r="A52" t="s">
        <v>252</v>
      </c>
      <c r="B52" t="s">
        <v>253</v>
      </c>
      <c r="C52" t="s">
        <v>38</v>
      </c>
      <c r="D52" t="s">
        <v>39</v>
      </c>
      <c r="E52" t="s">
        <v>22</v>
      </c>
    </row>
    <row r="53" spans="1:5" x14ac:dyDescent="0.25">
      <c r="A53" t="s">
        <v>254</v>
      </c>
      <c r="B53" t="s">
        <v>255</v>
      </c>
      <c r="C53" t="s">
        <v>38</v>
      </c>
      <c r="D53" t="s">
        <v>39</v>
      </c>
      <c r="E53" t="s">
        <v>27</v>
      </c>
    </row>
    <row r="54" spans="1:5" x14ac:dyDescent="0.25">
      <c r="A54" t="s">
        <v>256</v>
      </c>
      <c r="B54" t="s">
        <v>257</v>
      </c>
      <c r="C54" t="s">
        <v>38</v>
      </c>
      <c r="D54" t="s">
        <v>39</v>
      </c>
      <c r="E54" t="s">
        <v>27</v>
      </c>
    </row>
    <row r="55" spans="1:5" x14ac:dyDescent="0.25">
      <c r="A55" t="s">
        <v>258</v>
      </c>
      <c r="B55" t="s">
        <v>259</v>
      </c>
      <c r="C55" t="s">
        <v>38</v>
      </c>
      <c r="D55" t="s">
        <v>39</v>
      </c>
      <c r="E55" t="s">
        <v>22</v>
      </c>
    </row>
    <row r="56" spans="1:5" x14ac:dyDescent="0.25">
      <c r="A56" t="s">
        <v>263</v>
      </c>
      <c r="B56" t="s">
        <v>264</v>
      </c>
      <c r="C56" t="s">
        <v>38</v>
      </c>
      <c r="D56" t="s">
        <v>39</v>
      </c>
      <c r="E56" t="s">
        <v>22</v>
      </c>
    </row>
    <row r="57" spans="1:5" x14ac:dyDescent="0.25">
      <c r="A57" t="s">
        <v>266</v>
      </c>
      <c r="B57" t="s">
        <v>267</v>
      </c>
      <c r="C57" t="s">
        <v>38</v>
      </c>
      <c r="D57" t="s">
        <v>39</v>
      </c>
      <c r="E57" t="s">
        <v>27</v>
      </c>
    </row>
    <row r="58" spans="1:5" x14ac:dyDescent="0.25">
      <c r="A58" t="s">
        <v>268</v>
      </c>
      <c r="B58" t="s">
        <v>269</v>
      </c>
      <c r="C58" t="s">
        <v>38</v>
      </c>
      <c r="D58" t="s">
        <v>39</v>
      </c>
      <c r="E58" t="s">
        <v>27</v>
      </c>
    </row>
    <row r="59" spans="1:5" x14ac:dyDescent="0.25">
      <c r="A59" t="s">
        <v>270</v>
      </c>
      <c r="B59" t="s">
        <v>271</v>
      </c>
      <c r="C59" t="s">
        <v>38</v>
      </c>
      <c r="D59" t="s">
        <v>39</v>
      </c>
      <c r="E59" t="s">
        <v>27</v>
      </c>
    </row>
    <row r="60" spans="1:5" x14ac:dyDescent="0.25">
      <c r="A60" t="s">
        <v>273</v>
      </c>
      <c r="B60" t="s">
        <v>274</v>
      </c>
      <c r="C60" t="s">
        <v>38</v>
      </c>
      <c r="D60" t="s">
        <v>39</v>
      </c>
      <c r="E60" t="s">
        <v>27</v>
      </c>
    </row>
    <row r="61" spans="1:5" x14ac:dyDescent="0.25">
      <c r="A61" t="s">
        <v>275</v>
      </c>
      <c r="B61" t="s">
        <v>276</v>
      </c>
      <c r="C61" t="s">
        <v>38</v>
      </c>
      <c r="D61" t="s">
        <v>39</v>
      </c>
      <c r="E61" t="s">
        <v>27</v>
      </c>
    </row>
    <row r="62" spans="1:5" x14ac:dyDescent="0.25">
      <c r="A62" t="s">
        <v>277</v>
      </c>
      <c r="B62" t="s">
        <v>278</v>
      </c>
      <c r="C62" t="s">
        <v>38</v>
      </c>
      <c r="D62" t="s">
        <v>39</v>
      </c>
      <c r="E62" t="s">
        <v>22</v>
      </c>
    </row>
    <row r="63" spans="1:5" x14ac:dyDescent="0.25">
      <c r="A63" t="s">
        <v>279</v>
      </c>
      <c r="B63" t="s">
        <v>280</v>
      </c>
      <c r="C63" t="s">
        <v>38</v>
      </c>
      <c r="D63" t="s">
        <v>39</v>
      </c>
      <c r="E63" t="s">
        <v>22</v>
      </c>
    </row>
    <row r="64" spans="1:5" x14ac:dyDescent="0.25">
      <c r="A64" t="s">
        <v>281</v>
      </c>
      <c r="B64" t="s">
        <v>282</v>
      </c>
      <c r="C64" t="s">
        <v>38</v>
      </c>
      <c r="D64" t="s">
        <v>39</v>
      </c>
      <c r="E64" t="s">
        <v>27</v>
      </c>
    </row>
    <row r="65" spans="1:5" x14ac:dyDescent="0.25">
      <c r="A65" t="s">
        <v>284</v>
      </c>
      <c r="B65" t="s">
        <v>285</v>
      </c>
      <c r="C65" t="s">
        <v>38</v>
      </c>
      <c r="D65" t="s">
        <v>39</v>
      </c>
      <c r="E65" t="s">
        <v>27</v>
      </c>
    </row>
    <row r="66" spans="1:5" x14ac:dyDescent="0.25">
      <c r="A66" t="s">
        <v>286</v>
      </c>
      <c r="B66" t="s">
        <v>287</v>
      </c>
      <c r="C66" t="s">
        <v>38</v>
      </c>
      <c r="D66" t="s">
        <v>39</v>
      </c>
      <c r="E66" t="s">
        <v>27</v>
      </c>
    </row>
    <row r="67" spans="1:5" x14ac:dyDescent="0.25">
      <c r="A67" t="s">
        <v>288</v>
      </c>
      <c r="B67" t="s">
        <v>289</v>
      </c>
      <c r="C67" t="s">
        <v>38</v>
      </c>
      <c r="D67" t="s">
        <v>39</v>
      </c>
      <c r="E67" t="s">
        <v>27</v>
      </c>
    </row>
    <row r="68" spans="1:5" x14ac:dyDescent="0.25">
      <c r="A68" t="s">
        <v>290</v>
      </c>
      <c r="B68" t="s">
        <v>291</v>
      </c>
      <c r="C68" t="s">
        <v>38</v>
      </c>
      <c r="D68" t="s">
        <v>39</v>
      </c>
      <c r="E68" t="s">
        <v>22</v>
      </c>
    </row>
    <row r="69" spans="1:5" x14ac:dyDescent="0.25">
      <c r="A69" t="s">
        <v>292</v>
      </c>
      <c r="B69" t="s">
        <v>293</v>
      </c>
      <c r="C69" t="s">
        <v>38</v>
      </c>
      <c r="D69" t="s">
        <v>39</v>
      </c>
      <c r="E69" t="s">
        <v>22</v>
      </c>
    </row>
    <row r="70" spans="1:5" x14ac:dyDescent="0.25">
      <c r="A70" t="s">
        <v>294</v>
      </c>
      <c r="B70" t="s">
        <v>295</v>
      </c>
      <c r="C70" t="s">
        <v>38</v>
      </c>
      <c r="D70" t="s">
        <v>39</v>
      </c>
      <c r="E70" t="s">
        <v>27</v>
      </c>
    </row>
    <row r="71" spans="1:5" x14ac:dyDescent="0.25">
      <c r="A71" t="s">
        <v>296</v>
      </c>
      <c r="B71" t="s">
        <v>297</v>
      </c>
      <c r="C71" t="s">
        <v>38</v>
      </c>
      <c r="D71" t="s">
        <v>39</v>
      </c>
      <c r="E71" t="s">
        <v>22</v>
      </c>
    </row>
    <row r="72" spans="1:5" x14ac:dyDescent="0.25">
      <c r="A72" t="s">
        <v>298</v>
      </c>
      <c r="B72" t="s">
        <v>299</v>
      </c>
      <c r="C72" t="s">
        <v>38</v>
      </c>
      <c r="D72" t="s">
        <v>39</v>
      </c>
      <c r="E72" t="s">
        <v>22</v>
      </c>
    </row>
    <row r="73" spans="1:5" x14ac:dyDescent="0.25">
      <c r="A73" t="s">
        <v>302</v>
      </c>
      <c r="B73" t="s">
        <v>303</v>
      </c>
      <c r="C73" t="s">
        <v>38</v>
      </c>
      <c r="D73" t="s">
        <v>39</v>
      </c>
      <c r="E73" t="s">
        <v>27</v>
      </c>
    </row>
    <row r="74" spans="1:5" x14ac:dyDescent="0.25">
      <c r="A74" t="s">
        <v>304</v>
      </c>
      <c r="B74" t="s">
        <v>305</v>
      </c>
      <c r="C74" t="s">
        <v>38</v>
      </c>
      <c r="D74" t="s">
        <v>39</v>
      </c>
      <c r="E74" t="s">
        <v>22</v>
      </c>
    </row>
    <row r="75" spans="1:5" x14ac:dyDescent="0.25">
      <c r="A75" t="s">
        <v>306</v>
      </c>
      <c r="B75" t="s">
        <v>307</v>
      </c>
      <c r="C75" t="s">
        <v>38</v>
      </c>
      <c r="D75" t="s">
        <v>39</v>
      </c>
      <c r="E75" t="s">
        <v>22</v>
      </c>
    </row>
    <row r="76" spans="1:5" x14ac:dyDescent="0.25">
      <c r="A76" t="s">
        <v>310</v>
      </c>
      <c r="B76" t="s">
        <v>311</v>
      </c>
      <c r="C76" t="s">
        <v>38</v>
      </c>
      <c r="D76" t="s">
        <v>39</v>
      </c>
      <c r="E76" t="s">
        <v>22</v>
      </c>
    </row>
    <row r="77" spans="1:5" x14ac:dyDescent="0.25">
      <c r="A77" t="s">
        <v>312</v>
      </c>
      <c r="B77" t="s">
        <v>313</v>
      </c>
      <c r="C77" t="s">
        <v>38</v>
      </c>
      <c r="D77" t="s">
        <v>39</v>
      </c>
      <c r="E77" t="s">
        <v>22</v>
      </c>
    </row>
    <row r="78" spans="1:5" x14ac:dyDescent="0.25">
      <c r="A78" t="s">
        <v>314</v>
      </c>
      <c r="B78" t="s">
        <v>315</v>
      </c>
      <c r="C78" t="s">
        <v>38</v>
      </c>
      <c r="D78" t="s">
        <v>39</v>
      </c>
      <c r="E78" t="s">
        <v>27</v>
      </c>
    </row>
    <row r="79" spans="1:5" x14ac:dyDescent="0.25">
      <c r="A79" t="s">
        <v>317</v>
      </c>
      <c r="B79" t="s">
        <v>318</v>
      </c>
      <c r="C79" t="s">
        <v>38</v>
      </c>
      <c r="D79" t="s">
        <v>39</v>
      </c>
      <c r="E79" t="s">
        <v>27</v>
      </c>
    </row>
    <row r="80" spans="1:5" x14ac:dyDescent="0.25">
      <c r="A80" t="s">
        <v>321</v>
      </c>
      <c r="B80" t="s">
        <v>322</v>
      </c>
      <c r="C80" t="s">
        <v>38</v>
      </c>
      <c r="D80" t="s">
        <v>39</v>
      </c>
      <c r="E80" t="s">
        <v>27</v>
      </c>
    </row>
    <row r="81" spans="1:5" x14ac:dyDescent="0.25">
      <c r="A81" t="s">
        <v>325</v>
      </c>
      <c r="B81" t="s">
        <v>326</v>
      </c>
      <c r="C81" t="s">
        <v>38</v>
      </c>
      <c r="D81" t="s">
        <v>39</v>
      </c>
      <c r="E81" t="s">
        <v>27</v>
      </c>
    </row>
    <row r="82" spans="1:5" x14ac:dyDescent="0.25">
      <c r="A82" t="s">
        <v>327</v>
      </c>
      <c r="B82" t="s">
        <v>328</v>
      </c>
      <c r="C82" t="s">
        <v>38</v>
      </c>
      <c r="D82" t="s">
        <v>39</v>
      </c>
      <c r="E82" t="s">
        <v>22</v>
      </c>
    </row>
    <row r="83" spans="1:5" x14ac:dyDescent="0.25">
      <c r="A83" t="s">
        <v>329</v>
      </c>
      <c r="B83" t="s">
        <v>330</v>
      </c>
      <c r="C83" t="s">
        <v>38</v>
      </c>
      <c r="D83" t="s">
        <v>39</v>
      </c>
      <c r="E83" t="s">
        <v>22</v>
      </c>
    </row>
    <row r="84" spans="1:5" x14ac:dyDescent="0.25">
      <c r="A84" t="s">
        <v>331</v>
      </c>
      <c r="B84" t="s">
        <v>332</v>
      </c>
      <c r="C84" t="s">
        <v>38</v>
      </c>
      <c r="D84" t="s">
        <v>39</v>
      </c>
      <c r="E84" t="s">
        <v>27</v>
      </c>
    </row>
    <row r="85" spans="1:5" x14ac:dyDescent="0.25">
      <c r="A85" t="s">
        <v>333</v>
      </c>
      <c r="B85" t="s">
        <v>334</v>
      </c>
      <c r="C85" t="s">
        <v>38</v>
      </c>
      <c r="D85" t="s">
        <v>39</v>
      </c>
      <c r="E85" t="s">
        <v>27</v>
      </c>
    </row>
    <row r="86" spans="1:5" x14ac:dyDescent="0.25">
      <c r="A86" t="s">
        <v>335</v>
      </c>
      <c r="B86" t="s">
        <v>336</v>
      </c>
      <c r="C86" t="s">
        <v>38</v>
      </c>
      <c r="D86" t="s">
        <v>39</v>
      </c>
      <c r="E86" t="s">
        <v>22</v>
      </c>
    </row>
    <row r="87" spans="1:5" x14ac:dyDescent="0.25">
      <c r="A87" t="s">
        <v>337</v>
      </c>
      <c r="B87" t="s">
        <v>338</v>
      </c>
      <c r="C87" t="s">
        <v>38</v>
      </c>
      <c r="D87" t="s">
        <v>39</v>
      </c>
      <c r="E87" t="s">
        <v>27</v>
      </c>
    </row>
    <row r="88" spans="1:5" x14ac:dyDescent="0.25">
      <c r="A88" t="s">
        <v>339</v>
      </c>
      <c r="B88" t="s">
        <v>340</v>
      </c>
      <c r="C88" t="s">
        <v>38</v>
      </c>
      <c r="D88" t="s">
        <v>39</v>
      </c>
      <c r="E88" t="s">
        <v>22</v>
      </c>
    </row>
    <row r="89" spans="1:5" x14ac:dyDescent="0.25">
      <c r="A89" t="s">
        <v>343</v>
      </c>
      <c r="B89" t="s">
        <v>344</v>
      </c>
      <c r="C89" t="s">
        <v>38</v>
      </c>
      <c r="D89" t="s">
        <v>39</v>
      </c>
      <c r="E89" t="s">
        <v>22</v>
      </c>
    </row>
    <row r="90" spans="1:5" x14ac:dyDescent="0.25">
      <c r="A90" t="s">
        <v>345</v>
      </c>
      <c r="B90" t="s">
        <v>346</v>
      </c>
      <c r="C90" t="s">
        <v>38</v>
      </c>
      <c r="D90" t="s">
        <v>39</v>
      </c>
      <c r="E90" t="s">
        <v>27</v>
      </c>
    </row>
    <row r="91" spans="1:5" x14ac:dyDescent="0.25">
      <c r="A91" t="s">
        <v>347</v>
      </c>
      <c r="B91" t="s">
        <v>348</v>
      </c>
      <c r="C91" t="s">
        <v>38</v>
      </c>
      <c r="D91" t="s">
        <v>39</v>
      </c>
      <c r="E91" t="s">
        <v>22</v>
      </c>
    </row>
    <row r="92" spans="1:5" x14ac:dyDescent="0.25">
      <c r="A92" t="s">
        <v>349</v>
      </c>
      <c r="B92" t="s">
        <v>350</v>
      </c>
      <c r="C92" t="s">
        <v>38</v>
      </c>
      <c r="D92" t="s">
        <v>39</v>
      </c>
      <c r="E92" t="s">
        <v>22</v>
      </c>
    </row>
    <row r="93" spans="1:5" x14ac:dyDescent="0.25">
      <c r="A93" t="s">
        <v>353</v>
      </c>
      <c r="B93" t="s">
        <v>354</v>
      </c>
      <c r="C93" t="s">
        <v>38</v>
      </c>
      <c r="D93" t="s">
        <v>39</v>
      </c>
      <c r="E93" t="s">
        <v>22</v>
      </c>
    </row>
    <row r="94" spans="1:5" x14ac:dyDescent="0.25">
      <c r="A94" t="s">
        <v>355</v>
      </c>
      <c r="B94" t="s">
        <v>356</v>
      </c>
      <c r="C94" t="s">
        <v>38</v>
      </c>
      <c r="D94" t="s">
        <v>39</v>
      </c>
      <c r="E94" t="s">
        <v>27</v>
      </c>
    </row>
    <row r="95" spans="1:5" x14ac:dyDescent="0.25">
      <c r="A95" t="s">
        <v>357</v>
      </c>
      <c r="B95" t="s">
        <v>358</v>
      </c>
      <c r="C95" t="s">
        <v>38</v>
      </c>
      <c r="D95" t="s">
        <v>39</v>
      </c>
      <c r="E95" t="s">
        <v>22</v>
      </c>
    </row>
    <row r="96" spans="1:5" x14ac:dyDescent="0.25">
      <c r="A96" t="s">
        <v>360</v>
      </c>
      <c r="B96" t="s">
        <v>361</v>
      </c>
      <c r="C96" t="s">
        <v>38</v>
      </c>
      <c r="D96" t="s">
        <v>39</v>
      </c>
      <c r="E96" t="s">
        <v>27</v>
      </c>
    </row>
    <row r="97" spans="1:5" x14ac:dyDescent="0.25">
      <c r="A97" t="s">
        <v>363</v>
      </c>
      <c r="B97" t="s">
        <v>364</v>
      </c>
      <c r="C97" t="s">
        <v>38</v>
      </c>
      <c r="D97" t="s">
        <v>39</v>
      </c>
      <c r="E97" t="s">
        <v>27</v>
      </c>
    </row>
    <row r="98" spans="1:5" x14ac:dyDescent="0.25">
      <c r="A98" t="s">
        <v>365</v>
      </c>
      <c r="B98" t="s">
        <v>366</v>
      </c>
      <c r="C98" t="s">
        <v>38</v>
      </c>
      <c r="D98" t="s">
        <v>39</v>
      </c>
      <c r="E98" t="s">
        <v>27</v>
      </c>
    </row>
    <row r="99" spans="1:5" x14ac:dyDescent="0.25">
      <c r="A99" t="s">
        <v>367</v>
      </c>
      <c r="B99" t="s">
        <v>368</v>
      </c>
      <c r="C99" t="s">
        <v>38</v>
      </c>
      <c r="D99" t="s">
        <v>39</v>
      </c>
      <c r="E99" t="s">
        <v>27</v>
      </c>
    </row>
    <row r="100" spans="1:5" x14ac:dyDescent="0.25">
      <c r="A100" t="s">
        <v>369</v>
      </c>
      <c r="B100" t="s">
        <v>370</v>
      </c>
      <c r="C100" t="s">
        <v>38</v>
      </c>
      <c r="D100" t="s">
        <v>39</v>
      </c>
      <c r="E100" t="s">
        <v>27</v>
      </c>
    </row>
    <row r="101" spans="1:5" x14ac:dyDescent="0.25">
      <c r="A101" t="s">
        <v>371</v>
      </c>
      <c r="B101" t="s">
        <v>372</v>
      </c>
      <c r="C101" t="s">
        <v>38</v>
      </c>
      <c r="D101" t="s">
        <v>39</v>
      </c>
      <c r="E101" t="s">
        <v>22</v>
      </c>
    </row>
    <row r="102" spans="1:5" x14ac:dyDescent="0.25">
      <c r="A102" t="s">
        <v>373</v>
      </c>
      <c r="B102" t="s">
        <v>374</v>
      </c>
      <c r="C102" t="s">
        <v>38</v>
      </c>
      <c r="D102" t="s">
        <v>39</v>
      </c>
      <c r="E102" t="s">
        <v>22</v>
      </c>
    </row>
    <row r="103" spans="1:5" x14ac:dyDescent="0.25">
      <c r="A103" t="s">
        <v>376</v>
      </c>
      <c r="B103" t="s">
        <v>377</v>
      </c>
      <c r="C103" t="s">
        <v>38</v>
      </c>
      <c r="D103" t="s">
        <v>39</v>
      </c>
      <c r="E103" t="s">
        <v>22</v>
      </c>
    </row>
    <row r="104" spans="1:5" x14ac:dyDescent="0.25">
      <c r="A104" t="s">
        <v>378</v>
      </c>
      <c r="B104" t="s">
        <v>379</v>
      </c>
      <c r="C104" t="s">
        <v>38</v>
      </c>
      <c r="D104" t="s">
        <v>39</v>
      </c>
      <c r="E104" t="s">
        <v>22</v>
      </c>
    </row>
    <row r="105" spans="1:5" x14ac:dyDescent="0.25">
      <c r="A105" t="s">
        <v>380</v>
      </c>
      <c r="B105" t="s">
        <v>381</v>
      </c>
      <c r="C105" t="s">
        <v>38</v>
      </c>
      <c r="D105" t="s">
        <v>39</v>
      </c>
      <c r="E105" t="s">
        <v>27</v>
      </c>
    </row>
    <row r="106" spans="1:5" x14ac:dyDescent="0.25">
      <c r="A106" t="s">
        <v>382</v>
      </c>
      <c r="B106" t="s">
        <v>383</v>
      </c>
      <c r="C106" t="s">
        <v>38</v>
      </c>
      <c r="D106" t="s">
        <v>39</v>
      </c>
      <c r="E106" t="s">
        <v>27</v>
      </c>
    </row>
    <row r="107" spans="1:5" x14ac:dyDescent="0.25">
      <c r="A107" t="s">
        <v>384</v>
      </c>
      <c r="B107" t="s">
        <v>385</v>
      </c>
      <c r="C107" t="s">
        <v>38</v>
      </c>
      <c r="D107" t="s">
        <v>39</v>
      </c>
      <c r="E107" t="s">
        <v>27</v>
      </c>
    </row>
    <row r="108" spans="1:5" x14ac:dyDescent="0.25">
      <c r="A108" t="s">
        <v>387</v>
      </c>
      <c r="B108" t="s">
        <v>388</v>
      </c>
      <c r="C108" t="s">
        <v>38</v>
      </c>
      <c r="D108" t="s">
        <v>39</v>
      </c>
      <c r="E108" t="s">
        <v>22</v>
      </c>
    </row>
    <row r="109" spans="1:5" x14ac:dyDescent="0.25">
      <c r="A109" t="s">
        <v>389</v>
      </c>
      <c r="B109" t="s">
        <v>390</v>
      </c>
      <c r="C109" t="s">
        <v>38</v>
      </c>
      <c r="D109" t="s">
        <v>39</v>
      </c>
      <c r="E109" t="s">
        <v>27</v>
      </c>
    </row>
    <row r="110" spans="1:5" x14ac:dyDescent="0.25">
      <c r="A110" t="s">
        <v>392</v>
      </c>
      <c r="B110" t="s">
        <v>393</v>
      </c>
      <c r="C110" t="s">
        <v>38</v>
      </c>
      <c r="D110" t="s">
        <v>39</v>
      </c>
      <c r="E110" t="s">
        <v>22</v>
      </c>
    </row>
    <row r="111" spans="1:5" x14ac:dyDescent="0.25">
      <c r="A111" t="s">
        <v>395</v>
      </c>
      <c r="B111" t="s">
        <v>396</v>
      </c>
      <c r="C111" t="s">
        <v>38</v>
      </c>
      <c r="D111" t="s">
        <v>39</v>
      </c>
      <c r="E111" t="s">
        <v>27</v>
      </c>
    </row>
    <row r="112" spans="1:5" x14ac:dyDescent="0.25">
      <c r="A112" t="s">
        <v>397</v>
      </c>
      <c r="B112" t="s">
        <v>398</v>
      </c>
      <c r="C112" t="s">
        <v>38</v>
      </c>
      <c r="D112" t="s">
        <v>39</v>
      </c>
      <c r="E112" t="s">
        <v>22</v>
      </c>
    </row>
    <row r="113" spans="1:5" x14ac:dyDescent="0.25">
      <c r="A113" t="s">
        <v>400</v>
      </c>
      <c r="B113" t="s">
        <v>401</v>
      </c>
      <c r="C113" t="s">
        <v>38</v>
      </c>
      <c r="D113" t="s">
        <v>39</v>
      </c>
      <c r="E113" t="s">
        <v>22</v>
      </c>
    </row>
    <row r="114" spans="1:5" x14ac:dyDescent="0.25">
      <c r="A114" t="s">
        <v>402</v>
      </c>
      <c r="B114" t="s">
        <v>403</v>
      </c>
      <c r="C114" t="s">
        <v>38</v>
      </c>
      <c r="D114" t="s">
        <v>39</v>
      </c>
      <c r="E114" t="s">
        <v>22</v>
      </c>
    </row>
    <row r="115" spans="1:5" x14ac:dyDescent="0.25">
      <c r="A115" t="s">
        <v>404</v>
      </c>
      <c r="B115" t="s">
        <v>405</v>
      </c>
      <c r="C115" t="s">
        <v>38</v>
      </c>
      <c r="D115" t="s">
        <v>39</v>
      </c>
      <c r="E115" t="s">
        <v>27</v>
      </c>
    </row>
    <row r="116" spans="1:5" x14ac:dyDescent="0.25">
      <c r="A116" t="s">
        <v>406</v>
      </c>
      <c r="B116" t="s">
        <v>407</v>
      </c>
      <c r="C116" t="s">
        <v>38</v>
      </c>
      <c r="D116" t="s">
        <v>39</v>
      </c>
      <c r="E116" t="s">
        <v>27</v>
      </c>
    </row>
    <row r="117" spans="1:5" x14ac:dyDescent="0.25">
      <c r="A117" t="s">
        <v>409</v>
      </c>
      <c r="B117" t="s">
        <v>410</v>
      </c>
      <c r="C117" t="s">
        <v>38</v>
      </c>
      <c r="D117" t="s">
        <v>39</v>
      </c>
      <c r="E117" t="s">
        <v>22</v>
      </c>
    </row>
    <row r="118" spans="1:5" x14ac:dyDescent="0.25">
      <c r="A118" t="s">
        <v>411</v>
      </c>
      <c r="B118" t="s">
        <v>412</v>
      </c>
      <c r="C118" t="s">
        <v>38</v>
      </c>
      <c r="D118" t="s">
        <v>39</v>
      </c>
      <c r="E118" t="s">
        <v>22</v>
      </c>
    </row>
    <row r="119" spans="1:5" x14ac:dyDescent="0.25">
      <c r="A119" t="s">
        <v>413</v>
      </c>
      <c r="B119" t="s">
        <v>414</v>
      </c>
      <c r="C119" t="s">
        <v>38</v>
      </c>
      <c r="D119" t="s">
        <v>39</v>
      </c>
      <c r="E119" t="s">
        <v>27</v>
      </c>
    </row>
    <row r="120" spans="1:5" x14ac:dyDescent="0.25">
      <c r="A120" t="s">
        <v>415</v>
      </c>
      <c r="B120" t="s">
        <v>416</v>
      </c>
      <c r="C120" t="s">
        <v>38</v>
      </c>
      <c r="D120" t="s">
        <v>39</v>
      </c>
      <c r="E120" t="s">
        <v>27</v>
      </c>
    </row>
    <row r="121" spans="1:5" x14ac:dyDescent="0.25">
      <c r="A121" t="s">
        <v>417</v>
      </c>
      <c r="B121" t="s">
        <v>418</v>
      </c>
      <c r="C121" t="s">
        <v>38</v>
      </c>
      <c r="D121" t="s">
        <v>39</v>
      </c>
      <c r="E121" t="s">
        <v>27</v>
      </c>
    </row>
    <row r="122" spans="1:5" x14ac:dyDescent="0.25">
      <c r="A122" t="s">
        <v>419</v>
      </c>
      <c r="B122" t="s">
        <v>420</v>
      </c>
      <c r="C122" t="s">
        <v>38</v>
      </c>
      <c r="D122" t="s">
        <v>39</v>
      </c>
      <c r="E122" t="s">
        <v>27</v>
      </c>
    </row>
    <row r="123" spans="1:5" x14ac:dyDescent="0.25">
      <c r="A123" t="s">
        <v>421</v>
      </c>
      <c r="B123" t="s">
        <v>422</v>
      </c>
      <c r="C123" t="s">
        <v>38</v>
      </c>
      <c r="D123" t="s">
        <v>39</v>
      </c>
      <c r="E123" t="s">
        <v>22</v>
      </c>
    </row>
    <row r="124" spans="1:5" x14ac:dyDescent="0.25">
      <c r="A124" t="s">
        <v>424</v>
      </c>
      <c r="B124" t="s">
        <v>425</v>
      </c>
      <c r="C124" t="s">
        <v>38</v>
      </c>
      <c r="D124" t="s">
        <v>39</v>
      </c>
      <c r="E124" t="s">
        <v>22</v>
      </c>
    </row>
    <row r="125" spans="1:5" x14ac:dyDescent="0.25">
      <c r="A125" t="s">
        <v>426</v>
      </c>
      <c r="B125" t="s">
        <v>427</v>
      </c>
      <c r="C125" t="s">
        <v>38</v>
      </c>
      <c r="D125" t="s">
        <v>39</v>
      </c>
      <c r="E125" t="s">
        <v>27</v>
      </c>
    </row>
    <row r="126" spans="1:5" x14ac:dyDescent="0.25">
      <c r="A126" t="s">
        <v>428</v>
      </c>
      <c r="B126" t="s">
        <v>429</v>
      </c>
      <c r="C126" t="s">
        <v>38</v>
      </c>
      <c r="D126" t="s">
        <v>39</v>
      </c>
      <c r="E126" t="s">
        <v>22</v>
      </c>
    </row>
    <row r="127" spans="1:5" x14ac:dyDescent="0.25">
      <c r="A127" t="s">
        <v>430</v>
      </c>
      <c r="B127" t="s">
        <v>431</v>
      </c>
      <c r="C127" t="s">
        <v>38</v>
      </c>
      <c r="D127" t="s">
        <v>39</v>
      </c>
      <c r="E127" t="s">
        <v>22</v>
      </c>
    </row>
    <row r="128" spans="1:5" x14ac:dyDescent="0.25">
      <c r="A128" t="s">
        <v>432</v>
      </c>
      <c r="B128" t="s">
        <v>433</v>
      </c>
      <c r="C128" t="s">
        <v>38</v>
      </c>
      <c r="D128" t="s">
        <v>39</v>
      </c>
      <c r="E128" t="s">
        <v>27</v>
      </c>
    </row>
    <row r="129" spans="1:5" x14ac:dyDescent="0.25">
      <c r="A129" t="s">
        <v>434</v>
      </c>
      <c r="B129" t="s">
        <v>435</v>
      </c>
      <c r="C129" t="s">
        <v>38</v>
      </c>
      <c r="D129" t="s">
        <v>39</v>
      </c>
      <c r="E129" t="s">
        <v>27</v>
      </c>
    </row>
    <row r="130" spans="1:5" x14ac:dyDescent="0.25">
      <c r="A130" t="s">
        <v>436</v>
      </c>
      <c r="B130" t="s">
        <v>437</v>
      </c>
      <c r="C130" t="s">
        <v>38</v>
      </c>
      <c r="D130" t="s">
        <v>39</v>
      </c>
      <c r="E130" t="s">
        <v>27</v>
      </c>
    </row>
    <row r="131" spans="1:5" x14ac:dyDescent="0.25">
      <c r="A131" t="s">
        <v>438</v>
      </c>
      <c r="B131" t="s">
        <v>439</v>
      </c>
      <c r="C131" t="s">
        <v>38</v>
      </c>
      <c r="D131" t="s">
        <v>39</v>
      </c>
      <c r="E131" t="s">
        <v>27</v>
      </c>
    </row>
    <row r="132" spans="1:5" x14ac:dyDescent="0.25">
      <c r="A132" t="s">
        <v>440</v>
      </c>
      <c r="B132" t="s">
        <v>441</v>
      </c>
      <c r="C132" t="s">
        <v>38</v>
      </c>
      <c r="D132" t="s">
        <v>39</v>
      </c>
      <c r="E132" t="s">
        <v>27</v>
      </c>
    </row>
    <row r="133" spans="1:5" x14ac:dyDescent="0.25">
      <c r="A133" t="s">
        <v>442</v>
      </c>
      <c r="B133" t="s">
        <v>443</v>
      </c>
      <c r="C133" t="s">
        <v>38</v>
      </c>
      <c r="D133" t="s">
        <v>39</v>
      </c>
      <c r="E133" t="s">
        <v>27</v>
      </c>
    </row>
    <row r="134" spans="1:5" x14ac:dyDescent="0.25">
      <c r="A134" t="s">
        <v>445</v>
      </c>
      <c r="B134" t="s">
        <v>446</v>
      </c>
      <c r="C134" t="s">
        <v>38</v>
      </c>
      <c r="D134" t="s">
        <v>39</v>
      </c>
      <c r="E134" t="s">
        <v>27</v>
      </c>
    </row>
    <row r="135" spans="1:5" x14ac:dyDescent="0.25">
      <c r="A135" t="s">
        <v>447</v>
      </c>
      <c r="B135" t="s">
        <v>448</v>
      </c>
      <c r="C135" t="s">
        <v>38</v>
      </c>
      <c r="D135" t="s">
        <v>39</v>
      </c>
      <c r="E135" t="s">
        <v>22</v>
      </c>
    </row>
    <row r="136" spans="1:5" x14ac:dyDescent="0.25">
      <c r="A136" t="s">
        <v>450</v>
      </c>
      <c r="B136" t="s">
        <v>451</v>
      </c>
      <c r="C136" t="s">
        <v>38</v>
      </c>
      <c r="D136" t="s">
        <v>39</v>
      </c>
      <c r="E136" t="s">
        <v>27</v>
      </c>
    </row>
    <row r="137" spans="1:5" x14ac:dyDescent="0.25">
      <c r="A137" t="s">
        <v>452</v>
      </c>
      <c r="B137" t="s">
        <v>453</v>
      </c>
      <c r="C137" t="s">
        <v>38</v>
      </c>
      <c r="D137" t="s">
        <v>39</v>
      </c>
      <c r="E137" t="s">
        <v>27</v>
      </c>
    </row>
    <row r="138" spans="1:5" x14ac:dyDescent="0.25">
      <c r="A138" t="s">
        <v>455</v>
      </c>
      <c r="B138" t="s">
        <v>456</v>
      </c>
      <c r="C138" t="s">
        <v>38</v>
      </c>
      <c r="D138" t="s">
        <v>39</v>
      </c>
      <c r="E138" t="s">
        <v>22</v>
      </c>
    </row>
    <row r="139" spans="1:5" x14ac:dyDescent="0.25">
      <c r="A139" t="s">
        <v>458</v>
      </c>
      <c r="B139" t="s">
        <v>459</v>
      </c>
      <c r="C139" t="s">
        <v>38</v>
      </c>
      <c r="D139" t="s">
        <v>39</v>
      </c>
      <c r="E139" t="s">
        <v>22</v>
      </c>
    </row>
    <row r="140" spans="1:5" x14ac:dyDescent="0.25">
      <c r="A140" t="s">
        <v>460</v>
      </c>
      <c r="B140" t="s">
        <v>461</v>
      </c>
      <c r="C140" t="s">
        <v>38</v>
      </c>
      <c r="D140" t="s">
        <v>39</v>
      </c>
      <c r="E140" t="s">
        <v>22</v>
      </c>
    </row>
    <row r="141" spans="1:5" x14ac:dyDescent="0.25">
      <c r="A141" t="s">
        <v>462</v>
      </c>
      <c r="B141" t="s">
        <v>463</v>
      </c>
      <c r="C141" t="s">
        <v>38</v>
      </c>
      <c r="D141" t="s">
        <v>39</v>
      </c>
      <c r="E141" t="s">
        <v>27</v>
      </c>
    </row>
    <row r="142" spans="1:5" x14ac:dyDescent="0.25">
      <c r="A142" t="s">
        <v>464</v>
      </c>
      <c r="B142" t="s">
        <v>465</v>
      </c>
      <c r="C142" t="s">
        <v>38</v>
      </c>
      <c r="D142" t="s">
        <v>39</v>
      </c>
      <c r="E142" t="s">
        <v>27</v>
      </c>
    </row>
    <row r="143" spans="1:5" x14ac:dyDescent="0.25">
      <c r="A143" t="s">
        <v>466</v>
      </c>
      <c r="B143" t="s">
        <v>467</v>
      </c>
      <c r="C143" t="s">
        <v>38</v>
      </c>
      <c r="D143" t="s">
        <v>39</v>
      </c>
      <c r="E143" t="s">
        <v>27</v>
      </c>
    </row>
    <row r="144" spans="1:5" x14ac:dyDescent="0.25">
      <c r="A144" t="s">
        <v>468</v>
      </c>
      <c r="B144" t="s">
        <v>469</v>
      </c>
      <c r="C144" t="s">
        <v>38</v>
      </c>
      <c r="D144" t="s">
        <v>39</v>
      </c>
      <c r="E144" t="s">
        <v>27</v>
      </c>
    </row>
    <row r="145" spans="1:5" x14ac:dyDescent="0.25">
      <c r="A145" t="s">
        <v>470</v>
      </c>
      <c r="B145" t="s">
        <v>471</v>
      </c>
      <c r="C145" t="s">
        <v>38</v>
      </c>
      <c r="D145" t="s">
        <v>39</v>
      </c>
      <c r="E145" t="s">
        <v>27</v>
      </c>
    </row>
    <row r="146" spans="1:5" x14ac:dyDescent="0.25">
      <c r="A146" t="s">
        <v>474</v>
      </c>
      <c r="B146" t="s">
        <v>475</v>
      </c>
      <c r="C146" t="s">
        <v>38</v>
      </c>
      <c r="D146" t="s">
        <v>39</v>
      </c>
      <c r="E146" t="s">
        <v>22</v>
      </c>
    </row>
    <row r="147" spans="1:5" x14ac:dyDescent="0.25">
      <c r="A147" t="s">
        <v>477</v>
      </c>
      <c r="B147" t="s">
        <v>478</v>
      </c>
      <c r="C147" t="s">
        <v>38</v>
      </c>
      <c r="D147" t="s">
        <v>39</v>
      </c>
      <c r="E147" t="s">
        <v>27</v>
      </c>
    </row>
    <row r="148" spans="1:5" x14ac:dyDescent="0.25">
      <c r="A148" t="s">
        <v>480</v>
      </c>
      <c r="B148" t="s">
        <v>481</v>
      </c>
      <c r="C148" t="s">
        <v>38</v>
      </c>
      <c r="D148" t="s">
        <v>39</v>
      </c>
      <c r="E148" t="s">
        <v>22</v>
      </c>
    </row>
    <row r="149" spans="1:5" x14ac:dyDescent="0.25">
      <c r="A149" t="s">
        <v>482</v>
      </c>
      <c r="B149" t="s">
        <v>483</v>
      </c>
      <c r="C149" t="s">
        <v>38</v>
      </c>
      <c r="D149" t="s">
        <v>39</v>
      </c>
      <c r="E149" t="s">
        <v>22</v>
      </c>
    </row>
    <row r="150" spans="1:5" x14ac:dyDescent="0.25">
      <c r="A150" t="s">
        <v>485</v>
      </c>
      <c r="B150" t="s">
        <v>486</v>
      </c>
      <c r="C150" t="s">
        <v>38</v>
      </c>
      <c r="D150" t="s">
        <v>39</v>
      </c>
      <c r="E150" t="s">
        <v>27</v>
      </c>
    </row>
    <row r="151" spans="1:5" x14ac:dyDescent="0.25">
      <c r="A151" t="s">
        <v>487</v>
      </c>
      <c r="B151" t="s">
        <v>488</v>
      </c>
      <c r="C151" t="s">
        <v>38</v>
      </c>
      <c r="D151" t="s">
        <v>39</v>
      </c>
      <c r="E151" t="s">
        <v>27</v>
      </c>
    </row>
    <row r="152" spans="1:5" x14ac:dyDescent="0.25">
      <c r="A152" t="s">
        <v>489</v>
      </c>
      <c r="B152" t="s">
        <v>490</v>
      </c>
      <c r="C152" t="s">
        <v>38</v>
      </c>
      <c r="D152" t="s">
        <v>39</v>
      </c>
      <c r="E152" t="s">
        <v>22</v>
      </c>
    </row>
    <row r="153" spans="1:5" x14ac:dyDescent="0.25">
      <c r="A153" t="s">
        <v>492</v>
      </c>
      <c r="B153" t="s">
        <v>493</v>
      </c>
      <c r="C153" t="s">
        <v>38</v>
      </c>
      <c r="D153" t="s">
        <v>39</v>
      </c>
      <c r="E153" t="s">
        <v>27</v>
      </c>
    </row>
    <row r="154" spans="1:5" x14ac:dyDescent="0.25">
      <c r="A154" t="s">
        <v>495</v>
      </c>
      <c r="B154" t="s">
        <v>496</v>
      </c>
      <c r="C154" t="s">
        <v>38</v>
      </c>
      <c r="D154" t="s">
        <v>39</v>
      </c>
      <c r="E154" t="s">
        <v>27</v>
      </c>
    </row>
    <row r="155" spans="1:5" x14ac:dyDescent="0.25">
      <c r="A155" t="s">
        <v>497</v>
      </c>
      <c r="B155" t="s">
        <v>498</v>
      </c>
      <c r="C155" t="s">
        <v>38</v>
      </c>
      <c r="D155" t="s">
        <v>39</v>
      </c>
      <c r="E155" t="s">
        <v>27</v>
      </c>
    </row>
    <row r="156" spans="1:5" x14ac:dyDescent="0.25">
      <c r="A156" t="s">
        <v>499</v>
      </c>
      <c r="B156" t="s">
        <v>500</v>
      </c>
      <c r="C156" t="s">
        <v>38</v>
      </c>
      <c r="D156" t="s">
        <v>39</v>
      </c>
      <c r="E156" t="s">
        <v>22</v>
      </c>
    </row>
    <row r="157" spans="1:5" x14ac:dyDescent="0.25">
      <c r="A157" t="s">
        <v>502</v>
      </c>
      <c r="B157" t="s">
        <v>503</v>
      </c>
      <c r="C157" t="s">
        <v>38</v>
      </c>
      <c r="D157" t="s">
        <v>39</v>
      </c>
      <c r="E157" t="s">
        <v>27</v>
      </c>
    </row>
    <row r="158" spans="1:5" x14ac:dyDescent="0.25">
      <c r="A158" t="s">
        <v>504</v>
      </c>
      <c r="B158" t="s">
        <v>505</v>
      </c>
      <c r="C158" t="s">
        <v>38</v>
      </c>
      <c r="D158" t="s">
        <v>39</v>
      </c>
      <c r="E158" t="s">
        <v>113</v>
      </c>
    </row>
    <row r="159" spans="1:5" x14ac:dyDescent="0.25">
      <c r="A159" t="s">
        <v>507</v>
      </c>
      <c r="B159" t="s">
        <v>508</v>
      </c>
      <c r="C159" t="s">
        <v>38</v>
      </c>
      <c r="D159" t="s">
        <v>39</v>
      </c>
      <c r="E159" t="s">
        <v>27</v>
      </c>
    </row>
    <row r="160" spans="1:5" x14ac:dyDescent="0.25">
      <c r="A160" t="s">
        <v>509</v>
      </c>
      <c r="B160" t="s">
        <v>510</v>
      </c>
      <c r="C160" t="s">
        <v>38</v>
      </c>
      <c r="D160" t="s">
        <v>39</v>
      </c>
      <c r="E160" t="s">
        <v>27</v>
      </c>
    </row>
    <row r="161" spans="1:5" x14ac:dyDescent="0.25">
      <c r="A161" t="s">
        <v>512</v>
      </c>
      <c r="B161" t="s">
        <v>513</v>
      </c>
      <c r="C161" t="s">
        <v>38</v>
      </c>
      <c r="D161" t="s">
        <v>39</v>
      </c>
      <c r="E161" t="s">
        <v>27</v>
      </c>
    </row>
    <row r="162" spans="1:5" x14ac:dyDescent="0.25">
      <c r="A162" t="s">
        <v>516</v>
      </c>
      <c r="B162" t="s">
        <v>517</v>
      </c>
      <c r="C162" t="s">
        <v>38</v>
      </c>
      <c r="D162" t="s">
        <v>39</v>
      </c>
      <c r="E162" t="s">
        <v>27</v>
      </c>
    </row>
    <row r="163" spans="1:5" x14ac:dyDescent="0.25">
      <c r="A163" t="s">
        <v>518</v>
      </c>
      <c r="B163" t="s">
        <v>519</v>
      </c>
      <c r="C163" t="s">
        <v>38</v>
      </c>
      <c r="D163" t="s">
        <v>39</v>
      </c>
      <c r="E163" t="s">
        <v>22</v>
      </c>
    </row>
    <row r="164" spans="1:5" x14ac:dyDescent="0.25">
      <c r="A164" t="s">
        <v>520</v>
      </c>
      <c r="B164" t="s">
        <v>521</v>
      </c>
      <c r="C164" t="s">
        <v>38</v>
      </c>
      <c r="D164" t="s">
        <v>39</v>
      </c>
      <c r="E164" t="s">
        <v>22</v>
      </c>
    </row>
    <row r="165" spans="1:5" x14ac:dyDescent="0.25">
      <c r="A165" t="s">
        <v>522</v>
      </c>
      <c r="B165" t="s">
        <v>523</v>
      </c>
      <c r="C165" t="s">
        <v>38</v>
      </c>
      <c r="D165" t="s">
        <v>39</v>
      </c>
      <c r="E165" t="s">
        <v>22</v>
      </c>
    </row>
    <row r="166" spans="1:5" x14ac:dyDescent="0.25">
      <c r="A166" t="s">
        <v>524</v>
      </c>
      <c r="B166" t="s">
        <v>525</v>
      </c>
      <c r="C166" t="s">
        <v>38</v>
      </c>
      <c r="D166" t="s">
        <v>39</v>
      </c>
      <c r="E166" t="s">
        <v>22</v>
      </c>
    </row>
    <row r="167" spans="1:5" x14ac:dyDescent="0.25">
      <c r="A167" t="s">
        <v>526</v>
      </c>
      <c r="B167" t="s">
        <v>527</v>
      </c>
      <c r="C167" t="s">
        <v>38</v>
      </c>
      <c r="D167" t="s">
        <v>39</v>
      </c>
      <c r="E167" t="s">
        <v>27</v>
      </c>
    </row>
    <row r="168" spans="1:5" x14ac:dyDescent="0.25">
      <c r="A168" t="s">
        <v>528</v>
      </c>
      <c r="B168" t="s">
        <v>529</v>
      </c>
      <c r="C168" t="s">
        <v>38</v>
      </c>
      <c r="D168" t="s">
        <v>39</v>
      </c>
      <c r="E168" t="s">
        <v>27</v>
      </c>
    </row>
    <row r="169" spans="1:5" x14ac:dyDescent="0.25">
      <c r="A169" t="s">
        <v>530</v>
      </c>
      <c r="B169" t="s">
        <v>531</v>
      </c>
      <c r="C169" t="s">
        <v>38</v>
      </c>
      <c r="D169" t="s">
        <v>39</v>
      </c>
      <c r="E169" t="s">
        <v>22</v>
      </c>
    </row>
    <row r="170" spans="1:5" x14ac:dyDescent="0.25">
      <c r="A170" t="s">
        <v>532</v>
      </c>
      <c r="B170" t="s">
        <v>533</v>
      </c>
      <c r="C170" t="s">
        <v>38</v>
      </c>
      <c r="D170" t="s">
        <v>39</v>
      </c>
      <c r="E170" t="s">
        <v>22</v>
      </c>
    </row>
    <row r="171" spans="1:5" x14ac:dyDescent="0.25">
      <c r="A171" t="s">
        <v>534</v>
      </c>
      <c r="B171" t="s">
        <v>535</v>
      </c>
      <c r="C171" t="s">
        <v>38</v>
      </c>
      <c r="D171" t="s">
        <v>39</v>
      </c>
      <c r="E171" t="s">
        <v>27</v>
      </c>
    </row>
    <row r="172" spans="1:5" x14ac:dyDescent="0.25">
      <c r="A172" t="s">
        <v>537</v>
      </c>
      <c r="B172" t="s">
        <v>538</v>
      </c>
      <c r="C172" t="s">
        <v>38</v>
      </c>
      <c r="D172" t="s">
        <v>39</v>
      </c>
      <c r="E172" t="s">
        <v>22</v>
      </c>
    </row>
    <row r="173" spans="1:5" x14ac:dyDescent="0.25">
      <c r="A173" t="s">
        <v>539</v>
      </c>
      <c r="B173" t="s">
        <v>540</v>
      </c>
      <c r="C173" t="s">
        <v>38</v>
      </c>
      <c r="D173" t="s">
        <v>39</v>
      </c>
      <c r="E173" t="s">
        <v>22</v>
      </c>
    </row>
    <row r="174" spans="1:5" x14ac:dyDescent="0.25">
      <c r="A174" t="s">
        <v>541</v>
      </c>
      <c r="B174" t="s">
        <v>542</v>
      </c>
      <c r="C174" t="s">
        <v>38</v>
      </c>
      <c r="D174" t="s">
        <v>39</v>
      </c>
      <c r="E174" t="s">
        <v>27</v>
      </c>
    </row>
    <row r="175" spans="1:5" x14ac:dyDescent="0.25">
      <c r="A175" t="s">
        <v>544</v>
      </c>
      <c r="B175" t="s">
        <v>545</v>
      </c>
      <c r="C175" t="s">
        <v>38</v>
      </c>
      <c r="D175" t="s">
        <v>39</v>
      </c>
      <c r="E175" t="s">
        <v>22</v>
      </c>
    </row>
    <row r="176" spans="1:5" x14ac:dyDescent="0.25">
      <c r="A176" t="s">
        <v>547</v>
      </c>
      <c r="B176" t="s">
        <v>548</v>
      </c>
      <c r="C176" t="s">
        <v>38</v>
      </c>
      <c r="D176" t="s">
        <v>39</v>
      </c>
      <c r="E176" t="s">
        <v>22</v>
      </c>
    </row>
    <row r="177" spans="1:5" x14ac:dyDescent="0.25">
      <c r="A177" t="s">
        <v>550</v>
      </c>
      <c r="B177" t="s">
        <v>551</v>
      </c>
      <c r="C177" t="s">
        <v>38</v>
      </c>
      <c r="D177" t="s">
        <v>39</v>
      </c>
      <c r="E177" t="s">
        <v>27</v>
      </c>
    </row>
    <row r="178" spans="1:5" x14ac:dyDescent="0.25">
      <c r="A178" t="s">
        <v>552</v>
      </c>
      <c r="B178" t="s">
        <v>553</v>
      </c>
      <c r="C178" t="s">
        <v>38</v>
      </c>
      <c r="D178" t="s">
        <v>39</v>
      </c>
      <c r="E178" t="s">
        <v>27</v>
      </c>
    </row>
    <row r="179" spans="1:5" x14ac:dyDescent="0.25">
      <c r="A179" t="s">
        <v>554</v>
      </c>
      <c r="B179" t="s">
        <v>555</v>
      </c>
      <c r="C179" t="s">
        <v>38</v>
      </c>
      <c r="D179" t="s">
        <v>39</v>
      </c>
      <c r="E179" t="s">
        <v>22</v>
      </c>
    </row>
    <row r="180" spans="1:5" x14ac:dyDescent="0.25">
      <c r="A180" t="s">
        <v>557</v>
      </c>
      <c r="B180" t="s">
        <v>558</v>
      </c>
      <c r="C180" t="s">
        <v>38</v>
      </c>
      <c r="D180" t="s">
        <v>39</v>
      </c>
      <c r="E180" t="s">
        <v>27</v>
      </c>
    </row>
    <row r="181" spans="1:5" x14ac:dyDescent="0.25">
      <c r="A181" t="s">
        <v>560</v>
      </c>
      <c r="B181" t="s">
        <v>561</v>
      </c>
      <c r="C181" t="s">
        <v>38</v>
      </c>
      <c r="D181" t="s">
        <v>39</v>
      </c>
      <c r="E181" t="s">
        <v>27</v>
      </c>
    </row>
    <row r="182" spans="1:5" x14ac:dyDescent="0.25">
      <c r="A182" t="s">
        <v>562</v>
      </c>
      <c r="B182" t="s">
        <v>563</v>
      </c>
      <c r="C182" t="s">
        <v>38</v>
      </c>
      <c r="D182" t="s">
        <v>39</v>
      </c>
      <c r="E182" t="s">
        <v>27</v>
      </c>
    </row>
    <row r="183" spans="1:5" x14ac:dyDescent="0.25">
      <c r="A183" t="s">
        <v>565</v>
      </c>
      <c r="B183" t="s">
        <v>566</v>
      </c>
      <c r="C183" t="s">
        <v>38</v>
      </c>
      <c r="D183" t="s">
        <v>39</v>
      </c>
      <c r="E183" t="s">
        <v>27</v>
      </c>
    </row>
    <row r="184" spans="1:5" x14ac:dyDescent="0.25">
      <c r="A184" t="s">
        <v>568</v>
      </c>
      <c r="B184" t="s">
        <v>569</v>
      </c>
      <c r="C184" t="s">
        <v>38</v>
      </c>
      <c r="D184" t="s">
        <v>39</v>
      </c>
      <c r="E184" t="s">
        <v>27</v>
      </c>
    </row>
    <row r="185" spans="1:5" x14ac:dyDescent="0.25">
      <c r="A185" t="s">
        <v>570</v>
      </c>
      <c r="B185" t="s">
        <v>571</v>
      </c>
      <c r="C185" t="s">
        <v>38</v>
      </c>
      <c r="D185" t="s">
        <v>39</v>
      </c>
      <c r="E185" t="s">
        <v>27</v>
      </c>
    </row>
    <row r="186" spans="1:5" x14ac:dyDescent="0.25">
      <c r="A186" t="s">
        <v>572</v>
      </c>
      <c r="B186" t="s">
        <v>573</v>
      </c>
      <c r="C186" t="s">
        <v>38</v>
      </c>
      <c r="D186" t="s">
        <v>39</v>
      </c>
      <c r="E186" t="s">
        <v>27</v>
      </c>
    </row>
    <row r="187" spans="1:5" x14ac:dyDescent="0.25">
      <c r="A187" t="s">
        <v>575</v>
      </c>
      <c r="B187" t="s">
        <v>576</v>
      </c>
      <c r="C187" t="s">
        <v>38</v>
      </c>
      <c r="D187" t="s">
        <v>39</v>
      </c>
      <c r="E187" t="s">
        <v>22</v>
      </c>
    </row>
    <row r="188" spans="1:5" x14ac:dyDescent="0.25">
      <c r="A188" t="s">
        <v>578</v>
      </c>
      <c r="B188" t="s">
        <v>579</v>
      </c>
      <c r="C188" t="s">
        <v>38</v>
      </c>
      <c r="D188" t="s">
        <v>39</v>
      </c>
      <c r="E188" t="s">
        <v>22</v>
      </c>
    </row>
    <row r="189" spans="1:5" x14ac:dyDescent="0.25">
      <c r="A189" t="s">
        <v>580</v>
      </c>
      <c r="B189" t="s">
        <v>581</v>
      </c>
      <c r="C189" t="s">
        <v>38</v>
      </c>
      <c r="D189" t="s">
        <v>39</v>
      </c>
      <c r="E189" t="s">
        <v>27</v>
      </c>
    </row>
    <row r="190" spans="1:5" x14ac:dyDescent="0.25">
      <c r="A190" t="s">
        <v>582</v>
      </c>
      <c r="B190" t="s">
        <v>583</v>
      </c>
      <c r="C190" t="s">
        <v>38</v>
      </c>
      <c r="D190" t="s">
        <v>39</v>
      </c>
      <c r="E190" t="s">
        <v>27</v>
      </c>
    </row>
    <row r="191" spans="1:5" x14ac:dyDescent="0.25">
      <c r="A191" t="s">
        <v>585</v>
      </c>
      <c r="B191" t="s">
        <v>586</v>
      </c>
      <c r="C191" t="s">
        <v>38</v>
      </c>
      <c r="D191" t="s">
        <v>39</v>
      </c>
      <c r="E191" t="s">
        <v>22</v>
      </c>
    </row>
    <row r="192" spans="1:5" x14ac:dyDescent="0.25">
      <c r="A192" t="s">
        <v>587</v>
      </c>
      <c r="B192" t="s">
        <v>588</v>
      </c>
      <c r="C192" t="s">
        <v>38</v>
      </c>
      <c r="D192" t="s">
        <v>39</v>
      </c>
      <c r="E192" t="s">
        <v>27</v>
      </c>
    </row>
    <row r="193" spans="1:5" x14ac:dyDescent="0.25">
      <c r="A193" t="s">
        <v>590</v>
      </c>
      <c r="B193" t="s">
        <v>591</v>
      </c>
      <c r="C193" t="s">
        <v>38</v>
      </c>
      <c r="D193" t="s">
        <v>39</v>
      </c>
      <c r="E193" t="s">
        <v>27</v>
      </c>
    </row>
    <row r="194" spans="1:5" x14ac:dyDescent="0.25">
      <c r="A194" t="s">
        <v>592</v>
      </c>
      <c r="B194" t="s">
        <v>593</v>
      </c>
      <c r="C194" t="s">
        <v>38</v>
      </c>
      <c r="D194" t="s">
        <v>39</v>
      </c>
      <c r="E194" t="s">
        <v>27</v>
      </c>
    </row>
    <row r="195" spans="1:5" x14ac:dyDescent="0.25">
      <c r="A195" t="s">
        <v>594</v>
      </c>
      <c r="B195" t="s">
        <v>595</v>
      </c>
      <c r="C195" t="s">
        <v>38</v>
      </c>
      <c r="D195" t="s">
        <v>39</v>
      </c>
      <c r="E195" t="s">
        <v>27</v>
      </c>
    </row>
    <row r="196" spans="1:5" x14ac:dyDescent="0.25">
      <c r="A196" t="s">
        <v>596</v>
      </c>
      <c r="B196" t="s">
        <v>597</v>
      </c>
      <c r="C196" t="s">
        <v>38</v>
      </c>
      <c r="D196" t="s">
        <v>39</v>
      </c>
      <c r="E196" t="s">
        <v>27</v>
      </c>
    </row>
    <row r="197" spans="1:5" x14ac:dyDescent="0.25">
      <c r="A197" t="s">
        <v>598</v>
      </c>
      <c r="B197" t="s">
        <v>599</v>
      </c>
      <c r="C197" t="s">
        <v>38</v>
      </c>
      <c r="D197" t="s">
        <v>39</v>
      </c>
      <c r="E197" t="s">
        <v>27</v>
      </c>
    </row>
    <row r="198" spans="1:5" x14ac:dyDescent="0.25">
      <c r="A198" t="s">
        <v>602</v>
      </c>
      <c r="B198" t="s">
        <v>603</v>
      </c>
      <c r="C198" t="s">
        <v>38</v>
      </c>
      <c r="D198" t="s">
        <v>39</v>
      </c>
      <c r="E198" t="s">
        <v>27</v>
      </c>
    </row>
    <row r="199" spans="1:5" x14ac:dyDescent="0.25">
      <c r="A199" t="s">
        <v>604</v>
      </c>
      <c r="B199" t="s">
        <v>605</v>
      </c>
      <c r="C199" t="s">
        <v>38</v>
      </c>
      <c r="D199" t="s">
        <v>39</v>
      </c>
      <c r="E199" t="s">
        <v>27</v>
      </c>
    </row>
    <row r="200" spans="1:5" x14ac:dyDescent="0.25">
      <c r="A200" t="s">
        <v>606</v>
      </c>
      <c r="B200" t="s">
        <v>607</v>
      </c>
      <c r="C200" t="s">
        <v>38</v>
      </c>
      <c r="D200" t="s">
        <v>39</v>
      </c>
      <c r="E200" t="s">
        <v>27</v>
      </c>
    </row>
    <row r="201" spans="1:5" x14ac:dyDescent="0.25">
      <c r="A201" t="s">
        <v>609</v>
      </c>
      <c r="B201" t="s">
        <v>610</v>
      </c>
      <c r="C201" t="s">
        <v>38</v>
      </c>
      <c r="D201" t="s">
        <v>39</v>
      </c>
      <c r="E201" t="s">
        <v>27</v>
      </c>
    </row>
    <row r="202" spans="1:5" x14ac:dyDescent="0.25">
      <c r="A202" t="s">
        <v>611</v>
      </c>
      <c r="B202" t="s">
        <v>612</v>
      </c>
      <c r="C202" t="s">
        <v>38</v>
      </c>
      <c r="D202" t="s">
        <v>39</v>
      </c>
      <c r="E202" t="s">
        <v>27</v>
      </c>
    </row>
    <row r="203" spans="1:5" x14ac:dyDescent="0.25">
      <c r="A203" t="s">
        <v>613</v>
      </c>
      <c r="B203" t="s">
        <v>614</v>
      </c>
      <c r="C203" t="s">
        <v>38</v>
      </c>
      <c r="D203" t="s">
        <v>39</v>
      </c>
      <c r="E203" t="s">
        <v>27</v>
      </c>
    </row>
    <row r="204" spans="1:5" x14ac:dyDescent="0.25">
      <c r="A204" t="s">
        <v>615</v>
      </c>
      <c r="B204" t="s">
        <v>616</v>
      </c>
      <c r="C204" t="s">
        <v>38</v>
      </c>
      <c r="D204" t="s">
        <v>39</v>
      </c>
      <c r="E204" t="s">
        <v>27</v>
      </c>
    </row>
    <row r="205" spans="1:5" x14ac:dyDescent="0.25">
      <c r="A205" t="s">
        <v>618</v>
      </c>
      <c r="B205" t="s">
        <v>619</v>
      </c>
      <c r="C205" t="s">
        <v>38</v>
      </c>
      <c r="D205" t="s">
        <v>39</v>
      </c>
      <c r="E205" t="s">
        <v>22</v>
      </c>
    </row>
    <row r="206" spans="1:5" x14ac:dyDescent="0.25">
      <c r="A206" t="s">
        <v>621</v>
      </c>
      <c r="B206" t="s">
        <v>622</v>
      </c>
      <c r="C206" t="s">
        <v>38</v>
      </c>
      <c r="D206" t="s">
        <v>39</v>
      </c>
      <c r="E206" t="s">
        <v>27</v>
      </c>
    </row>
    <row r="207" spans="1:5" x14ac:dyDescent="0.25">
      <c r="A207" t="s">
        <v>623</v>
      </c>
      <c r="B207" t="s">
        <v>624</v>
      </c>
      <c r="C207" t="s">
        <v>38</v>
      </c>
      <c r="D207" t="s">
        <v>39</v>
      </c>
      <c r="E207" t="s">
        <v>27</v>
      </c>
    </row>
    <row r="208" spans="1:5" x14ac:dyDescent="0.25">
      <c r="A208" t="s">
        <v>626</v>
      </c>
      <c r="B208" t="s">
        <v>627</v>
      </c>
      <c r="C208" t="s">
        <v>38</v>
      </c>
      <c r="D208" t="s">
        <v>39</v>
      </c>
      <c r="E208" t="s">
        <v>27</v>
      </c>
    </row>
    <row r="209" spans="1:5" x14ac:dyDescent="0.25">
      <c r="A209" t="s">
        <v>628</v>
      </c>
      <c r="B209" t="s">
        <v>629</v>
      </c>
      <c r="C209" t="s">
        <v>38</v>
      </c>
      <c r="D209" t="s">
        <v>39</v>
      </c>
      <c r="E209" t="s">
        <v>27</v>
      </c>
    </row>
    <row r="210" spans="1:5" x14ac:dyDescent="0.25">
      <c r="A210" t="s">
        <v>631</v>
      </c>
      <c r="B210" t="s">
        <v>632</v>
      </c>
      <c r="C210" t="s">
        <v>38</v>
      </c>
      <c r="D210" t="s">
        <v>39</v>
      </c>
      <c r="E210" t="s">
        <v>27</v>
      </c>
    </row>
    <row r="211" spans="1:5" x14ac:dyDescent="0.25">
      <c r="A211" t="s">
        <v>634</v>
      </c>
      <c r="B211" t="s">
        <v>635</v>
      </c>
      <c r="C211" t="s">
        <v>38</v>
      </c>
      <c r="D211" t="s">
        <v>39</v>
      </c>
      <c r="E211" t="s">
        <v>163</v>
      </c>
    </row>
    <row r="212" spans="1:5" x14ac:dyDescent="0.25">
      <c r="A212" t="s">
        <v>636</v>
      </c>
      <c r="B212" t="s">
        <v>637</v>
      </c>
      <c r="C212" t="s">
        <v>38</v>
      </c>
      <c r="D212" t="s">
        <v>39</v>
      </c>
      <c r="E212" t="s">
        <v>27</v>
      </c>
    </row>
    <row r="213" spans="1:5" x14ac:dyDescent="0.25">
      <c r="A213" t="s">
        <v>639</v>
      </c>
      <c r="B213" t="s">
        <v>640</v>
      </c>
      <c r="C213" t="s">
        <v>38</v>
      </c>
      <c r="D213" t="s">
        <v>39</v>
      </c>
      <c r="E213" t="s">
        <v>22</v>
      </c>
    </row>
    <row r="214" spans="1:5" x14ac:dyDescent="0.25">
      <c r="A214" t="s">
        <v>642</v>
      </c>
      <c r="B214" t="s">
        <v>643</v>
      </c>
      <c r="C214" t="s">
        <v>38</v>
      </c>
      <c r="D214" t="s">
        <v>39</v>
      </c>
      <c r="E214" t="s">
        <v>27</v>
      </c>
    </row>
    <row r="215" spans="1:5" x14ac:dyDescent="0.25">
      <c r="A215" t="s">
        <v>645</v>
      </c>
      <c r="B215" t="s">
        <v>646</v>
      </c>
      <c r="C215" t="s">
        <v>38</v>
      </c>
      <c r="D215" t="s">
        <v>39</v>
      </c>
      <c r="E215" t="s">
        <v>27</v>
      </c>
    </row>
    <row r="216" spans="1:5" x14ac:dyDescent="0.25">
      <c r="A216" t="s">
        <v>647</v>
      </c>
      <c r="B216" t="s">
        <v>648</v>
      </c>
      <c r="C216" t="s">
        <v>38</v>
      </c>
      <c r="D216" t="s">
        <v>39</v>
      </c>
      <c r="E216" t="s">
        <v>27</v>
      </c>
    </row>
    <row r="217" spans="1:5" x14ac:dyDescent="0.25">
      <c r="A217" t="s">
        <v>650</v>
      </c>
      <c r="B217" t="s">
        <v>651</v>
      </c>
      <c r="C217" t="s">
        <v>38</v>
      </c>
      <c r="D217" t="s">
        <v>39</v>
      </c>
      <c r="E217" t="s">
        <v>27</v>
      </c>
    </row>
    <row r="218" spans="1:5" x14ac:dyDescent="0.25">
      <c r="A218" t="s">
        <v>653</v>
      </c>
      <c r="B218" t="s">
        <v>654</v>
      </c>
      <c r="C218" t="s">
        <v>38</v>
      </c>
      <c r="D218" t="s">
        <v>39</v>
      </c>
      <c r="E218" t="s">
        <v>22</v>
      </c>
    </row>
    <row r="219" spans="1:5" x14ac:dyDescent="0.25">
      <c r="A219" t="s">
        <v>655</v>
      </c>
      <c r="B219" t="s">
        <v>656</v>
      </c>
      <c r="C219" t="s">
        <v>38</v>
      </c>
      <c r="D219" t="s">
        <v>39</v>
      </c>
      <c r="E219" t="s">
        <v>27</v>
      </c>
    </row>
    <row r="220" spans="1:5" x14ac:dyDescent="0.25">
      <c r="A220" t="s">
        <v>657</v>
      </c>
      <c r="B220" t="s">
        <v>658</v>
      </c>
      <c r="C220" t="s">
        <v>38</v>
      </c>
      <c r="D220" t="s">
        <v>39</v>
      </c>
      <c r="E220" t="s">
        <v>27</v>
      </c>
    </row>
    <row r="221" spans="1:5" x14ac:dyDescent="0.25">
      <c r="A221" t="s">
        <v>659</v>
      </c>
      <c r="B221" t="s">
        <v>660</v>
      </c>
      <c r="C221" t="s">
        <v>38</v>
      </c>
      <c r="D221" t="s">
        <v>39</v>
      </c>
      <c r="E221" t="s">
        <v>27</v>
      </c>
    </row>
    <row r="222" spans="1:5" x14ac:dyDescent="0.25">
      <c r="A222" t="s">
        <v>662</v>
      </c>
      <c r="B222" t="s">
        <v>663</v>
      </c>
      <c r="C222" t="s">
        <v>38</v>
      </c>
      <c r="D222" t="s">
        <v>39</v>
      </c>
      <c r="E222" t="s">
        <v>27</v>
      </c>
    </row>
    <row r="223" spans="1:5" x14ac:dyDescent="0.25">
      <c r="A223" t="s">
        <v>664</v>
      </c>
      <c r="B223" t="s">
        <v>665</v>
      </c>
      <c r="C223" t="s">
        <v>38</v>
      </c>
      <c r="D223" t="s">
        <v>39</v>
      </c>
      <c r="E223" t="s">
        <v>27</v>
      </c>
    </row>
    <row r="224" spans="1:5" x14ac:dyDescent="0.25">
      <c r="A224" t="s">
        <v>666</v>
      </c>
      <c r="B224" t="s">
        <v>667</v>
      </c>
      <c r="C224" t="s">
        <v>38</v>
      </c>
      <c r="D224" t="s">
        <v>39</v>
      </c>
      <c r="E224" t="s">
        <v>27</v>
      </c>
    </row>
    <row r="225" spans="1:5" x14ac:dyDescent="0.25">
      <c r="A225" t="s">
        <v>672</v>
      </c>
      <c r="B225" t="s">
        <v>673</v>
      </c>
      <c r="C225" t="s">
        <v>38</v>
      </c>
      <c r="D225" t="s">
        <v>39</v>
      </c>
      <c r="E225" t="s">
        <v>27</v>
      </c>
    </row>
    <row r="226" spans="1:5" x14ac:dyDescent="0.25">
      <c r="A226" t="s">
        <v>674</v>
      </c>
      <c r="B226" t="s">
        <v>675</v>
      </c>
      <c r="C226" t="s">
        <v>38</v>
      </c>
      <c r="D226" t="s">
        <v>39</v>
      </c>
      <c r="E226" t="s">
        <v>27</v>
      </c>
    </row>
    <row r="227" spans="1:5" x14ac:dyDescent="0.25">
      <c r="A227" t="s">
        <v>677</v>
      </c>
      <c r="B227" t="s">
        <v>678</v>
      </c>
      <c r="C227" t="s">
        <v>38</v>
      </c>
      <c r="D227" t="s">
        <v>39</v>
      </c>
      <c r="E227" t="s">
        <v>27</v>
      </c>
    </row>
    <row r="228" spans="1:5" x14ac:dyDescent="0.25">
      <c r="A228" t="s">
        <v>680</v>
      </c>
      <c r="B228" t="s">
        <v>681</v>
      </c>
      <c r="C228" t="s">
        <v>38</v>
      </c>
      <c r="D228" t="s">
        <v>39</v>
      </c>
      <c r="E228" t="s">
        <v>22</v>
      </c>
    </row>
    <row r="229" spans="1:5" x14ac:dyDescent="0.25">
      <c r="A229" t="s">
        <v>682</v>
      </c>
      <c r="B229" t="s">
        <v>683</v>
      </c>
      <c r="C229" t="s">
        <v>38</v>
      </c>
      <c r="D229" t="s">
        <v>39</v>
      </c>
      <c r="E229" t="s">
        <v>22</v>
      </c>
    </row>
    <row r="230" spans="1:5" x14ac:dyDescent="0.25">
      <c r="A230" t="s">
        <v>684</v>
      </c>
      <c r="B230" t="s">
        <v>685</v>
      </c>
      <c r="C230" t="s">
        <v>38</v>
      </c>
      <c r="D230" t="s">
        <v>39</v>
      </c>
      <c r="E230" t="s">
        <v>27</v>
      </c>
    </row>
    <row r="231" spans="1:5" x14ac:dyDescent="0.25">
      <c r="A231" t="s">
        <v>686</v>
      </c>
      <c r="B231" t="s">
        <v>687</v>
      </c>
      <c r="C231" t="s">
        <v>38</v>
      </c>
      <c r="D231" t="s">
        <v>39</v>
      </c>
      <c r="E231" t="s">
        <v>22</v>
      </c>
    </row>
    <row r="232" spans="1:5" x14ac:dyDescent="0.25">
      <c r="A232" t="s">
        <v>688</v>
      </c>
      <c r="B232" t="s">
        <v>689</v>
      </c>
      <c r="C232" t="s">
        <v>38</v>
      </c>
      <c r="D232" t="s">
        <v>39</v>
      </c>
      <c r="E232" t="s">
        <v>27</v>
      </c>
    </row>
    <row r="233" spans="1:5" x14ac:dyDescent="0.25">
      <c r="A233" t="s">
        <v>690</v>
      </c>
      <c r="B233" t="s">
        <v>691</v>
      </c>
      <c r="C233" t="s">
        <v>38</v>
      </c>
      <c r="D233" t="s">
        <v>39</v>
      </c>
      <c r="E233" t="s">
        <v>27</v>
      </c>
    </row>
    <row r="234" spans="1:5" x14ac:dyDescent="0.25">
      <c r="A234" t="s">
        <v>692</v>
      </c>
      <c r="B234" t="s">
        <v>693</v>
      </c>
      <c r="C234" t="s">
        <v>38</v>
      </c>
      <c r="D234" t="s">
        <v>39</v>
      </c>
      <c r="E234" t="s">
        <v>27</v>
      </c>
    </row>
    <row r="235" spans="1:5" x14ac:dyDescent="0.25">
      <c r="A235" t="s">
        <v>694</v>
      </c>
      <c r="B235" t="s">
        <v>695</v>
      </c>
      <c r="C235" t="s">
        <v>38</v>
      </c>
      <c r="D235" t="s">
        <v>39</v>
      </c>
      <c r="E235" t="s">
        <v>27</v>
      </c>
    </row>
    <row r="236" spans="1:5" x14ac:dyDescent="0.25">
      <c r="A236" t="s">
        <v>696</v>
      </c>
      <c r="B236" t="s">
        <v>697</v>
      </c>
      <c r="C236" t="s">
        <v>38</v>
      </c>
      <c r="D236" t="s">
        <v>39</v>
      </c>
      <c r="E236" t="s">
        <v>22</v>
      </c>
    </row>
    <row r="237" spans="1:5" x14ac:dyDescent="0.25">
      <c r="A237" t="s">
        <v>698</v>
      </c>
      <c r="B237" t="s">
        <v>699</v>
      </c>
      <c r="C237" t="s">
        <v>38</v>
      </c>
      <c r="D237" t="s">
        <v>39</v>
      </c>
      <c r="E237" t="s">
        <v>22</v>
      </c>
    </row>
    <row r="238" spans="1:5" x14ac:dyDescent="0.25">
      <c r="A238" t="s">
        <v>700</v>
      </c>
      <c r="B238" t="s">
        <v>701</v>
      </c>
      <c r="C238" t="s">
        <v>38</v>
      </c>
      <c r="D238" t="s">
        <v>39</v>
      </c>
      <c r="E238" t="s">
        <v>22</v>
      </c>
    </row>
    <row r="239" spans="1:5" x14ac:dyDescent="0.25">
      <c r="A239" t="s">
        <v>702</v>
      </c>
      <c r="B239" t="s">
        <v>703</v>
      </c>
      <c r="C239" t="s">
        <v>38</v>
      </c>
      <c r="D239" t="s">
        <v>39</v>
      </c>
      <c r="E239" t="s">
        <v>22</v>
      </c>
    </row>
    <row r="240" spans="1:5" x14ac:dyDescent="0.25">
      <c r="A240" t="s">
        <v>704</v>
      </c>
      <c r="B240" t="s">
        <v>705</v>
      </c>
      <c r="C240" t="s">
        <v>38</v>
      </c>
      <c r="D240" t="s">
        <v>39</v>
      </c>
      <c r="E240" t="s">
        <v>27</v>
      </c>
    </row>
  </sheetData>
  <sortState ref="A1:E533">
    <sortCondition ref="A1"/>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137</v>
      </c>
      <c r="B2" t="s">
        <v>138</v>
      </c>
      <c r="C2" t="s">
        <v>141</v>
      </c>
      <c r="D2" t="s">
        <v>142</v>
      </c>
      <c r="E2">
        <v>0.7</v>
      </c>
    </row>
    <row r="3" spans="1:5" x14ac:dyDescent="0.25">
      <c r="A3" t="s">
        <v>144</v>
      </c>
      <c r="B3" t="s">
        <v>145</v>
      </c>
      <c r="C3" t="s">
        <v>141</v>
      </c>
      <c r="D3" t="s">
        <v>142</v>
      </c>
      <c r="E3">
        <v>0.65</v>
      </c>
    </row>
    <row r="4" spans="1:5" x14ac:dyDescent="0.25">
      <c r="A4" t="s">
        <v>171</v>
      </c>
      <c r="B4" t="s">
        <v>172</v>
      </c>
      <c r="C4" t="s">
        <v>141</v>
      </c>
      <c r="D4" t="s">
        <v>142</v>
      </c>
      <c r="E4">
        <v>0.47799999999999998</v>
      </c>
    </row>
    <row r="5" spans="1:5" x14ac:dyDescent="0.25">
      <c r="A5" t="s">
        <v>197</v>
      </c>
      <c r="B5" t="s">
        <v>198</v>
      </c>
      <c r="C5" t="s">
        <v>141</v>
      </c>
      <c r="D5" t="s">
        <v>142</v>
      </c>
      <c r="E5">
        <v>0.76</v>
      </c>
    </row>
    <row r="6" spans="1:5" x14ac:dyDescent="0.25">
      <c r="A6" t="s">
        <v>199</v>
      </c>
      <c r="B6" t="s">
        <v>200</v>
      </c>
      <c r="C6" t="s">
        <v>141</v>
      </c>
      <c r="D6" t="s">
        <v>142</v>
      </c>
      <c r="E6">
        <v>0.8</v>
      </c>
    </row>
    <row r="7" spans="1:5" x14ac:dyDescent="0.25">
      <c r="A7" t="s">
        <v>211</v>
      </c>
      <c r="B7" t="s">
        <v>212</v>
      </c>
      <c r="C7" t="s">
        <v>141</v>
      </c>
      <c r="D7" t="s">
        <v>142</v>
      </c>
      <c r="E7">
        <v>0.6</v>
      </c>
    </row>
    <row r="8" spans="1:5" x14ac:dyDescent="0.25">
      <c r="A8" t="s">
        <v>245</v>
      </c>
      <c r="B8" t="s">
        <v>246</v>
      </c>
      <c r="C8" t="s">
        <v>141</v>
      </c>
      <c r="D8" t="s">
        <v>142</v>
      </c>
      <c r="E8">
        <v>0.69199999999999995</v>
      </c>
    </row>
    <row r="9" spans="1:5" x14ac:dyDescent="0.25">
      <c r="A9" t="s">
        <v>298</v>
      </c>
      <c r="B9" t="s">
        <v>299</v>
      </c>
      <c r="C9" t="s">
        <v>141</v>
      </c>
      <c r="D9" t="s">
        <v>142</v>
      </c>
      <c r="E9">
        <v>0.62</v>
      </c>
    </row>
    <row r="10" spans="1:5" x14ac:dyDescent="0.25">
      <c r="A10" t="s">
        <v>304</v>
      </c>
      <c r="B10" t="s">
        <v>305</v>
      </c>
      <c r="C10" t="s">
        <v>141</v>
      </c>
      <c r="D10" t="s">
        <v>142</v>
      </c>
      <c r="E10">
        <v>0.56799999999999995</v>
      </c>
    </row>
    <row r="11" spans="1:5" x14ac:dyDescent="0.25">
      <c r="A11" t="s">
        <v>306</v>
      </c>
      <c r="B11" t="s">
        <v>307</v>
      </c>
      <c r="C11" t="s">
        <v>141</v>
      </c>
      <c r="D11" t="s">
        <v>142</v>
      </c>
      <c r="E11">
        <v>0.81626107553087202</v>
      </c>
    </row>
    <row r="12" spans="1:5" x14ac:dyDescent="0.25">
      <c r="A12" t="s">
        <v>327</v>
      </c>
      <c r="B12" t="s">
        <v>328</v>
      </c>
      <c r="C12" t="s">
        <v>141</v>
      </c>
      <c r="D12" t="s">
        <v>142</v>
      </c>
      <c r="E12">
        <v>0.61</v>
      </c>
    </row>
    <row r="13" spans="1:5" x14ac:dyDescent="0.25">
      <c r="A13" t="s">
        <v>371</v>
      </c>
      <c r="B13" t="s">
        <v>372</v>
      </c>
      <c r="C13" t="s">
        <v>141</v>
      </c>
      <c r="D13" t="s">
        <v>142</v>
      </c>
      <c r="E13">
        <v>0.61</v>
      </c>
    </row>
    <row r="14" spans="1:5" x14ac:dyDescent="0.25">
      <c r="A14" t="s">
        <v>397</v>
      </c>
      <c r="B14" t="s">
        <v>398</v>
      </c>
      <c r="C14" t="s">
        <v>141</v>
      </c>
      <c r="D14" t="s">
        <v>142</v>
      </c>
      <c r="E14">
        <v>0.67300000000000004</v>
      </c>
    </row>
    <row r="15" spans="1:5" x14ac:dyDescent="0.25">
      <c r="A15" t="s">
        <v>424</v>
      </c>
      <c r="B15" t="s">
        <v>425</v>
      </c>
      <c r="C15" t="s">
        <v>141</v>
      </c>
      <c r="D15" t="s">
        <v>142</v>
      </c>
      <c r="E15">
        <v>0.69599999999999995</v>
      </c>
    </row>
    <row r="16" spans="1:5" x14ac:dyDescent="0.25">
      <c r="A16" t="s">
        <v>474</v>
      </c>
      <c r="B16" t="s">
        <v>475</v>
      </c>
      <c r="C16" t="s">
        <v>141</v>
      </c>
      <c r="D16" t="s">
        <v>142</v>
      </c>
      <c r="E16">
        <v>0.6</v>
      </c>
    </row>
    <row r="17" spans="1:5" x14ac:dyDescent="0.25">
      <c r="A17" t="s">
        <v>480</v>
      </c>
      <c r="B17" t="s">
        <v>481</v>
      </c>
      <c r="C17" t="s">
        <v>141</v>
      </c>
      <c r="D17" t="s">
        <v>142</v>
      </c>
      <c r="E17">
        <v>0.66</v>
      </c>
    </row>
    <row r="18" spans="1:5" x14ac:dyDescent="0.25">
      <c r="A18" t="s">
        <v>499</v>
      </c>
      <c r="B18" t="s">
        <v>500</v>
      </c>
      <c r="C18" t="s">
        <v>141</v>
      </c>
      <c r="D18" t="s">
        <v>142</v>
      </c>
      <c r="E18">
        <v>0.59899999999999998</v>
      </c>
    </row>
    <row r="19" spans="1:5" x14ac:dyDescent="0.25">
      <c r="A19" t="s">
        <v>504</v>
      </c>
      <c r="B19" t="s">
        <v>505</v>
      </c>
      <c r="C19" t="s">
        <v>141</v>
      </c>
      <c r="D19" t="s">
        <v>142</v>
      </c>
      <c r="E19">
        <v>0.61</v>
      </c>
    </row>
    <row r="20" spans="1:5" x14ac:dyDescent="0.25">
      <c r="A20" t="s">
        <v>520</v>
      </c>
      <c r="B20" t="s">
        <v>521</v>
      </c>
      <c r="C20" t="s">
        <v>141</v>
      </c>
      <c r="D20" t="s">
        <v>142</v>
      </c>
      <c r="E20">
        <v>0.5</v>
      </c>
    </row>
    <row r="21" spans="1:5" x14ac:dyDescent="0.25">
      <c r="A21" t="s">
        <v>530</v>
      </c>
      <c r="B21" t="s">
        <v>531</v>
      </c>
      <c r="C21" t="s">
        <v>141</v>
      </c>
      <c r="D21" t="s">
        <v>142</v>
      </c>
      <c r="E21">
        <v>0.6</v>
      </c>
    </row>
    <row r="22" spans="1:5" x14ac:dyDescent="0.25">
      <c r="A22" t="s">
        <v>532</v>
      </c>
      <c r="B22" t="s">
        <v>533</v>
      </c>
      <c r="C22" t="s">
        <v>141</v>
      </c>
      <c r="D22" t="s">
        <v>142</v>
      </c>
      <c r="E22">
        <v>0.504</v>
      </c>
    </row>
    <row r="23" spans="1:5" x14ac:dyDescent="0.25">
      <c r="A23" t="s">
        <v>537</v>
      </c>
      <c r="B23" t="s">
        <v>538</v>
      </c>
      <c r="C23" t="s">
        <v>141</v>
      </c>
      <c r="D23" t="s">
        <v>142</v>
      </c>
      <c r="E23">
        <v>0.68</v>
      </c>
    </row>
    <row r="24" spans="1:5" x14ac:dyDescent="0.25">
      <c r="A24" t="s">
        <v>539</v>
      </c>
      <c r="B24" t="s">
        <v>540</v>
      </c>
      <c r="C24" t="s">
        <v>141</v>
      </c>
      <c r="D24" t="s">
        <v>142</v>
      </c>
      <c r="E24">
        <v>0.51900000000000002</v>
      </c>
    </row>
    <row r="25" spans="1:5" x14ac:dyDescent="0.25">
      <c r="A25" t="s">
        <v>575</v>
      </c>
      <c r="B25" t="s">
        <v>576</v>
      </c>
      <c r="C25" t="s">
        <v>141</v>
      </c>
      <c r="D25" t="s">
        <v>142</v>
      </c>
      <c r="E25">
        <v>0.60799999999999998</v>
      </c>
    </row>
    <row r="26" spans="1:5" x14ac:dyDescent="0.25">
      <c r="A26" t="s">
        <v>578</v>
      </c>
      <c r="B26" t="s">
        <v>579</v>
      </c>
      <c r="C26" t="s">
        <v>141</v>
      </c>
      <c r="D26" t="s">
        <v>142</v>
      </c>
      <c r="E26">
        <v>0.72699999999999998</v>
      </c>
    </row>
    <row r="27" spans="1:5" x14ac:dyDescent="0.25">
      <c r="A27" t="s">
        <v>585</v>
      </c>
      <c r="B27" t="s">
        <v>586</v>
      </c>
      <c r="C27" t="s">
        <v>141</v>
      </c>
      <c r="D27" t="s">
        <v>142</v>
      </c>
      <c r="E27">
        <v>0.48799999999999999</v>
      </c>
    </row>
    <row r="28" spans="1:5" x14ac:dyDescent="0.25">
      <c r="A28" t="s">
        <v>618</v>
      </c>
      <c r="B28" t="s">
        <v>619</v>
      </c>
      <c r="C28" t="s">
        <v>141</v>
      </c>
      <c r="D28" t="s">
        <v>142</v>
      </c>
      <c r="E28">
        <v>0.51</v>
      </c>
    </row>
    <row r="29" spans="1:5" x14ac:dyDescent="0.25">
      <c r="A29" t="s">
        <v>639</v>
      </c>
      <c r="B29" t="s">
        <v>640</v>
      </c>
      <c r="C29" t="s">
        <v>141</v>
      </c>
      <c r="D29" t="s">
        <v>142</v>
      </c>
      <c r="E29">
        <v>0.63900000000000001</v>
      </c>
    </row>
    <row r="30" spans="1:5" x14ac:dyDescent="0.25">
      <c r="A30" t="s">
        <v>682</v>
      </c>
      <c r="B30" t="s">
        <v>683</v>
      </c>
      <c r="C30" t="s">
        <v>141</v>
      </c>
      <c r="D30" t="s">
        <v>142</v>
      </c>
      <c r="E30">
        <v>0.60799999999999998</v>
      </c>
    </row>
  </sheetData>
  <sortState ref="A2:E294">
    <sortCondition ref="A1"/>
  </sortState>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64</v>
      </c>
      <c r="D2" t="s">
        <v>65</v>
      </c>
      <c r="E2" t="s">
        <v>66</v>
      </c>
    </row>
    <row r="3" spans="1:5" x14ac:dyDescent="0.25">
      <c r="A3" t="s">
        <v>108</v>
      </c>
      <c r="B3" t="s">
        <v>109</v>
      </c>
      <c r="C3" t="s">
        <v>64</v>
      </c>
      <c r="D3" t="s">
        <v>65</v>
      </c>
      <c r="E3" t="s">
        <v>112</v>
      </c>
    </row>
    <row r="4" spans="1:5" x14ac:dyDescent="0.25">
      <c r="A4" t="s">
        <v>125</v>
      </c>
      <c r="B4" t="s">
        <v>126</v>
      </c>
      <c r="C4" t="s">
        <v>64</v>
      </c>
      <c r="D4" t="s">
        <v>65</v>
      </c>
      <c r="E4" t="s">
        <v>127</v>
      </c>
    </row>
    <row r="5" spans="1:5" x14ac:dyDescent="0.25">
      <c r="A5" t="s">
        <v>129</v>
      </c>
      <c r="B5" t="s">
        <v>130</v>
      </c>
      <c r="C5" t="s">
        <v>64</v>
      </c>
      <c r="D5" t="s">
        <v>65</v>
      </c>
      <c r="E5" t="s">
        <v>66</v>
      </c>
    </row>
    <row r="6" spans="1:5" x14ac:dyDescent="0.25">
      <c r="A6" t="s">
        <v>134</v>
      </c>
      <c r="B6" t="s">
        <v>135</v>
      </c>
      <c r="C6" t="s">
        <v>64</v>
      </c>
      <c r="D6" t="s">
        <v>65</v>
      </c>
      <c r="E6" t="s">
        <v>122</v>
      </c>
    </row>
    <row r="7" spans="1:5" x14ac:dyDescent="0.25">
      <c r="A7" t="s">
        <v>137</v>
      </c>
      <c r="B7" t="s">
        <v>138</v>
      </c>
      <c r="C7" t="s">
        <v>64</v>
      </c>
      <c r="D7" t="s">
        <v>65</v>
      </c>
      <c r="E7" t="s">
        <v>143</v>
      </c>
    </row>
    <row r="8" spans="1:5" x14ac:dyDescent="0.25">
      <c r="A8" t="s">
        <v>144</v>
      </c>
      <c r="B8" t="s">
        <v>145</v>
      </c>
      <c r="C8" t="s">
        <v>64</v>
      </c>
      <c r="D8" t="s">
        <v>65</v>
      </c>
      <c r="E8" t="s">
        <v>66</v>
      </c>
    </row>
    <row r="9" spans="1:5" x14ac:dyDescent="0.25">
      <c r="A9" t="s">
        <v>160</v>
      </c>
      <c r="B9" t="s">
        <v>161</v>
      </c>
      <c r="C9" t="s">
        <v>64</v>
      </c>
      <c r="D9" t="s">
        <v>65</v>
      </c>
      <c r="E9" t="s">
        <v>66</v>
      </c>
    </row>
    <row r="10" spans="1:5" x14ac:dyDescent="0.25">
      <c r="A10" t="s">
        <v>164</v>
      </c>
      <c r="B10" t="s">
        <v>165</v>
      </c>
      <c r="C10" t="s">
        <v>64</v>
      </c>
      <c r="D10" t="s">
        <v>65</v>
      </c>
      <c r="E10" t="s">
        <v>143</v>
      </c>
    </row>
    <row r="11" spans="1:5" x14ac:dyDescent="0.25">
      <c r="A11" t="s">
        <v>167</v>
      </c>
      <c r="B11" t="s">
        <v>168</v>
      </c>
      <c r="C11" t="s">
        <v>64</v>
      </c>
      <c r="D11" t="s">
        <v>65</v>
      </c>
      <c r="E11" t="s">
        <v>66</v>
      </c>
    </row>
    <row r="12" spans="1:5" x14ac:dyDescent="0.25">
      <c r="A12" t="s">
        <v>171</v>
      </c>
      <c r="B12" t="s">
        <v>172</v>
      </c>
      <c r="C12" t="s">
        <v>64</v>
      </c>
      <c r="D12" t="s">
        <v>65</v>
      </c>
      <c r="E12" t="s">
        <v>112</v>
      </c>
    </row>
    <row r="13" spans="1:5" x14ac:dyDescent="0.25">
      <c r="A13" t="s">
        <v>173</v>
      </c>
      <c r="B13" t="s">
        <v>174</v>
      </c>
      <c r="C13" t="s">
        <v>64</v>
      </c>
      <c r="D13" t="s">
        <v>65</v>
      </c>
      <c r="E13" t="s">
        <v>112</v>
      </c>
    </row>
    <row r="14" spans="1:5" x14ac:dyDescent="0.25">
      <c r="A14" t="s">
        <v>178</v>
      </c>
      <c r="B14" t="s">
        <v>179</v>
      </c>
      <c r="C14" t="s">
        <v>64</v>
      </c>
      <c r="D14" t="s">
        <v>65</v>
      </c>
      <c r="E14" t="s">
        <v>182</v>
      </c>
    </row>
    <row r="15" spans="1:5" x14ac:dyDescent="0.25">
      <c r="A15" t="s">
        <v>183</v>
      </c>
      <c r="B15" t="s">
        <v>184</v>
      </c>
      <c r="C15" t="s">
        <v>64</v>
      </c>
      <c r="D15" t="s">
        <v>65</v>
      </c>
      <c r="E15" t="s">
        <v>66</v>
      </c>
    </row>
    <row r="16" spans="1:5" x14ac:dyDescent="0.25">
      <c r="A16" t="s">
        <v>186</v>
      </c>
      <c r="B16" t="s">
        <v>187</v>
      </c>
      <c r="C16" t="s">
        <v>64</v>
      </c>
      <c r="D16" t="s">
        <v>65</v>
      </c>
      <c r="E16" t="s">
        <v>122</v>
      </c>
    </row>
    <row r="17" spans="1:5" x14ac:dyDescent="0.25">
      <c r="A17" t="s">
        <v>191</v>
      </c>
      <c r="B17" t="s">
        <v>192</v>
      </c>
      <c r="C17" t="s">
        <v>64</v>
      </c>
      <c r="D17" t="s">
        <v>65</v>
      </c>
      <c r="E17" t="s">
        <v>66</v>
      </c>
    </row>
    <row r="18" spans="1:5" x14ac:dyDescent="0.25">
      <c r="A18" t="s">
        <v>194</v>
      </c>
      <c r="B18" t="s">
        <v>195</v>
      </c>
      <c r="C18" t="s">
        <v>64</v>
      </c>
      <c r="D18" t="s">
        <v>65</v>
      </c>
      <c r="E18" t="s">
        <v>66</v>
      </c>
    </row>
    <row r="19" spans="1:5" x14ac:dyDescent="0.25">
      <c r="A19" t="s">
        <v>197</v>
      </c>
      <c r="B19" t="s">
        <v>198</v>
      </c>
      <c r="C19" t="s">
        <v>64</v>
      </c>
      <c r="D19" t="s">
        <v>65</v>
      </c>
      <c r="E19" t="s">
        <v>112</v>
      </c>
    </row>
    <row r="20" spans="1:5" x14ac:dyDescent="0.25">
      <c r="A20" t="s">
        <v>199</v>
      </c>
      <c r="B20" t="s">
        <v>200</v>
      </c>
      <c r="C20" t="s">
        <v>64</v>
      </c>
      <c r="D20" t="s">
        <v>65</v>
      </c>
      <c r="E20" t="s">
        <v>112</v>
      </c>
    </row>
    <row r="21" spans="1:5" x14ac:dyDescent="0.25">
      <c r="A21" t="s">
        <v>202</v>
      </c>
      <c r="B21" t="s">
        <v>203</v>
      </c>
      <c r="C21" t="s">
        <v>64</v>
      </c>
      <c r="D21" t="s">
        <v>65</v>
      </c>
      <c r="E21" t="s">
        <v>112</v>
      </c>
    </row>
    <row r="22" spans="1:5" x14ac:dyDescent="0.25">
      <c r="A22" t="s">
        <v>204</v>
      </c>
      <c r="B22" t="s">
        <v>205</v>
      </c>
      <c r="C22" t="s">
        <v>64</v>
      </c>
      <c r="D22" t="s">
        <v>65</v>
      </c>
      <c r="E22" t="s">
        <v>66</v>
      </c>
    </row>
    <row r="23" spans="1:5" x14ac:dyDescent="0.25">
      <c r="A23" t="s">
        <v>207</v>
      </c>
      <c r="B23" t="s">
        <v>208</v>
      </c>
      <c r="C23" t="s">
        <v>64</v>
      </c>
      <c r="D23" t="s">
        <v>65</v>
      </c>
      <c r="E23" t="s">
        <v>182</v>
      </c>
    </row>
    <row r="24" spans="1:5" x14ac:dyDescent="0.25">
      <c r="A24" t="s">
        <v>211</v>
      </c>
      <c r="B24" t="s">
        <v>212</v>
      </c>
      <c r="C24" t="s">
        <v>64</v>
      </c>
      <c r="D24" t="s">
        <v>65</v>
      </c>
      <c r="E24" t="s">
        <v>66</v>
      </c>
    </row>
    <row r="25" spans="1:5" x14ac:dyDescent="0.25">
      <c r="A25" t="s">
        <v>213</v>
      </c>
      <c r="B25" t="s">
        <v>214</v>
      </c>
      <c r="C25" t="s">
        <v>64</v>
      </c>
      <c r="D25" t="s">
        <v>65</v>
      </c>
      <c r="E25" t="s">
        <v>66</v>
      </c>
    </row>
    <row r="26" spans="1:5" x14ac:dyDescent="0.25">
      <c r="A26" t="s">
        <v>220</v>
      </c>
      <c r="B26" t="s">
        <v>221</v>
      </c>
      <c r="C26" t="s">
        <v>64</v>
      </c>
      <c r="D26" t="s">
        <v>65</v>
      </c>
      <c r="E26" t="s">
        <v>182</v>
      </c>
    </row>
    <row r="27" spans="1:5" x14ac:dyDescent="0.25">
      <c r="A27" t="s">
        <v>228</v>
      </c>
      <c r="B27" t="s">
        <v>229</v>
      </c>
      <c r="C27" t="s">
        <v>64</v>
      </c>
      <c r="D27" t="s">
        <v>65</v>
      </c>
      <c r="E27" t="s">
        <v>66</v>
      </c>
    </row>
    <row r="28" spans="1:5" x14ac:dyDescent="0.25">
      <c r="A28" t="s">
        <v>230</v>
      </c>
      <c r="B28" t="s">
        <v>231</v>
      </c>
      <c r="C28" t="s">
        <v>64</v>
      </c>
      <c r="D28" t="s">
        <v>65</v>
      </c>
      <c r="E28" t="s">
        <v>112</v>
      </c>
    </row>
    <row r="29" spans="1:5" x14ac:dyDescent="0.25">
      <c r="A29" t="s">
        <v>234</v>
      </c>
      <c r="B29" t="s">
        <v>235</v>
      </c>
      <c r="C29" t="s">
        <v>64</v>
      </c>
      <c r="D29" t="s">
        <v>65</v>
      </c>
      <c r="E29" t="s">
        <v>112</v>
      </c>
    </row>
    <row r="30" spans="1:5" x14ac:dyDescent="0.25">
      <c r="A30" t="s">
        <v>236</v>
      </c>
      <c r="B30" t="s">
        <v>237</v>
      </c>
      <c r="C30" t="s">
        <v>64</v>
      </c>
      <c r="D30" t="s">
        <v>65</v>
      </c>
      <c r="E30" t="s">
        <v>143</v>
      </c>
    </row>
    <row r="31" spans="1:5" x14ac:dyDescent="0.25">
      <c r="A31" t="s">
        <v>245</v>
      </c>
      <c r="B31" t="s">
        <v>246</v>
      </c>
      <c r="C31" t="s">
        <v>64</v>
      </c>
      <c r="D31" t="s">
        <v>65</v>
      </c>
      <c r="E31" t="s">
        <v>66</v>
      </c>
    </row>
    <row r="32" spans="1:5" x14ac:dyDescent="0.25">
      <c r="A32" t="s">
        <v>247</v>
      </c>
      <c r="B32" t="s">
        <v>248</v>
      </c>
      <c r="C32" t="s">
        <v>64</v>
      </c>
      <c r="D32" t="s">
        <v>65</v>
      </c>
      <c r="E32" t="s">
        <v>66</v>
      </c>
    </row>
    <row r="33" spans="1:5" x14ac:dyDescent="0.25">
      <c r="A33" t="s">
        <v>249</v>
      </c>
      <c r="B33" t="s">
        <v>250</v>
      </c>
      <c r="C33" t="s">
        <v>64</v>
      </c>
      <c r="D33" t="s">
        <v>65</v>
      </c>
      <c r="E33" t="s">
        <v>66</v>
      </c>
    </row>
    <row r="34" spans="1:5" x14ac:dyDescent="0.25">
      <c r="A34" t="s">
        <v>252</v>
      </c>
      <c r="B34" t="s">
        <v>253</v>
      </c>
      <c r="C34" t="s">
        <v>64</v>
      </c>
      <c r="D34" t="s">
        <v>65</v>
      </c>
      <c r="E34" t="s">
        <v>66</v>
      </c>
    </row>
    <row r="35" spans="1:5" x14ac:dyDescent="0.25">
      <c r="A35" t="s">
        <v>254</v>
      </c>
      <c r="B35" t="s">
        <v>255</v>
      </c>
      <c r="C35" t="s">
        <v>64</v>
      </c>
      <c r="D35" t="s">
        <v>65</v>
      </c>
      <c r="E35" t="s">
        <v>127</v>
      </c>
    </row>
    <row r="36" spans="1:5" x14ac:dyDescent="0.25">
      <c r="A36" t="s">
        <v>258</v>
      </c>
      <c r="B36" t="s">
        <v>259</v>
      </c>
      <c r="C36" t="s">
        <v>64</v>
      </c>
      <c r="D36" t="s">
        <v>65</v>
      </c>
      <c r="E36" t="s">
        <v>66</v>
      </c>
    </row>
    <row r="37" spans="1:5" x14ac:dyDescent="0.25">
      <c r="A37" t="s">
        <v>263</v>
      </c>
      <c r="B37" t="s">
        <v>264</v>
      </c>
      <c r="C37" t="s">
        <v>64</v>
      </c>
      <c r="D37" t="s">
        <v>65</v>
      </c>
      <c r="E37" t="s">
        <v>66</v>
      </c>
    </row>
    <row r="38" spans="1:5" x14ac:dyDescent="0.25">
      <c r="A38" t="s">
        <v>273</v>
      </c>
      <c r="B38" t="s">
        <v>274</v>
      </c>
      <c r="C38" t="s">
        <v>64</v>
      </c>
      <c r="D38" t="s">
        <v>65</v>
      </c>
      <c r="E38" t="s">
        <v>66</v>
      </c>
    </row>
    <row r="39" spans="1:5" x14ac:dyDescent="0.25">
      <c r="A39" t="s">
        <v>277</v>
      </c>
      <c r="B39" t="s">
        <v>278</v>
      </c>
      <c r="C39" t="s">
        <v>64</v>
      </c>
      <c r="D39" t="s">
        <v>65</v>
      </c>
      <c r="E39" t="s">
        <v>112</v>
      </c>
    </row>
    <row r="40" spans="1:5" x14ac:dyDescent="0.25">
      <c r="A40" t="s">
        <v>279</v>
      </c>
      <c r="B40" t="s">
        <v>280</v>
      </c>
      <c r="C40" t="s">
        <v>64</v>
      </c>
      <c r="D40" t="s">
        <v>65</v>
      </c>
      <c r="E40" t="s">
        <v>66</v>
      </c>
    </row>
    <row r="41" spans="1:5" x14ac:dyDescent="0.25">
      <c r="A41" t="s">
        <v>284</v>
      </c>
      <c r="B41" t="s">
        <v>285</v>
      </c>
      <c r="C41" t="s">
        <v>64</v>
      </c>
      <c r="D41" t="s">
        <v>65</v>
      </c>
      <c r="E41" t="s">
        <v>182</v>
      </c>
    </row>
    <row r="42" spans="1:5" x14ac:dyDescent="0.25">
      <c r="A42" t="s">
        <v>286</v>
      </c>
      <c r="B42" t="s">
        <v>287</v>
      </c>
      <c r="C42" t="s">
        <v>64</v>
      </c>
      <c r="D42" t="s">
        <v>65</v>
      </c>
      <c r="E42" t="s">
        <v>66</v>
      </c>
    </row>
    <row r="43" spans="1:5" x14ac:dyDescent="0.25">
      <c r="A43" t="s">
        <v>288</v>
      </c>
      <c r="B43" t="s">
        <v>289</v>
      </c>
      <c r="C43" t="s">
        <v>64</v>
      </c>
      <c r="D43" t="s">
        <v>65</v>
      </c>
      <c r="E43" t="s">
        <v>66</v>
      </c>
    </row>
    <row r="44" spans="1:5" x14ac:dyDescent="0.25">
      <c r="A44" t="s">
        <v>292</v>
      </c>
      <c r="B44" t="s">
        <v>293</v>
      </c>
      <c r="C44" t="s">
        <v>64</v>
      </c>
      <c r="D44" t="s">
        <v>65</v>
      </c>
      <c r="E44" t="s">
        <v>66</v>
      </c>
    </row>
    <row r="45" spans="1:5" x14ac:dyDescent="0.25">
      <c r="A45" t="s">
        <v>296</v>
      </c>
      <c r="B45" t="s">
        <v>297</v>
      </c>
      <c r="C45" t="s">
        <v>64</v>
      </c>
      <c r="D45" t="s">
        <v>65</v>
      </c>
      <c r="E45" t="s">
        <v>66</v>
      </c>
    </row>
    <row r="46" spans="1:5" x14ac:dyDescent="0.25">
      <c r="A46" t="s">
        <v>298</v>
      </c>
      <c r="B46" t="s">
        <v>299</v>
      </c>
      <c r="C46" t="s">
        <v>64</v>
      </c>
      <c r="D46" t="s">
        <v>65</v>
      </c>
      <c r="E46" t="s">
        <v>182</v>
      </c>
    </row>
    <row r="47" spans="1:5" x14ac:dyDescent="0.25">
      <c r="A47" t="s">
        <v>304</v>
      </c>
      <c r="B47" t="s">
        <v>305</v>
      </c>
      <c r="C47" t="s">
        <v>64</v>
      </c>
      <c r="D47" t="s">
        <v>65</v>
      </c>
      <c r="E47" t="s">
        <v>66</v>
      </c>
    </row>
    <row r="48" spans="1:5" x14ac:dyDescent="0.25">
      <c r="A48" t="s">
        <v>306</v>
      </c>
      <c r="B48" t="s">
        <v>307</v>
      </c>
      <c r="C48" t="s">
        <v>64</v>
      </c>
      <c r="D48" t="s">
        <v>65</v>
      </c>
      <c r="E48" t="s">
        <v>182</v>
      </c>
    </row>
    <row r="49" spans="1:5" x14ac:dyDescent="0.25">
      <c r="A49" t="s">
        <v>312</v>
      </c>
      <c r="B49" t="s">
        <v>313</v>
      </c>
      <c r="C49" t="s">
        <v>64</v>
      </c>
      <c r="D49" t="s">
        <v>65</v>
      </c>
      <c r="E49" t="s">
        <v>66</v>
      </c>
    </row>
    <row r="50" spans="1:5" x14ac:dyDescent="0.25">
      <c r="A50" t="s">
        <v>314</v>
      </c>
      <c r="B50" t="s">
        <v>315</v>
      </c>
      <c r="C50" t="s">
        <v>64</v>
      </c>
      <c r="D50" t="s">
        <v>65</v>
      </c>
      <c r="E50" t="s">
        <v>143</v>
      </c>
    </row>
    <row r="51" spans="1:5" x14ac:dyDescent="0.25">
      <c r="A51" t="s">
        <v>317</v>
      </c>
      <c r="B51" t="s">
        <v>318</v>
      </c>
      <c r="C51" t="s">
        <v>64</v>
      </c>
      <c r="D51" t="s">
        <v>65</v>
      </c>
      <c r="E51" t="s">
        <v>182</v>
      </c>
    </row>
    <row r="52" spans="1:5" x14ac:dyDescent="0.25">
      <c r="A52" t="s">
        <v>321</v>
      </c>
      <c r="B52" t="s">
        <v>322</v>
      </c>
      <c r="C52" t="s">
        <v>64</v>
      </c>
      <c r="D52" t="s">
        <v>65</v>
      </c>
      <c r="E52" t="s">
        <v>122</v>
      </c>
    </row>
    <row r="53" spans="1:5" x14ac:dyDescent="0.25">
      <c r="A53" t="s">
        <v>325</v>
      </c>
      <c r="B53" t="s">
        <v>326</v>
      </c>
      <c r="C53" t="s">
        <v>64</v>
      </c>
      <c r="D53" t="s">
        <v>65</v>
      </c>
      <c r="E53" t="s">
        <v>66</v>
      </c>
    </row>
    <row r="54" spans="1:5" x14ac:dyDescent="0.25">
      <c r="A54" t="s">
        <v>327</v>
      </c>
      <c r="B54" t="s">
        <v>328</v>
      </c>
      <c r="C54" t="s">
        <v>64</v>
      </c>
      <c r="D54" t="s">
        <v>65</v>
      </c>
      <c r="E54" t="s">
        <v>112</v>
      </c>
    </row>
    <row r="55" spans="1:5" x14ac:dyDescent="0.25">
      <c r="A55" t="s">
        <v>329</v>
      </c>
      <c r="B55" t="s">
        <v>330</v>
      </c>
      <c r="C55" t="s">
        <v>64</v>
      </c>
      <c r="D55" t="s">
        <v>65</v>
      </c>
      <c r="E55" t="s">
        <v>66</v>
      </c>
    </row>
    <row r="56" spans="1:5" x14ac:dyDescent="0.25">
      <c r="A56" t="s">
        <v>331</v>
      </c>
      <c r="B56" t="s">
        <v>332</v>
      </c>
      <c r="C56" t="s">
        <v>64</v>
      </c>
      <c r="D56" t="s">
        <v>65</v>
      </c>
      <c r="E56" t="s">
        <v>143</v>
      </c>
    </row>
    <row r="57" spans="1:5" x14ac:dyDescent="0.25">
      <c r="A57" t="s">
        <v>333</v>
      </c>
      <c r="B57" t="s">
        <v>334</v>
      </c>
      <c r="C57" t="s">
        <v>64</v>
      </c>
      <c r="D57" t="s">
        <v>65</v>
      </c>
      <c r="E57" t="s">
        <v>66</v>
      </c>
    </row>
    <row r="58" spans="1:5" x14ac:dyDescent="0.25">
      <c r="A58" t="s">
        <v>335</v>
      </c>
      <c r="B58" t="s">
        <v>336</v>
      </c>
      <c r="C58" t="s">
        <v>64</v>
      </c>
      <c r="D58" t="s">
        <v>65</v>
      </c>
      <c r="E58" t="s">
        <v>66</v>
      </c>
    </row>
    <row r="59" spans="1:5" x14ac:dyDescent="0.25">
      <c r="A59" t="s">
        <v>339</v>
      </c>
      <c r="B59" t="s">
        <v>340</v>
      </c>
      <c r="C59" t="s">
        <v>64</v>
      </c>
      <c r="D59" t="s">
        <v>65</v>
      </c>
      <c r="E59" t="s">
        <v>112</v>
      </c>
    </row>
    <row r="60" spans="1:5" x14ac:dyDescent="0.25">
      <c r="A60" t="s">
        <v>343</v>
      </c>
      <c r="B60" t="s">
        <v>344</v>
      </c>
      <c r="C60" t="s">
        <v>64</v>
      </c>
      <c r="D60" t="s">
        <v>65</v>
      </c>
      <c r="E60" t="s">
        <v>66</v>
      </c>
    </row>
    <row r="61" spans="1:5" x14ac:dyDescent="0.25">
      <c r="A61" t="s">
        <v>349</v>
      </c>
      <c r="B61" t="s">
        <v>350</v>
      </c>
      <c r="C61" t="s">
        <v>64</v>
      </c>
      <c r="D61" t="s">
        <v>65</v>
      </c>
      <c r="E61" t="s">
        <v>66</v>
      </c>
    </row>
    <row r="62" spans="1:5" x14ac:dyDescent="0.25">
      <c r="A62" t="s">
        <v>353</v>
      </c>
      <c r="B62" t="s">
        <v>354</v>
      </c>
      <c r="C62" t="s">
        <v>64</v>
      </c>
      <c r="D62" t="s">
        <v>65</v>
      </c>
      <c r="E62" t="s">
        <v>66</v>
      </c>
    </row>
    <row r="63" spans="1:5" x14ac:dyDescent="0.25">
      <c r="A63" t="s">
        <v>360</v>
      </c>
      <c r="B63" t="s">
        <v>361</v>
      </c>
      <c r="C63" t="s">
        <v>64</v>
      </c>
      <c r="D63" t="s">
        <v>65</v>
      </c>
      <c r="E63" t="s">
        <v>122</v>
      </c>
    </row>
    <row r="64" spans="1:5" x14ac:dyDescent="0.25">
      <c r="A64" t="s">
        <v>363</v>
      </c>
      <c r="B64" t="s">
        <v>364</v>
      </c>
      <c r="C64" t="s">
        <v>64</v>
      </c>
      <c r="D64" t="s">
        <v>65</v>
      </c>
      <c r="E64" t="s">
        <v>112</v>
      </c>
    </row>
    <row r="65" spans="1:5" x14ac:dyDescent="0.25">
      <c r="A65" t="s">
        <v>365</v>
      </c>
      <c r="B65" t="s">
        <v>366</v>
      </c>
      <c r="C65" t="s">
        <v>64</v>
      </c>
      <c r="D65" t="s">
        <v>65</v>
      </c>
      <c r="E65" t="s">
        <v>66</v>
      </c>
    </row>
    <row r="66" spans="1:5" x14ac:dyDescent="0.25">
      <c r="A66" t="s">
        <v>367</v>
      </c>
      <c r="B66" t="s">
        <v>368</v>
      </c>
      <c r="C66" t="s">
        <v>64</v>
      </c>
      <c r="D66" t="s">
        <v>65</v>
      </c>
      <c r="E66" t="s">
        <v>66</v>
      </c>
    </row>
    <row r="67" spans="1:5" x14ac:dyDescent="0.25">
      <c r="A67" t="s">
        <v>369</v>
      </c>
      <c r="B67" t="s">
        <v>370</v>
      </c>
      <c r="C67" t="s">
        <v>64</v>
      </c>
      <c r="D67" t="s">
        <v>65</v>
      </c>
      <c r="E67" t="s">
        <v>66</v>
      </c>
    </row>
    <row r="68" spans="1:5" x14ac:dyDescent="0.25">
      <c r="A68" t="s">
        <v>371</v>
      </c>
      <c r="B68" t="s">
        <v>372</v>
      </c>
      <c r="C68" t="s">
        <v>64</v>
      </c>
      <c r="D68" t="s">
        <v>65</v>
      </c>
      <c r="E68" t="s">
        <v>112</v>
      </c>
    </row>
    <row r="69" spans="1:5" x14ac:dyDescent="0.25">
      <c r="A69" t="s">
        <v>373</v>
      </c>
      <c r="B69" t="s">
        <v>374</v>
      </c>
      <c r="C69" t="s">
        <v>64</v>
      </c>
      <c r="D69" t="s">
        <v>65</v>
      </c>
      <c r="E69" t="s">
        <v>66</v>
      </c>
    </row>
    <row r="70" spans="1:5" x14ac:dyDescent="0.25">
      <c r="A70" t="s">
        <v>378</v>
      </c>
      <c r="B70" t="s">
        <v>379</v>
      </c>
      <c r="C70" t="s">
        <v>64</v>
      </c>
      <c r="D70" t="s">
        <v>65</v>
      </c>
      <c r="E70" t="s">
        <v>112</v>
      </c>
    </row>
    <row r="71" spans="1:5" x14ac:dyDescent="0.25">
      <c r="A71" t="s">
        <v>380</v>
      </c>
      <c r="B71" t="s">
        <v>381</v>
      </c>
      <c r="C71" t="s">
        <v>64</v>
      </c>
      <c r="D71" t="s">
        <v>65</v>
      </c>
      <c r="E71" t="s">
        <v>127</v>
      </c>
    </row>
    <row r="72" spans="1:5" x14ac:dyDescent="0.25">
      <c r="A72" t="s">
        <v>382</v>
      </c>
      <c r="B72" t="s">
        <v>383</v>
      </c>
      <c r="C72" t="s">
        <v>64</v>
      </c>
      <c r="D72" t="s">
        <v>65</v>
      </c>
      <c r="E72" t="s">
        <v>66</v>
      </c>
    </row>
    <row r="73" spans="1:5" x14ac:dyDescent="0.25">
      <c r="A73" t="s">
        <v>387</v>
      </c>
      <c r="B73" t="s">
        <v>388</v>
      </c>
      <c r="C73" t="s">
        <v>64</v>
      </c>
      <c r="D73" t="s">
        <v>65</v>
      </c>
      <c r="E73" t="s">
        <v>112</v>
      </c>
    </row>
    <row r="74" spans="1:5" x14ac:dyDescent="0.25">
      <c r="A74" t="s">
        <v>392</v>
      </c>
      <c r="B74" t="s">
        <v>393</v>
      </c>
      <c r="C74" t="s">
        <v>64</v>
      </c>
      <c r="D74" t="s">
        <v>65</v>
      </c>
      <c r="E74" t="s">
        <v>66</v>
      </c>
    </row>
    <row r="75" spans="1:5" x14ac:dyDescent="0.25">
      <c r="A75" t="s">
        <v>397</v>
      </c>
      <c r="B75" t="s">
        <v>398</v>
      </c>
      <c r="C75" t="s">
        <v>64</v>
      </c>
      <c r="D75" t="s">
        <v>65</v>
      </c>
      <c r="E75" t="s">
        <v>66</v>
      </c>
    </row>
    <row r="76" spans="1:5" x14ac:dyDescent="0.25">
      <c r="A76" t="s">
        <v>400</v>
      </c>
      <c r="B76" t="s">
        <v>401</v>
      </c>
      <c r="C76" t="s">
        <v>64</v>
      </c>
      <c r="D76" t="s">
        <v>65</v>
      </c>
      <c r="E76" t="s">
        <v>66</v>
      </c>
    </row>
    <row r="77" spans="1:5" x14ac:dyDescent="0.25">
      <c r="A77" t="s">
        <v>402</v>
      </c>
      <c r="B77" t="s">
        <v>403</v>
      </c>
      <c r="C77" t="s">
        <v>64</v>
      </c>
      <c r="D77" t="s">
        <v>65</v>
      </c>
      <c r="E77" t="s">
        <v>112</v>
      </c>
    </row>
    <row r="78" spans="1:5" x14ac:dyDescent="0.25">
      <c r="A78" t="s">
        <v>404</v>
      </c>
      <c r="B78" t="s">
        <v>405</v>
      </c>
      <c r="C78" t="s">
        <v>64</v>
      </c>
      <c r="D78" t="s">
        <v>65</v>
      </c>
      <c r="E78" t="s">
        <v>143</v>
      </c>
    </row>
    <row r="79" spans="1:5" x14ac:dyDescent="0.25">
      <c r="A79" t="s">
        <v>409</v>
      </c>
      <c r="B79" t="s">
        <v>410</v>
      </c>
      <c r="C79" t="s">
        <v>64</v>
      </c>
      <c r="D79" t="s">
        <v>65</v>
      </c>
      <c r="E79" t="s">
        <v>66</v>
      </c>
    </row>
    <row r="80" spans="1:5" x14ac:dyDescent="0.25">
      <c r="A80" t="s">
        <v>411</v>
      </c>
      <c r="B80" t="s">
        <v>412</v>
      </c>
      <c r="C80" t="s">
        <v>64</v>
      </c>
      <c r="D80" t="s">
        <v>65</v>
      </c>
      <c r="E80" t="s">
        <v>66</v>
      </c>
    </row>
    <row r="81" spans="1:5" x14ac:dyDescent="0.25">
      <c r="A81" t="s">
        <v>413</v>
      </c>
      <c r="B81" t="s">
        <v>414</v>
      </c>
      <c r="C81" t="s">
        <v>64</v>
      </c>
      <c r="D81" t="s">
        <v>65</v>
      </c>
      <c r="E81" t="s">
        <v>127</v>
      </c>
    </row>
    <row r="82" spans="1:5" x14ac:dyDescent="0.25">
      <c r="A82" t="s">
        <v>424</v>
      </c>
      <c r="B82" t="s">
        <v>425</v>
      </c>
      <c r="C82" t="s">
        <v>64</v>
      </c>
      <c r="D82" t="s">
        <v>65</v>
      </c>
      <c r="E82" t="s">
        <v>66</v>
      </c>
    </row>
    <row r="83" spans="1:5" x14ac:dyDescent="0.25">
      <c r="A83" t="s">
        <v>426</v>
      </c>
      <c r="B83" t="s">
        <v>427</v>
      </c>
      <c r="C83" t="s">
        <v>64</v>
      </c>
      <c r="D83" t="s">
        <v>65</v>
      </c>
      <c r="E83" t="s">
        <v>112</v>
      </c>
    </row>
    <row r="84" spans="1:5" x14ac:dyDescent="0.25">
      <c r="A84" t="s">
        <v>428</v>
      </c>
      <c r="B84" t="s">
        <v>429</v>
      </c>
      <c r="C84" t="s">
        <v>64</v>
      </c>
      <c r="D84" t="s">
        <v>65</v>
      </c>
      <c r="E84" t="s">
        <v>66</v>
      </c>
    </row>
    <row r="85" spans="1:5" x14ac:dyDescent="0.25">
      <c r="A85" t="s">
        <v>432</v>
      </c>
      <c r="B85" t="s">
        <v>433</v>
      </c>
      <c r="C85" t="s">
        <v>64</v>
      </c>
      <c r="D85" t="s">
        <v>65</v>
      </c>
      <c r="E85" t="s">
        <v>112</v>
      </c>
    </row>
    <row r="86" spans="1:5" x14ac:dyDescent="0.25">
      <c r="A86" t="s">
        <v>434</v>
      </c>
      <c r="B86" t="s">
        <v>435</v>
      </c>
      <c r="C86" t="s">
        <v>64</v>
      </c>
      <c r="D86" t="s">
        <v>65</v>
      </c>
      <c r="E86" t="s">
        <v>66</v>
      </c>
    </row>
    <row r="87" spans="1:5" x14ac:dyDescent="0.25">
      <c r="A87" t="s">
        <v>438</v>
      </c>
      <c r="B87" t="s">
        <v>439</v>
      </c>
      <c r="C87" t="s">
        <v>64</v>
      </c>
      <c r="D87" t="s">
        <v>65</v>
      </c>
      <c r="E87" t="s">
        <v>66</v>
      </c>
    </row>
    <row r="88" spans="1:5" x14ac:dyDescent="0.25">
      <c r="A88" t="s">
        <v>447</v>
      </c>
      <c r="B88" t="s">
        <v>448</v>
      </c>
      <c r="C88" t="s">
        <v>64</v>
      </c>
      <c r="D88" t="s">
        <v>65</v>
      </c>
      <c r="E88" t="s">
        <v>143</v>
      </c>
    </row>
    <row r="89" spans="1:5" x14ac:dyDescent="0.25">
      <c r="A89" t="s">
        <v>450</v>
      </c>
      <c r="B89" t="s">
        <v>451</v>
      </c>
      <c r="C89" t="s">
        <v>64</v>
      </c>
      <c r="D89" t="s">
        <v>65</v>
      </c>
      <c r="E89" t="s">
        <v>112</v>
      </c>
    </row>
    <row r="90" spans="1:5" x14ac:dyDescent="0.25">
      <c r="A90" t="s">
        <v>455</v>
      </c>
      <c r="B90" t="s">
        <v>456</v>
      </c>
      <c r="C90" t="s">
        <v>64</v>
      </c>
      <c r="D90" t="s">
        <v>65</v>
      </c>
      <c r="E90" t="s">
        <v>66</v>
      </c>
    </row>
    <row r="91" spans="1:5" x14ac:dyDescent="0.25">
      <c r="A91" t="s">
        <v>458</v>
      </c>
      <c r="B91" t="s">
        <v>459</v>
      </c>
      <c r="C91" t="s">
        <v>64</v>
      </c>
      <c r="D91" t="s">
        <v>65</v>
      </c>
      <c r="E91" t="s">
        <v>66</v>
      </c>
    </row>
    <row r="92" spans="1:5" x14ac:dyDescent="0.25">
      <c r="A92" t="s">
        <v>460</v>
      </c>
      <c r="B92" t="s">
        <v>461</v>
      </c>
      <c r="C92" t="s">
        <v>64</v>
      </c>
      <c r="D92" t="s">
        <v>65</v>
      </c>
      <c r="E92" t="s">
        <v>66</v>
      </c>
    </row>
    <row r="93" spans="1:5" x14ac:dyDescent="0.25">
      <c r="A93" t="s">
        <v>466</v>
      </c>
      <c r="B93" t="s">
        <v>467</v>
      </c>
      <c r="C93" t="s">
        <v>64</v>
      </c>
      <c r="D93" t="s">
        <v>65</v>
      </c>
      <c r="E93" t="s">
        <v>143</v>
      </c>
    </row>
    <row r="94" spans="1:5" x14ac:dyDescent="0.25">
      <c r="A94" t="s">
        <v>474</v>
      </c>
      <c r="B94" t="s">
        <v>475</v>
      </c>
      <c r="C94" t="s">
        <v>64</v>
      </c>
      <c r="D94" t="s">
        <v>65</v>
      </c>
      <c r="E94" t="s">
        <v>66</v>
      </c>
    </row>
    <row r="95" spans="1:5" x14ac:dyDescent="0.25">
      <c r="A95" t="s">
        <v>480</v>
      </c>
      <c r="B95" t="s">
        <v>481</v>
      </c>
      <c r="C95" t="s">
        <v>64</v>
      </c>
      <c r="D95" t="s">
        <v>65</v>
      </c>
      <c r="E95" t="s">
        <v>112</v>
      </c>
    </row>
    <row r="96" spans="1:5" x14ac:dyDescent="0.25">
      <c r="A96" t="s">
        <v>482</v>
      </c>
      <c r="B96" t="s">
        <v>483</v>
      </c>
      <c r="C96" t="s">
        <v>64</v>
      </c>
      <c r="D96" t="s">
        <v>65</v>
      </c>
      <c r="E96" t="s">
        <v>66</v>
      </c>
    </row>
    <row r="97" spans="1:5" x14ac:dyDescent="0.25">
      <c r="A97" t="s">
        <v>487</v>
      </c>
      <c r="B97" t="s">
        <v>488</v>
      </c>
      <c r="C97" t="s">
        <v>64</v>
      </c>
      <c r="D97" t="s">
        <v>65</v>
      </c>
      <c r="E97" t="s">
        <v>66</v>
      </c>
    </row>
    <row r="98" spans="1:5" x14ac:dyDescent="0.25">
      <c r="A98" t="s">
        <v>489</v>
      </c>
      <c r="B98" t="s">
        <v>490</v>
      </c>
      <c r="C98" t="s">
        <v>64</v>
      </c>
      <c r="D98" t="s">
        <v>65</v>
      </c>
      <c r="E98" t="s">
        <v>122</v>
      </c>
    </row>
    <row r="99" spans="1:5" x14ac:dyDescent="0.25">
      <c r="A99" t="s">
        <v>492</v>
      </c>
      <c r="B99" t="s">
        <v>493</v>
      </c>
      <c r="C99" t="s">
        <v>64</v>
      </c>
      <c r="D99" t="s">
        <v>65</v>
      </c>
      <c r="E99" t="s">
        <v>112</v>
      </c>
    </row>
    <row r="100" spans="1:5" x14ac:dyDescent="0.25">
      <c r="A100" t="s">
        <v>499</v>
      </c>
      <c r="B100" t="s">
        <v>500</v>
      </c>
      <c r="C100" t="s">
        <v>64</v>
      </c>
      <c r="D100" t="s">
        <v>65</v>
      </c>
      <c r="E100" t="s">
        <v>143</v>
      </c>
    </row>
    <row r="101" spans="1:5" x14ac:dyDescent="0.25">
      <c r="A101" t="s">
        <v>504</v>
      </c>
      <c r="B101" t="s">
        <v>505</v>
      </c>
      <c r="C101" t="s">
        <v>64</v>
      </c>
      <c r="D101" t="s">
        <v>65</v>
      </c>
      <c r="E101" t="s">
        <v>66</v>
      </c>
    </row>
    <row r="102" spans="1:5" x14ac:dyDescent="0.25">
      <c r="A102" t="s">
        <v>507</v>
      </c>
      <c r="B102" t="s">
        <v>508</v>
      </c>
      <c r="C102" t="s">
        <v>64</v>
      </c>
      <c r="D102" t="s">
        <v>65</v>
      </c>
      <c r="E102" t="s">
        <v>66</v>
      </c>
    </row>
    <row r="103" spans="1:5" x14ac:dyDescent="0.25">
      <c r="A103" t="s">
        <v>516</v>
      </c>
      <c r="B103" t="s">
        <v>517</v>
      </c>
      <c r="C103" t="s">
        <v>64</v>
      </c>
      <c r="D103" t="s">
        <v>65</v>
      </c>
      <c r="E103" t="s">
        <v>66</v>
      </c>
    </row>
    <row r="104" spans="1:5" x14ac:dyDescent="0.25">
      <c r="A104" t="s">
        <v>520</v>
      </c>
      <c r="B104" t="s">
        <v>521</v>
      </c>
      <c r="C104" t="s">
        <v>64</v>
      </c>
      <c r="D104" t="s">
        <v>65</v>
      </c>
      <c r="E104" t="s">
        <v>112</v>
      </c>
    </row>
    <row r="105" spans="1:5" x14ac:dyDescent="0.25">
      <c r="A105" t="s">
        <v>522</v>
      </c>
      <c r="B105" t="s">
        <v>523</v>
      </c>
      <c r="C105" t="s">
        <v>64</v>
      </c>
      <c r="D105" t="s">
        <v>65</v>
      </c>
      <c r="E105" t="s">
        <v>112</v>
      </c>
    </row>
    <row r="106" spans="1:5" x14ac:dyDescent="0.25">
      <c r="A106" t="s">
        <v>524</v>
      </c>
      <c r="B106" t="s">
        <v>525</v>
      </c>
      <c r="C106" t="s">
        <v>64</v>
      </c>
      <c r="D106" t="s">
        <v>65</v>
      </c>
      <c r="E106" t="s">
        <v>66</v>
      </c>
    </row>
    <row r="107" spans="1:5" x14ac:dyDescent="0.25">
      <c r="A107" t="s">
        <v>530</v>
      </c>
      <c r="B107" t="s">
        <v>531</v>
      </c>
      <c r="C107" t="s">
        <v>64</v>
      </c>
      <c r="D107" t="s">
        <v>65</v>
      </c>
      <c r="E107" t="s">
        <v>66</v>
      </c>
    </row>
    <row r="108" spans="1:5" x14ac:dyDescent="0.25">
      <c r="A108" t="s">
        <v>532</v>
      </c>
      <c r="B108" t="s">
        <v>533</v>
      </c>
      <c r="C108" t="s">
        <v>64</v>
      </c>
      <c r="D108" t="s">
        <v>65</v>
      </c>
      <c r="E108" t="s">
        <v>182</v>
      </c>
    </row>
    <row r="109" spans="1:5" x14ac:dyDescent="0.25">
      <c r="A109" t="s">
        <v>537</v>
      </c>
      <c r="B109" t="s">
        <v>538</v>
      </c>
      <c r="C109" t="s">
        <v>64</v>
      </c>
      <c r="D109" t="s">
        <v>65</v>
      </c>
      <c r="E109" t="s">
        <v>66</v>
      </c>
    </row>
    <row r="110" spans="1:5" x14ac:dyDescent="0.25">
      <c r="A110" t="s">
        <v>539</v>
      </c>
      <c r="B110" t="s">
        <v>540</v>
      </c>
      <c r="C110" t="s">
        <v>64</v>
      </c>
      <c r="D110" t="s">
        <v>65</v>
      </c>
      <c r="E110" t="s">
        <v>66</v>
      </c>
    </row>
    <row r="111" spans="1:5" x14ac:dyDescent="0.25">
      <c r="A111" t="s">
        <v>544</v>
      </c>
      <c r="B111" t="s">
        <v>545</v>
      </c>
      <c r="C111" t="s">
        <v>64</v>
      </c>
      <c r="D111" t="s">
        <v>65</v>
      </c>
      <c r="E111" t="s">
        <v>112</v>
      </c>
    </row>
    <row r="112" spans="1:5" x14ac:dyDescent="0.25">
      <c r="A112" t="s">
        <v>547</v>
      </c>
      <c r="B112" t="s">
        <v>548</v>
      </c>
      <c r="C112" t="s">
        <v>64</v>
      </c>
      <c r="D112" t="s">
        <v>65</v>
      </c>
      <c r="E112" t="s">
        <v>66</v>
      </c>
    </row>
    <row r="113" spans="1:5" x14ac:dyDescent="0.25">
      <c r="A113" t="s">
        <v>550</v>
      </c>
      <c r="B113" t="s">
        <v>551</v>
      </c>
      <c r="C113" t="s">
        <v>64</v>
      </c>
      <c r="D113" t="s">
        <v>65</v>
      </c>
      <c r="E113" t="s">
        <v>112</v>
      </c>
    </row>
    <row r="114" spans="1:5" x14ac:dyDescent="0.25">
      <c r="A114" t="s">
        <v>552</v>
      </c>
      <c r="B114" t="s">
        <v>553</v>
      </c>
      <c r="C114" t="s">
        <v>64</v>
      </c>
      <c r="D114" t="s">
        <v>65</v>
      </c>
      <c r="E114" t="s">
        <v>66</v>
      </c>
    </row>
    <row r="115" spans="1:5" x14ac:dyDescent="0.25">
      <c r="A115" t="s">
        <v>554</v>
      </c>
      <c r="B115" t="s">
        <v>555</v>
      </c>
      <c r="C115" t="s">
        <v>64</v>
      </c>
      <c r="D115" t="s">
        <v>65</v>
      </c>
      <c r="E115" t="s">
        <v>66</v>
      </c>
    </row>
    <row r="116" spans="1:5" x14ac:dyDescent="0.25">
      <c r="A116" t="s">
        <v>562</v>
      </c>
      <c r="B116" t="s">
        <v>563</v>
      </c>
      <c r="C116" t="s">
        <v>64</v>
      </c>
      <c r="D116" t="s">
        <v>65</v>
      </c>
      <c r="E116" t="s">
        <v>66</v>
      </c>
    </row>
    <row r="117" spans="1:5" x14ac:dyDescent="0.25">
      <c r="A117" t="s">
        <v>570</v>
      </c>
      <c r="B117" t="s">
        <v>571</v>
      </c>
      <c r="C117" t="s">
        <v>64</v>
      </c>
      <c r="D117" t="s">
        <v>65</v>
      </c>
      <c r="E117" t="s">
        <v>66</v>
      </c>
    </row>
    <row r="118" spans="1:5" x14ac:dyDescent="0.25">
      <c r="A118" t="s">
        <v>575</v>
      </c>
      <c r="B118" t="s">
        <v>576</v>
      </c>
      <c r="C118" t="s">
        <v>64</v>
      </c>
      <c r="D118" t="s">
        <v>65</v>
      </c>
      <c r="E118" t="s">
        <v>66</v>
      </c>
    </row>
    <row r="119" spans="1:5" x14ac:dyDescent="0.25">
      <c r="A119" t="s">
        <v>578</v>
      </c>
      <c r="B119" t="s">
        <v>579</v>
      </c>
      <c r="C119" t="s">
        <v>64</v>
      </c>
      <c r="D119" t="s">
        <v>65</v>
      </c>
      <c r="E119" t="s">
        <v>112</v>
      </c>
    </row>
    <row r="120" spans="1:5" x14ac:dyDescent="0.25">
      <c r="A120" t="s">
        <v>585</v>
      </c>
      <c r="B120" t="s">
        <v>586</v>
      </c>
      <c r="C120" t="s">
        <v>64</v>
      </c>
      <c r="D120" t="s">
        <v>65</v>
      </c>
      <c r="E120" t="s">
        <v>66</v>
      </c>
    </row>
    <row r="121" spans="1:5" x14ac:dyDescent="0.25">
      <c r="A121" t="s">
        <v>598</v>
      </c>
      <c r="B121" t="s">
        <v>599</v>
      </c>
      <c r="C121" t="s">
        <v>64</v>
      </c>
      <c r="D121" t="s">
        <v>65</v>
      </c>
      <c r="E121" t="s">
        <v>66</v>
      </c>
    </row>
    <row r="122" spans="1:5" x14ac:dyDescent="0.25">
      <c r="A122" t="s">
        <v>613</v>
      </c>
      <c r="B122" t="s">
        <v>614</v>
      </c>
      <c r="C122" t="s">
        <v>64</v>
      </c>
      <c r="D122" t="s">
        <v>65</v>
      </c>
      <c r="E122" t="s">
        <v>127</v>
      </c>
    </row>
    <row r="123" spans="1:5" x14ac:dyDescent="0.25">
      <c r="A123" t="s">
        <v>623</v>
      </c>
      <c r="B123" t="s">
        <v>624</v>
      </c>
      <c r="C123" t="s">
        <v>64</v>
      </c>
      <c r="D123" t="s">
        <v>65</v>
      </c>
      <c r="E123" t="s">
        <v>112</v>
      </c>
    </row>
    <row r="124" spans="1:5" x14ac:dyDescent="0.25">
      <c r="A124" t="s">
        <v>626</v>
      </c>
      <c r="B124" t="s">
        <v>627</v>
      </c>
      <c r="C124" t="s">
        <v>64</v>
      </c>
      <c r="D124" t="s">
        <v>65</v>
      </c>
      <c r="E124" t="s">
        <v>112</v>
      </c>
    </row>
    <row r="125" spans="1:5" x14ac:dyDescent="0.25">
      <c r="A125" t="s">
        <v>631</v>
      </c>
      <c r="B125" t="s">
        <v>632</v>
      </c>
      <c r="C125" t="s">
        <v>64</v>
      </c>
      <c r="D125" t="s">
        <v>65</v>
      </c>
      <c r="E125" t="s">
        <v>66</v>
      </c>
    </row>
    <row r="126" spans="1:5" x14ac:dyDescent="0.25">
      <c r="A126" t="s">
        <v>634</v>
      </c>
      <c r="B126" t="s">
        <v>635</v>
      </c>
      <c r="C126" t="s">
        <v>64</v>
      </c>
      <c r="D126" t="s">
        <v>65</v>
      </c>
      <c r="E126" t="s">
        <v>112</v>
      </c>
    </row>
    <row r="127" spans="1:5" x14ac:dyDescent="0.25">
      <c r="A127" t="s">
        <v>636</v>
      </c>
      <c r="B127" t="s">
        <v>637</v>
      </c>
      <c r="C127" t="s">
        <v>64</v>
      </c>
      <c r="D127" t="s">
        <v>65</v>
      </c>
      <c r="E127" t="s">
        <v>182</v>
      </c>
    </row>
    <row r="128" spans="1:5" x14ac:dyDescent="0.25">
      <c r="A128" t="s">
        <v>639</v>
      </c>
      <c r="B128" t="s">
        <v>640</v>
      </c>
      <c r="C128" t="s">
        <v>64</v>
      </c>
      <c r="D128" t="s">
        <v>65</v>
      </c>
      <c r="E128" t="s">
        <v>112</v>
      </c>
    </row>
    <row r="129" spans="1:5" x14ac:dyDescent="0.25">
      <c r="A129" t="s">
        <v>650</v>
      </c>
      <c r="B129" t="s">
        <v>651</v>
      </c>
      <c r="C129" t="s">
        <v>64</v>
      </c>
      <c r="D129" t="s">
        <v>65</v>
      </c>
      <c r="E129" t="s">
        <v>66</v>
      </c>
    </row>
    <row r="130" spans="1:5" x14ac:dyDescent="0.25">
      <c r="A130" t="s">
        <v>653</v>
      </c>
      <c r="B130" t="s">
        <v>654</v>
      </c>
      <c r="C130" t="s">
        <v>64</v>
      </c>
      <c r="D130" t="s">
        <v>65</v>
      </c>
      <c r="E130" t="s">
        <v>66</v>
      </c>
    </row>
    <row r="131" spans="1:5" x14ac:dyDescent="0.25">
      <c r="A131" t="s">
        <v>682</v>
      </c>
      <c r="B131" t="s">
        <v>683</v>
      </c>
      <c r="C131" t="s">
        <v>64</v>
      </c>
      <c r="D131" t="s">
        <v>65</v>
      </c>
      <c r="E131" t="s">
        <v>143</v>
      </c>
    </row>
    <row r="132" spans="1:5" x14ac:dyDescent="0.25">
      <c r="A132" t="s">
        <v>686</v>
      </c>
      <c r="B132" t="s">
        <v>687</v>
      </c>
      <c r="C132" t="s">
        <v>64</v>
      </c>
      <c r="D132" t="s">
        <v>65</v>
      </c>
      <c r="E132" t="s">
        <v>112</v>
      </c>
    </row>
    <row r="133" spans="1:5" x14ac:dyDescent="0.25">
      <c r="A133" t="s">
        <v>700</v>
      </c>
      <c r="B133" t="s">
        <v>701</v>
      </c>
      <c r="C133" t="s">
        <v>64</v>
      </c>
      <c r="D133" t="s">
        <v>65</v>
      </c>
      <c r="E133" t="s">
        <v>112</v>
      </c>
    </row>
  </sheetData>
  <sortState ref="A1:E265">
    <sortCondition ref="A1"/>
  </sortState>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67</v>
      </c>
      <c r="D2" t="s">
        <v>68</v>
      </c>
      <c r="E2" t="s">
        <v>22</v>
      </c>
    </row>
    <row r="3" spans="1:5" x14ac:dyDescent="0.25">
      <c r="A3" t="s">
        <v>108</v>
      </c>
      <c r="B3" t="s">
        <v>109</v>
      </c>
      <c r="C3" t="s">
        <v>67</v>
      </c>
      <c r="D3" t="s">
        <v>68</v>
      </c>
      <c r="E3" t="s">
        <v>22</v>
      </c>
    </row>
    <row r="4" spans="1:5" x14ac:dyDescent="0.25">
      <c r="A4" t="s">
        <v>125</v>
      </c>
      <c r="B4" t="s">
        <v>126</v>
      </c>
      <c r="C4" t="s">
        <v>67</v>
      </c>
      <c r="D4" t="s">
        <v>68</v>
      </c>
      <c r="E4" t="s">
        <v>22</v>
      </c>
    </row>
    <row r="5" spans="1:5" x14ac:dyDescent="0.25">
      <c r="A5" t="s">
        <v>129</v>
      </c>
      <c r="B5" t="s">
        <v>130</v>
      </c>
      <c r="C5" t="s">
        <v>67</v>
      </c>
      <c r="D5" t="s">
        <v>68</v>
      </c>
      <c r="E5" t="s">
        <v>22</v>
      </c>
    </row>
    <row r="6" spans="1:5" x14ac:dyDescent="0.25">
      <c r="A6" t="s">
        <v>134</v>
      </c>
      <c r="B6" t="s">
        <v>135</v>
      </c>
      <c r="C6" t="s">
        <v>67</v>
      </c>
      <c r="D6" t="s">
        <v>68</v>
      </c>
      <c r="E6" t="s">
        <v>22</v>
      </c>
    </row>
    <row r="7" spans="1:5" x14ac:dyDescent="0.25">
      <c r="A7" t="s">
        <v>137</v>
      </c>
      <c r="B7" t="s">
        <v>138</v>
      </c>
      <c r="C7" t="s">
        <v>67</v>
      </c>
      <c r="D7" t="s">
        <v>68</v>
      </c>
      <c r="E7" t="s">
        <v>22</v>
      </c>
    </row>
    <row r="8" spans="1:5" x14ac:dyDescent="0.25">
      <c r="A8" t="s">
        <v>144</v>
      </c>
      <c r="B8" t="s">
        <v>145</v>
      </c>
      <c r="C8" t="s">
        <v>67</v>
      </c>
      <c r="D8" t="s">
        <v>68</v>
      </c>
      <c r="E8" t="s">
        <v>22</v>
      </c>
    </row>
    <row r="9" spans="1:5" x14ac:dyDescent="0.25">
      <c r="A9" t="s">
        <v>160</v>
      </c>
      <c r="B9" t="s">
        <v>161</v>
      </c>
      <c r="C9" t="s">
        <v>67</v>
      </c>
      <c r="D9" t="s">
        <v>68</v>
      </c>
      <c r="E9" t="s">
        <v>22</v>
      </c>
    </row>
    <row r="10" spans="1:5" x14ac:dyDescent="0.25">
      <c r="A10" t="s">
        <v>164</v>
      </c>
      <c r="B10" t="s">
        <v>165</v>
      </c>
      <c r="C10" t="s">
        <v>67</v>
      </c>
      <c r="D10" t="s">
        <v>68</v>
      </c>
      <c r="E10" t="s">
        <v>22</v>
      </c>
    </row>
    <row r="11" spans="1:5" x14ac:dyDescent="0.25">
      <c r="A11" t="s">
        <v>167</v>
      </c>
      <c r="B11" t="s">
        <v>168</v>
      </c>
      <c r="C11" t="s">
        <v>67</v>
      </c>
      <c r="D11" t="s">
        <v>68</v>
      </c>
      <c r="E11" t="s">
        <v>22</v>
      </c>
    </row>
    <row r="12" spans="1:5" x14ac:dyDescent="0.25">
      <c r="A12" t="s">
        <v>171</v>
      </c>
      <c r="B12" t="s">
        <v>172</v>
      </c>
      <c r="C12" t="s">
        <v>67</v>
      </c>
      <c r="D12" t="s">
        <v>68</v>
      </c>
      <c r="E12" t="s">
        <v>22</v>
      </c>
    </row>
    <row r="13" spans="1:5" x14ac:dyDescent="0.25">
      <c r="A13" t="s">
        <v>173</v>
      </c>
      <c r="B13" t="s">
        <v>174</v>
      </c>
      <c r="C13" t="s">
        <v>67</v>
      </c>
      <c r="D13" t="s">
        <v>68</v>
      </c>
      <c r="E13" t="s">
        <v>22</v>
      </c>
    </row>
    <row r="14" spans="1:5" x14ac:dyDescent="0.25">
      <c r="A14" t="s">
        <v>178</v>
      </c>
      <c r="B14" t="s">
        <v>179</v>
      </c>
      <c r="C14" t="s">
        <v>67</v>
      </c>
      <c r="D14" t="s">
        <v>68</v>
      </c>
      <c r="E14" t="s">
        <v>22</v>
      </c>
    </row>
    <row r="15" spans="1:5" x14ac:dyDescent="0.25">
      <c r="A15" t="s">
        <v>183</v>
      </c>
      <c r="B15" t="s">
        <v>184</v>
      </c>
      <c r="C15" t="s">
        <v>67</v>
      </c>
      <c r="D15" t="s">
        <v>68</v>
      </c>
      <c r="E15" t="s">
        <v>22</v>
      </c>
    </row>
    <row r="16" spans="1:5" x14ac:dyDescent="0.25">
      <c r="A16" t="s">
        <v>186</v>
      </c>
      <c r="B16" t="s">
        <v>187</v>
      </c>
      <c r="C16" t="s">
        <v>67</v>
      </c>
      <c r="D16" t="s">
        <v>68</v>
      </c>
      <c r="E16" t="s">
        <v>22</v>
      </c>
    </row>
    <row r="17" spans="1:5" x14ac:dyDescent="0.25">
      <c r="A17" t="s">
        <v>191</v>
      </c>
      <c r="B17" t="s">
        <v>192</v>
      </c>
      <c r="C17" t="s">
        <v>67</v>
      </c>
      <c r="D17" t="s">
        <v>68</v>
      </c>
      <c r="E17" t="s">
        <v>22</v>
      </c>
    </row>
    <row r="18" spans="1:5" x14ac:dyDescent="0.25">
      <c r="A18" t="s">
        <v>194</v>
      </c>
      <c r="B18" t="s">
        <v>195</v>
      </c>
      <c r="C18" t="s">
        <v>67</v>
      </c>
      <c r="D18" t="s">
        <v>68</v>
      </c>
      <c r="E18" t="s">
        <v>22</v>
      </c>
    </row>
    <row r="19" spans="1:5" x14ac:dyDescent="0.25">
      <c r="A19" t="s">
        <v>197</v>
      </c>
      <c r="B19" t="s">
        <v>198</v>
      </c>
      <c r="C19" t="s">
        <v>67</v>
      </c>
      <c r="D19" t="s">
        <v>68</v>
      </c>
      <c r="E19" t="s">
        <v>22</v>
      </c>
    </row>
    <row r="20" spans="1:5" x14ac:dyDescent="0.25">
      <c r="A20" t="s">
        <v>199</v>
      </c>
      <c r="B20" t="s">
        <v>200</v>
      </c>
      <c r="C20" t="s">
        <v>67</v>
      </c>
      <c r="D20" t="s">
        <v>68</v>
      </c>
      <c r="E20" t="s">
        <v>22</v>
      </c>
    </row>
    <row r="21" spans="1:5" x14ac:dyDescent="0.25">
      <c r="A21" t="s">
        <v>202</v>
      </c>
      <c r="B21" t="s">
        <v>203</v>
      </c>
      <c r="C21" t="s">
        <v>67</v>
      </c>
      <c r="D21" t="s">
        <v>68</v>
      </c>
      <c r="E21" t="s">
        <v>22</v>
      </c>
    </row>
    <row r="22" spans="1:5" x14ac:dyDescent="0.25">
      <c r="A22" t="s">
        <v>204</v>
      </c>
      <c r="B22" t="s">
        <v>205</v>
      </c>
      <c r="C22" t="s">
        <v>67</v>
      </c>
      <c r="D22" t="s">
        <v>68</v>
      </c>
      <c r="E22" t="s">
        <v>22</v>
      </c>
    </row>
    <row r="23" spans="1:5" x14ac:dyDescent="0.25">
      <c r="A23" t="s">
        <v>207</v>
      </c>
      <c r="B23" t="s">
        <v>208</v>
      </c>
      <c r="C23" t="s">
        <v>67</v>
      </c>
      <c r="D23" t="s">
        <v>68</v>
      </c>
      <c r="E23" t="s">
        <v>22</v>
      </c>
    </row>
    <row r="24" spans="1:5" x14ac:dyDescent="0.25">
      <c r="A24" t="s">
        <v>211</v>
      </c>
      <c r="B24" t="s">
        <v>212</v>
      </c>
      <c r="C24" t="s">
        <v>67</v>
      </c>
      <c r="D24" t="s">
        <v>68</v>
      </c>
      <c r="E24" t="s">
        <v>22</v>
      </c>
    </row>
    <row r="25" spans="1:5" x14ac:dyDescent="0.25">
      <c r="A25" t="s">
        <v>213</v>
      </c>
      <c r="B25" t="s">
        <v>214</v>
      </c>
      <c r="C25" t="s">
        <v>67</v>
      </c>
      <c r="D25" t="s">
        <v>68</v>
      </c>
      <c r="E25" t="s">
        <v>22</v>
      </c>
    </row>
    <row r="26" spans="1:5" x14ac:dyDescent="0.25">
      <c r="A26" t="s">
        <v>220</v>
      </c>
      <c r="B26" t="s">
        <v>221</v>
      </c>
      <c r="C26" t="s">
        <v>67</v>
      </c>
      <c r="D26" t="s">
        <v>68</v>
      </c>
      <c r="E26" t="s">
        <v>22</v>
      </c>
    </row>
    <row r="27" spans="1:5" x14ac:dyDescent="0.25">
      <c r="A27" t="s">
        <v>228</v>
      </c>
      <c r="B27" t="s">
        <v>229</v>
      </c>
      <c r="C27" t="s">
        <v>67</v>
      </c>
      <c r="D27" t="s">
        <v>68</v>
      </c>
      <c r="E27" t="s">
        <v>22</v>
      </c>
    </row>
    <row r="28" spans="1:5" x14ac:dyDescent="0.25">
      <c r="A28" t="s">
        <v>230</v>
      </c>
      <c r="B28" t="s">
        <v>231</v>
      </c>
      <c r="C28" t="s">
        <v>67</v>
      </c>
      <c r="D28" t="s">
        <v>68</v>
      </c>
      <c r="E28" t="s">
        <v>22</v>
      </c>
    </row>
    <row r="29" spans="1:5" x14ac:dyDescent="0.25">
      <c r="A29" t="s">
        <v>234</v>
      </c>
      <c r="B29" t="s">
        <v>235</v>
      </c>
      <c r="C29" t="s">
        <v>67</v>
      </c>
      <c r="D29" t="s">
        <v>68</v>
      </c>
      <c r="E29" t="s">
        <v>22</v>
      </c>
    </row>
    <row r="30" spans="1:5" x14ac:dyDescent="0.25">
      <c r="A30" t="s">
        <v>236</v>
      </c>
      <c r="B30" t="s">
        <v>237</v>
      </c>
      <c r="C30" t="s">
        <v>67</v>
      </c>
      <c r="D30" t="s">
        <v>68</v>
      </c>
      <c r="E30" t="s">
        <v>22</v>
      </c>
    </row>
    <row r="31" spans="1:5" x14ac:dyDescent="0.25">
      <c r="A31" t="s">
        <v>245</v>
      </c>
      <c r="B31" t="s">
        <v>246</v>
      </c>
      <c r="C31" t="s">
        <v>67</v>
      </c>
      <c r="D31" t="s">
        <v>68</v>
      </c>
      <c r="E31" t="s">
        <v>22</v>
      </c>
    </row>
    <row r="32" spans="1:5" x14ac:dyDescent="0.25">
      <c r="A32" t="s">
        <v>247</v>
      </c>
      <c r="B32" t="s">
        <v>248</v>
      </c>
      <c r="C32" t="s">
        <v>67</v>
      </c>
      <c r="D32" t="s">
        <v>68</v>
      </c>
      <c r="E32" t="s">
        <v>22</v>
      </c>
    </row>
    <row r="33" spans="1:5" x14ac:dyDescent="0.25">
      <c r="A33" t="s">
        <v>249</v>
      </c>
      <c r="B33" t="s">
        <v>250</v>
      </c>
      <c r="C33" t="s">
        <v>67</v>
      </c>
      <c r="D33" t="s">
        <v>68</v>
      </c>
      <c r="E33" t="s">
        <v>22</v>
      </c>
    </row>
    <row r="34" spans="1:5" x14ac:dyDescent="0.25">
      <c r="A34" t="s">
        <v>252</v>
      </c>
      <c r="B34" t="s">
        <v>253</v>
      </c>
      <c r="C34" t="s">
        <v>67</v>
      </c>
      <c r="D34" t="s">
        <v>68</v>
      </c>
      <c r="E34" t="s">
        <v>22</v>
      </c>
    </row>
    <row r="35" spans="1:5" x14ac:dyDescent="0.25">
      <c r="A35" t="s">
        <v>254</v>
      </c>
      <c r="B35" t="s">
        <v>255</v>
      </c>
      <c r="C35" t="s">
        <v>67</v>
      </c>
      <c r="D35" t="s">
        <v>68</v>
      </c>
      <c r="E35" t="s">
        <v>22</v>
      </c>
    </row>
    <row r="36" spans="1:5" x14ac:dyDescent="0.25">
      <c r="A36" t="s">
        <v>258</v>
      </c>
      <c r="B36" t="s">
        <v>259</v>
      </c>
      <c r="C36" t="s">
        <v>67</v>
      </c>
      <c r="D36" t="s">
        <v>68</v>
      </c>
      <c r="E36" t="s">
        <v>22</v>
      </c>
    </row>
    <row r="37" spans="1:5" x14ac:dyDescent="0.25">
      <c r="A37" t="s">
        <v>263</v>
      </c>
      <c r="B37" t="s">
        <v>264</v>
      </c>
      <c r="C37" t="s">
        <v>67</v>
      </c>
      <c r="D37" t="s">
        <v>68</v>
      </c>
      <c r="E37" t="s">
        <v>22</v>
      </c>
    </row>
    <row r="38" spans="1:5" x14ac:dyDescent="0.25">
      <c r="A38" t="s">
        <v>273</v>
      </c>
      <c r="B38" t="s">
        <v>274</v>
      </c>
      <c r="C38" t="s">
        <v>67</v>
      </c>
      <c r="D38" t="s">
        <v>68</v>
      </c>
      <c r="E38" t="s">
        <v>22</v>
      </c>
    </row>
    <row r="39" spans="1:5" x14ac:dyDescent="0.25">
      <c r="A39" t="s">
        <v>277</v>
      </c>
      <c r="B39" t="s">
        <v>278</v>
      </c>
      <c r="C39" t="s">
        <v>67</v>
      </c>
      <c r="D39" t="s">
        <v>68</v>
      </c>
      <c r="E39" t="s">
        <v>22</v>
      </c>
    </row>
    <row r="40" spans="1:5" x14ac:dyDescent="0.25">
      <c r="A40" t="s">
        <v>279</v>
      </c>
      <c r="B40" t="s">
        <v>280</v>
      </c>
      <c r="C40" t="s">
        <v>67</v>
      </c>
      <c r="D40" t="s">
        <v>68</v>
      </c>
      <c r="E40" t="s">
        <v>22</v>
      </c>
    </row>
    <row r="41" spans="1:5" x14ac:dyDescent="0.25">
      <c r="A41" t="s">
        <v>284</v>
      </c>
      <c r="B41" t="s">
        <v>285</v>
      </c>
      <c r="C41" t="s">
        <v>67</v>
      </c>
      <c r="D41" t="s">
        <v>68</v>
      </c>
      <c r="E41" t="s">
        <v>22</v>
      </c>
    </row>
    <row r="42" spans="1:5" x14ac:dyDescent="0.25">
      <c r="A42" t="s">
        <v>286</v>
      </c>
      <c r="B42" t="s">
        <v>287</v>
      </c>
      <c r="C42" t="s">
        <v>67</v>
      </c>
      <c r="D42" t="s">
        <v>68</v>
      </c>
      <c r="E42" t="s">
        <v>22</v>
      </c>
    </row>
    <row r="43" spans="1:5" x14ac:dyDescent="0.25">
      <c r="A43" t="s">
        <v>288</v>
      </c>
      <c r="B43" t="s">
        <v>289</v>
      </c>
      <c r="C43" t="s">
        <v>67</v>
      </c>
      <c r="D43" t="s">
        <v>68</v>
      </c>
      <c r="E43" t="s">
        <v>22</v>
      </c>
    </row>
    <row r="44" spans="1:5" x14ac:dyDescent="0.25">
      <c r="A44" t="s">
        <v>292</v>
      </c>
      <c r="B44" t="s">
        <v>293</v>
      </c>
      <c r="C44" t="s">
        <v>67</v>
      </c>
      <c r="D44" t="s">
        <v>68</v>
      </c>
      <c r="E44" t="s">
        <v>22</v>
      </c>
    </row>
    <row r="45" spans="1:5" x14ac:dyDescent="0.25">
      <c r="A45" t="s">
        <v>296</v>
      </c>
      <c r="B45" t="s">
        <v>297</v>
      </c>
      <c r="C45" t="s">
        <v>67</v>
      </c>
      <c r="D45" t="s">
        <v>68</v>
      </c>
      <c r="E45" t="s">
        <v>22</v>
      </c>
    </row>
    <row r="46" spans="1:5" x14ac:dyDescent="0.25">
      <c r="A46" t="s">
        <v>298</v>
      </c>
      <c r="B46" t="s">
        <v>299</v>
      </c>
      <c r="C46" t="s">
        <v>67</v>
      </c>
      <c r="D46" t="s">
        <v>68</v>
      </c>
      <c r="E46" t="s">
        <v>22</v>
      </c>
    </row>
    <row r="47" spans="1:5" x14ac:dyDescent="0.25">
      <c r="A47" t="s">
        <v>304</v>
      </c>
      <c r="B47" t="s">
        <v>305</v>
      </c>
      <c r="C47" t="s">
        <v>67</v>
      </c>
      <c r="D47" t="s">
        <v>68</v>
      </c>
      <c r="E47" t="s">
        <v>22</v>
      </c>
    </row>
    <row r="48" spans="1:5" x14ac:dyDescent="0.25">
      <c r="A48" t="s">
        <v>306</v>
      </c>
      <c r="B48" t="s">
        <v>307</v>
      </c>
      <c r="C48" t="s">
        <v>67</v>
      </c>
      <c r="D48" t="s">
        <v>68</v>
      </c>
      <c r="E48" t="s">
        <v>22</v>
      </c>
    </row>
    <row r="49" spans="1:5" x14ac:dyDescent="0.25">
      <c r="A49" t="s">
        <v>312</v>
      </c>
      <c r="B49" t="s">
        <v>313</v>
      </c>
      <c r="C49" t="s">
        <v>67</v>
      </c>
      <c r="D49" t="s">
        <v>68</v>
      </c>
      <c r="E49" t="s">
        <v>22</v>
      </c>
    </row>
    <row r="50" spans="1:5" x14ac:dyDescent="0.25">
      <c r="A50" t="s">
        <v>314</v>
      </c>
      <c r="B50" t="s">
        <v>315</v>
      </c>
      <c r="C50" t="s">
        <v>67</v>
      </c>
      <c r="D50" t="s">
        <v>68</v>
      </c>
      <c r="E50" t="s">
        <v>22</v>
      </c>
    </row>
    <row r="51" spans="1:5" x14ac:dyDescent="0.25">
      <c r="A51" t="s">
        <v>317</v>
      </c>
      <c r="B51" t="s">
        <v>318</v>
      </c>
      <c r="C51" t="s">
        <v>67</v>
      </c>
      <c r="D51" t="s">
        <v>68</v>
      </c>
      <c r="E51" t="s">
        <v>22</v>
      </c>
    </row>
    <row r="52" spans="1:5" x14ac:dyDescent="0.25">
      <c r="A52" t="s">
        <v>321</v>
      </c>
      <c r="B52" t="s">
        <v>322</v>
      </c>
      <c r="C52" t="s">
        <v>67</v>
      </c>
      <c r="D52" t="s">
        <v>68</v>
      </c>
      <c r="E52" t="s">
        <v>22</v>
      </c>
    </row>
    <row r="53" spans="1:5" x14ac:dyDescent="0.25">
      <c r="A53" t="s">
        <v>325</v>
      </c>
      <c r="B53" t="s">
        <v>326</v>
      </c>
      <c r="C53" t="s">
        <v>67</v>
      </c>
      <c r="D53" t="s">
        <v>68</v>
      </c>
      <c r="E53" t="s">
        <v>22</v>
      </c>
    </row>
    <row r="54" spans="1:5" x14ac:dyDescent="0.25">
      <c r="A54" t="s">
        <v>327</v>
      </c>
      <c r="B54" t="s">
        <v>328</v>
      </c>
      <c r="C54" t="s">
        <v>67</v>
      </c>
      <c r="D54" t="s">
        <v>68</v>
      </c>
      <c r="E54" t="s">
        <v>22</v>
      </c>
    </row>
    <row r="55" spans="1:5" x14ac:dyDescent="0.25">
      <c r="A55" t="s">
        <v>329</v>
      </c>
      <c r="B55" t="s">
        <v>330</v>
      </c>
      <c r="C55" t="s">
        <v>67</v>
      </c>
      <c r="D55" t="s">
        <v>68</v>
      </c>
      <c r="E55" t="s">
        <v>22</v>
      </c>
    </row>
    <row r="56" spans="1:5" x14ac:dyDescent="0.25">
      <c r="A56" t="s">
        <v>331</v>
      </c>
      <c r="B56" t="s">
        <v>332</v>
      </c>
      <c r="C56" t="s">
        <v>67</v>
      </c>
      <c r="D56" t="s">
        <v>68</v>
      </c>
      <c r="E56" t="s">
        <v>22</v>
      </c>
    </row>
    <row r="57" spans="1:5" x14ac:dyDescent="0.25">
      <c r="A57" t="s">
        <v>333</v>
      </c>
      <c r="B57" t="s">
        <v>334</v>
      </c>
      <c r="C57" t="s">
        <v>67</v>
      </c>
      <c r="D57" t="s">
        <v>68</v>
      </c>
      <c r="E57" t="s">
        <v>22</v>
      </c>
    </row>
    <row r="58" spans="1:5" x14ac:dyDescent="0.25">
      <c r="A58" t="s">
        <v>335</v>
      </c>
      <c r="B58" t="s">
        <v>336</v>
      </c>
      <c r="C58" t="s">
        <v>67</v>
      </c>
      <c r="D58" t="s">
        <v>68</v>
      </c>
      <c r="E58" t="s">
        <v>22</v>
      </c>
    </row>
    <row r="59" spans="1:5" x14ac:dyDescent="0.25">
      <c r="A59" t="s">
        <v>339</v>
      </c>
      <c r="B59" t="s">
        <v>340</v>
      </c>
      <c r="C59" t="s">
        <v>67</v>
      </c>
      <c r="D59" t="s">
        <v>68</v>
      </c>
      <c r="E59" t="s">
        <v>22</v>
      </c>
    </row>
    <row r="60" spans="1:5" x14ac:dyDescent="0.25">
      <c r="A60" t="s">
        <v>343</v>
      </c>
      <c r="B60" t="s">
        <v>344</v>
      </c>
      <c r="C60" t="s">
        <v>67</v>
      </c>
      <c r="D60" t="s">
        <v>68</v>
      </c>
      <c r="E60" t="s">
        <v>22</v>
      </c>
    </row>
    <row r="61" spans="1:5" x14ac:dyDescent="0.25">
      <c r="A61" t="s">
        <v>349</v>
      </c>
      <c r="B61" t="s">
        <v>350</v>
      </c>
      <c r="C61" t="s">
        <v>67</v>
      </c>
      <c r="D61" t="s">
        <v>68</v>
      </c>
      <c r="E61" t="s">
        <v>22</v>
      </c>
    </row>
    <row r="62" spans="1:5" x14ac:dyDescent="0.25">
      <c r="A62" t="s">
        <v>353</v>
      </c>
      <c r="B62" t="s">
        <v>354</v>
      </c>
      <c r="C62" t="s">
        <v>67</v>
      </c>
      <c r="D62" t="s">
        <v>68</v>
      </c>
      <c r="E62" t="s">
        <v>22</v>
      </c>
    </row>
    <row r="63" spans="1:5" x14ac:dyDescent="0.25">
      <c r="A63" t="s">
        <v>360</v>
      </c>
      <c r="B63" t="s">
        <v>361</v>
      </c>
      <c r="C63" t="s">
        <v>67</v>
      </c>
      <c r="D63" t="s">
        <v>68</v>
      </c>
      <c r="E63" t="s">
        <v>22</v>
      </c>
    </row>
    <row r="64" spans="1:5" x14ac:dyDescent="0.25">
      <c r="A64" t="s">
        <v>363</v>
      </c>
      <c r="B64" t="s">
        <v>364</v>
      </c>
      <c r="C64" t="s">
        <v>67</v>
      </c>
      <c r="D64" t="s">
        <v>68</v>
      </c>
      <c r="E64" t="s">
        <v>22</v>
      </c>
    </row>
    <row r="65" spans="1:5" x14ac:dyDescent="0.25">
      <c r="A65" t="s">
        <v>365</v>
      </c>
      <c r="B65" t="s">
        <v>366</v>
      </c>
      <c r="C65" t="s">
        <v>67</v>
      </c>
      <c r="D65" t="s">
        <v>68</v>
      </c>
      <c r="E65" t="s">
        <v>22</v>
      </c>
    </row>
    <row r="66" spans="1:5" x14ac:dyDescent="0.25">
      <c r="A66" t="s">
        <v>367</v>
      </c>
      <c r="B66" t="s">
        <v>368</v>
      </c>
      <c r="C66" t="s">
        <v>67</v>
      </c>
      <c r="D66" t="s">
        <v>68</v>
      </c>
      <c r="E66" t="s">
        <v>22</v>
      </c>
    </row>
    <row r="67" spans="1:5" x14ac:dyDescent="0.25">
      <c r="A67" t="s">
        <v>369</v>
      </c>
      <c r="B67" t="s">
        <v>370</v>
      </c>
      <c r="C67" t="s">
        <v>67</v>
      </c>
      <c r="D67" t="s">
        <v>68</v>
      </c>
      <c r="E67" t="s">
        <v>27</v>
      </c>
    </row>
    <row r="68" spans="1:5" x14ac:dyDescent="0.25">
      <c r="A68" t="s">
        <v>371</v>
      </c>
      <c r="B68" t="s">
        <v>372</v>
      </c>
      <c r="C68" t="s">
        <v>67</v>
      </c>
      <c r="D68" t="s">
        <v>68</v>
      </c>
      <c r="E68" t="s">
        <v>22</v>
      </c>
    </row>
    <row r="69" spans="1:5" x14ac:dyDescent="0.25">
      <c r="A69" t="s">
        <v>373</v>
      </c>
      <c r="B69" t="s">
        <v>374</v>
      </c>
      <c r="C69" t="s">
        <v>67</v>
      </c>
      <c r="D69" t="s">
        <v>68</v>
      </c>
      <c r="E69" t="s">
        <v>22</v>
      </c>
    </row>
    <row r="70" spans="1:5" x14ac:dyDescent="0.25">
      <c r="A70" t="s">
        <v>378</v>
      </c>
      <c r="B70" t="s">
        <v>379</v>
      </c>
      <c r="C70" t="s">
        <v>67</v>
      </c>
      <c r="D70" t="s">
        <v>68</v>
      </c>
      <c r="E70" t="s">
        <v>22</v>
      </c>
    </row>
    <row r="71" spans="1:5" x14ac:dyDescent="0.25">
      <c r="A71" t="s">
        <v>380</v>
      </c>
      <c r="B71" t="s">
        <v>381</v>
      </c>
      <c r="C71" t="s">
        <v>67</v>
      </c>
      <c r="D71" t="s">
        <v>68</v>
      </c>
      <c r="E71" t="s">
        <v>22</v>
      </c>
    </row>
    <row r="72" spans="1:5" x14ac:dyDescent="0.25">
      <c r="A72" t="s">
        <v>382</v>
      </c>
      <c r="B72" t="s">
        <v>383</v>
      </c>
      <c r="C72" t="s">
        <v>67</v>
      </c>
      <c r="D72" t="s">
        <v>68</v>
      </c>
      <c r="E72" t="s">
        <v>22</v>
      </c>
    </row>
    <row r="73" spans="1:5" x14ac:dyDescent="0.25">
      <c r="A73" t="s">
        <v>387</v>
      </c>
      <c r="B73" t="s">
        <v>388</v>
      </c>
      <c r="C73" t="s">
        <v>67</v>
      </c>
      <c r="D73" t="s">
        <v>68</v>
      </c>
      <c r="E73" t="s">
        <v>22</v>
      </c>
    </row>
    <row r="74" spans="1:5" x14ac:dyDescent="0.25">
      <c r="A74" t="s">
        <v>392</v>
      </c>
      <c r="B74" t="s">
        <v>393</v>
      </c>
      <c r="C74" t="s">
        <v>67</v>
      </c>
      <c r="D74" t="s">
        <v>68</v>
      </c>
      <c r="E74" t="s">
        <v>22</v>
      </c>
    </row>
    <row r="75" spans="1:5" x14ac:dyDescent="0.25">
      <c r="A75" t="s">
        <v>397</v>
      </c>
      <c r="B75" t="s">
        <v>398</v>
      </c>
      <c r="C75" t="s">
        <v>67</v>
      </c>
      <c r="D75" t="s">
        <v>68</v>
      </c>
      <c r="E75" t="s">
        <v>22</v>
      </c>
    </row>
    <row r="76" spans="1:5" x14ac:dyDescent="0.25">
      <c r="A76" t="s">
        <v>400</v>
      </c>
      <c r="B76" t="s">
        <v>401</v>
      </c>
      <c r="C76" t="s">
        <v>67</v>
      </c>
      <c r="D76" t="s">
        <v>68</v>
      </c>
      <c r="E76" t="s">
        <v>22</v>
      </c>
    </row>
    <row r="77" spans="1:5" x14ac:dyDescent="0.25">
      <c r="A77" t="s">
        <v>402</v>
      </c>
      <c r="B77" t="s">
        <v>403</v>
      </c>
      <c r="C77" t="s">
        <v>67</v>
      </c>
      <c r="D77" t="s">
        <v>68</v>
      </c>
      <c r="E77" t="s">
        <v>22</v>
      </c>
    </row>
    <row r="78" spans="1:5" x14ac:dyDescent="0.25">
      <c r="A78" t="s">
        <v>404</v>
      </c>
      <c r="B78" t="s">
        <v>405</v>
      </c>
      <c r="C78" t="s">
        <v>67</v>
      </c>
      <c r="D78" t="s">
        <v>68</v>
      </c>
      <c r="E78" t="s">
        <v>22</v>
      </c>
    </row>
    <row r="79" spans="1:5" x14ac:dyDescent="0.25">
      <c r="A79" t="s">
        <v>409</v>
      </c>
      <c r="B79" t="s">
        <v>410</v>
      </c>
      <c r="C79" t="s">
        <v>67</v>
      </c>
      <c r="D79" t="s">
        <v>68</v>
      </c>
      <c r="E79" t="s">
        <v>22</v>
      </c>
    </row>
    <row r="80" spans="1:5" x14ac:dyDescent="0.25">
      <c r="A80" t="s">
        <v>411</v>
      </c>
      <c r="B80" t="s">
        <v>412</v>
      </c>
      <c r="C80" t="s">
        <v>67</v>
      </c>
      <c r="D80" t="s">
        <v>68</v>
      </c>
      <c r="E80" t="s">
        <v>22</v>
      </c>
    </row>
    <row r="81" spans="1:5" x14ac:dyDescent="0.25">
      <c r="A81" t="s">
        <v>413</v>
      </c>
      <c r="B81" t="s">
        <v>414</v>
      </c>
      <c r="C81" t="s">
        <v>67</v>
      </c>
      <c r="D81" t="s">
        <v>68</v>
      </c>
      <c r="E81" t="s">
        <v>22</v>
      </c>
    </row>
    <row r="82" spans="1:5" x14ac:dyDescent="0.25">
      <c r="A82" t="s">
        <v>424</v>
      </c>
      <c r="B82" t="s">
        <v>425</v>
      </c>
      <c r="C82" t="s">
        <v>67</v>
      </c>
      <c r="D82" t="s">
        <v>68</v>
      </c>
      <c r="E82" t="s">
        <v>22</v>
      </c>
    </row>
    <row r="83" spans="1:5" x14ac:dyDescent="0.25">
      <c r="A83" t="s">
        <v>426</v>
      </c>
      <c r="B83" t="s">
        <v>427</v>
      </c>
      <c r="C83" t="s">
        <v>67</v>
      </c>
      <c r="D83" t="s">
        <v>68</v>
      </c>
      <c r="E83" t="s">
        <v>22</v>
      </c>
    </row>
    <row r="84" spans="1:5" x14ac:dyDescent="0.25">
      <c r="A84" t="s">
        <v>428</v>
      </c>
      <c r="B84" t="s">
        <v>429</v>
      </c>
      <c r="C84" t="s">
        <v>67</v>
      </c>
      <c r="D84" t="s">
        <v>68</v>
      </c>
      <c r="E84" t="s">
        <v>22</v>
      </c>
    </row>
    <row r="85" spans="1:5" x14ac:dyDescent="0.25">
      <c r="A85" t="s">
        <v>432</v>
      </c>
      <c r="B85" t="s">
        <v>433</v>
      </c>
      <c r="C85" t="s">
        <v>67</v>
      </c>
      <c r="D85" t="s">
        <v>68</v>
      </c>
      <c r="E85" t="s">
        <v>22</v>
      </c>
    </row>
    <row r="86" spans="1:5" x14ac:dyDescent="0.25">
      <c r="A86" t="s">
        <v>434</v>
      </c>
      <c r="B86" t="s">
        <v>435</v>
      </c>
      <c r="C86" t="s">
        <v>67</v>
      </c>
      <c r="D86" t="s">
        <v>68</v>
      </c>
      <c r="E86" t="s">
        <v>22</v>
      </c>
    </row>
    <row r="87" spans="1:5" x14ac:dyDescent="0.25">
      <c r="A87" t="s">
        <v>438</v>
      </c>
      <c r="B87" t="s">
        <v>439</v>
      </c>
      <c r="C87" t="s">
        <v>67</v>
      </c>
      <c r="D87" t="s">
        <v>68</v>
      </c>
      <c r="E87" t="s">
        <v>22</v>
      </c>
    </row>
    <row r="88" spans="1:5" x14ac:dyDescent="0.25">
      <c r="A88" t="s">
        <v>447</v>
      </c>
      <c r="B88" t="s">
        <v>448</v>
      </c>
      <c r="C88" t="s">
        <v>67</v>
      </c>
      <c r="D88" t="s">
        <v>68</v>
      </c>
      <c r="E88" t="s">
        <v>22</v>
      </c>
    </row>
    <row r="89" spans="1:5" x14ac:dyDescent="0.25">
      <c r="A89" t="s">
        <v>450</v>
      </c>
      <c r="B89" t="s">
        <v>451</v>
      </c>
      <c r="C89" t="s">
        <v>67</v>
      </c>
      <c r="D89" t="s">
        <v>68</v>
      </c>
      <c r="E89" t="s">
        <v>27</v>
      </c>
    </row>
    <row r="90" spans="1:5" x14ac:dyDescent="0.25">
      <c r="A90" t="s">
        <v>455</v>
      </c>
      <c r="B90" t="s">
        <v>456</v>
      </c>
      <c r="C90" t="s">
        <v>67</v>
      </c>
      <c r="D90" t="s">
        <v>68</v>
      </c>
      <c r="E90" t="s">
        <v>22</v>
      </c>
    </row>
    <row r="91" spans="1:5" x14ac:dyDescent="0.25">
      <c r="A91" t="s">
        <v>458</v>
      </c>
      <c r="B91" t="s">
        <v>459</v>
      </c>
      <c r="C91" t="s">
        <v>67</v>
      </c>
      <c r="D91" t="s">
        <v>68</v>
      </c>
      <c r="E91" t="s">
        <v>22</v>
      </c>
    </row>
    <row r="92" spans="1:5" x14ac:dyDescent="0.25">
      <c r="A92" t="s">
        <v>460</v>
      </c>
      <c r="B92" t="s">
        <v>461</v>
      </c>
      <c r="C92" t="s">
        <v>67</v>
      </c>
      <c r="D92" t="s">
        <v>68</v>
      </c>
      <c r="E92" t="s">
        <v>22</v>
      </c>
    </row>
    <row r="93" spans="1:5" x14ac:dyDescent="0.25">
      <c r="A93" t="s">
        <v>466</v>
      </c>
      <c r="B93" t="s">
        <v>467</v>
      </c>
      <c r="C93" t="s">
        <v>67</v>
      </c>
      <c r="D93" t="s">
        <v>68</v>
      </c>
      <c r="E93" t="s">
        <v>22</v>
      </c>
    </row>
    <row r="94" spans="1:5" x14ac:dyDescent="0.25">
      <c r="A94" t="s">
        <v>474</v>
      </c>
      <c r="B94" t="s">
        <v>475</v>
      </c>
      <c r="C94" t="s">
        <v>67</v>
      </c>
      <c r="D94" t="s">
        <v>68</v>
      </c>
      <c r="E94" t="s">
        <v>22</v>
      </c>
    </row>
    <row r="95" spans="1:5" x14ac:dyDescent="0.25">
      <c r="A95" t="s">
        <v>480</v>
      </c>
      <c r="B95" t="s">
        <v>481</v>
      </c>
      <c r="C95" t="s">
        <v>67</v>
      </c>
      <c r="D95" t="s">
        <v>68</v>
      </c>
      <c r="E95" t="s">
        <v>22</v>
      </c>
    </row>
    <row r="96" spans="1:5" x14ac:dyDescent="0.25">
      <c r="A96" t="s">
        <v>482</v>
      </c>
      <c r="B96" t="s">
        <v>483</v>
      </c>
      <c r="C96" t="s">
        <v>67</v>
      </c>
      <c r="D96" t="s">
        <v>68</v>
      </c>
      <c r="E96" t="s">
        <v>27</v>
      </c>
    </row>
    <row r="97" spans="1:5" x14ac:dyDescent="0.25">
      <c r="A97" t="s">
        <v>487</v>
      </c>
      <c r="B97" t="s">
        <v>488</v>
      </c>
      <c r="C97" t="s">
        <v>67</v>
      </c>
      <c r="D97" t="s">
        <v>68</v>
      </c>
      <c r="E97" t="s">
        <v>22</v>
      </c>
    </row>
    <row r="98" spans="1:5" x14ac:dyDescent="0.25">
      <c r="A98" t="s">
        <v>489</v>
      </c>
      <c r="B98" t="s">
        <v>490</v>
      </c>
      <c r="C98" t="s">
        <v>67</v>
      </c>
      <c r="D98" t="s">
        <v>68</v>
      </c>
      <c r="E98" t="s">
        <v>22</v>
      </c>
    </row>
    <row r="99" spans="1:5" x14ac:dyDescent="0.25">
      <c r="A99" t="s">
        <v>492</v>
      </c>
      <c r="B99" t="s">
        <v>493</v>
      </c>
      <c r="C99" t="s">
        <v>67</v>
      </c>
      <c r="D99" t="s">
        <v>68</v>
      </c>
      <c r="E99" t="s">
        <v>22</v>
      </c>
    </row>
    <row r="100" spans="1:5" x14ac:dyDescent="0.25">
      <c r="A100" t="s">
        <v>499</v>
      </c>
      <c r="B100" t="s">
        <v>500</v>
      </c>
      <c r="C100" t="s">
        <v>67</v>
      </c>
      <c r="D100" t="s">
        <v>68</v>
      </c>
      <c r="E100" t="s">
        <v>22</v>
      </c>
    </row>
    <row r="101" spans="1:5" x14ac:dyDescent="0.25">
      <c r="A101" t="s">
        <v>504</v>
      </c>
      <c r="B101" t="s">
        <v>505</v>
      </c>
      <c r="C101" t="s">
        <v>67</v>
      </c>
      <c r="D101" t="s">
        <v>68</v>
      </c>
      <c r="E101" t="s">
        <v>22</v>
      </c>
    </row>
    <row r="102" spans="1:5" x14ac:dyDescent="0.25">
      <c r="A102" t="s">
        <v>507</v>
      </c>
      <c r="B102" t="s">
        <v>508</v>
      </c>
      <c r="C102" t="s">
        <v>67</v>
      </c>
      <c r="D102" t="s">
        <v>68</v>
      </c>
      <c r="E102" t="s">
        <v>22</v>
      </c>
    </row>
    <row r="103" spans="1:5" x14ac:dyDescent="0.25">
      <c r="A103" t="s">
        <v>516</v>
      </c>
      <c r="B103" t="s">
        <v>517</v>
      </c>
      <c r="C103" t="s">
        <v>67</v>
      </c>
      <c r="D103" t="s">
        <v>68</v>
      </c>
      <c r="E103" t="s">
        <v>22</v>
      </c>
    </row>
    <row r="104" spans="1:5" x14ac:dyDescent="0.25">
      <c r="A104" t="s">
        <v>520</v>
      </c>
      <c r="B104" t="s">
        <v>521</v>
      </c>
      <c r="C104" t="s">
        <v>67</v>
      </c>
      <c r="D104" t="s">
        <v>68</v>
      </c>
      <c r="E104" t="s">
        <v>22</v>
      </c>
    </row>
    <row r="105" spans="1:5" x14ac:dyDescent="0.25">
      <c r="A105" t="s">
        <v>522</v>
      </c>
      <c r="B105" t="s">
        <v>523</v>
      </c>
      <c r="C105" t="s">
        <v>67</v>
      </c>
      <c r="D105" t="s">
        <v>68</v>
      </c>
      <c r="E105" t="s">
        <v>22</v>
      </c>
    </row>
    <row r="106" spans="1:5" x14ac:dyDescent="0.25">
      <c r="A106" t="s">
        <v>524</v>
      </c>
      <c r="B106" t="s">
        <v>525</v>
      </c>
      <c r="C106" t="s">
        <v>67</v>
      </c>
      <c r="D106" t="s">
        <v>68</v>
      </c>
      <c r="E106" t="s">
        <v>22</v>
      </c>
    </row>
    <row r="107" spans="1:5" x14ac:dyDescent="0.25">
      <c r="A107" t="s">
        <v>530</v>
      </c>
      <c r="B107" t="s">
        <v>531</v>
      </c>
      <c r="C107" t="s">
        <v>67</v>
      </c>
      <c r="D107" t="s">
        <v>68</v>
      </c>
      <c r="E107" t="s">
        <v>22</v>
      </c>
    </row>
    <row r="108" spans="1:5" x14ac:dyDescent="0.25">
      <c r="A108" t="s">
        <v>532</v>
      </c>
      <c r="B108" t="s">
        <v>533</v>
      </c>
      <c r="C108" t="s">
        <v>67</v>
      </c>
      <c r="D108" t="s">
        <v>68</v>
      </c>
      <c r="E108" t="s">
        <v>22</v>
      </c>
    </row>
    <row r="109" spans="1:5" x14ac:dyDescent="0.25">
      <c r="A109" t="s">
        <v>537</v>
      </c>
      <c r="B109" t="s">
        <v>538</v>
      </c>
      <c r="C109" t="s">
        <v>67</v>
      </c>
      <c r="D109" t="s">
        <v>68</v>
      </c>
      <c r="E109" t="s">
        <v>22</v>
      </c>
    </row>
    <row r="110" spans="1:5" x14ac:dyDescent="0.25">
      <c r="A110" t="s">
        <v>539</v>
      </c>
      <c r="B110" t="s">
        <v>540</v>
      </c>
      <c r="C110" t="s">
        <v>67</v>
      </c>
      <c r="D110" t="s">
        <v>68</v>
      </c>
      <c r="E110" t="s">
        <v>22</v>
      </c>
    </row>
    <row r="111" spans="1:5" x14ac:dyDescent="0.25">
      <c r="A111" t="s">
        <v>544</v>
      </c>
      <c r="B111" t="s">
        <v>545</v>
      </c>
      <c r="C111" t="s">
        <v>67</v>
      </c>
      <c r="D111" t="s">
        <v>68</v>
      </c>
      <c r="E111" t="s">
        <v>22</v>
      </c>
    </row>
    <row r="112" spans="1:5" x14ac:dyDescent="0.25">
      <c r="A112" t="s">
        <v>547</v>
      </c>
      <c r="B112" t="s">
        <v>548</v>
      </c>
      <c r="C112" t="s">
        <v>67</v>
      </c>
      <c r="D112" t="s">
        <v>68</v>
      </c>
      <c r="E112" t="s">
        <v>22</v>
      </c>
    </row>
    <row r="113" spans="1:5" x14ac:dyDescent="0.25">
      <c r="A113" t="s">
        <v>550</v>
      </c>
      <c r="B113" t="s">
        <v>551</v>
      </c>
      <c r="C113" t="s">
        <v>67</v>
      </c>
      <c r="D113" t="s">
        <v>68</v>
      </c>
      <c r="E113" t="s">
        <v>22</v>
      </c>
    </row>
    <row r="114" spans="1:5" x14ac:dyDescent="0.25">
      <c r="A114" t="s">
        <v>552</v>
      </c>
      <c r="B114" t="s">
        <v>553</v>
      </c>
      <c r="C114" t="s">
        <v>67</v>
      </c>
      <c r="D114" t="s">
        <v>68</v>
      </c>
      <c r="E114" t="s">
        <v>22</v>
      </c>
    </row>
    <row r="115" spans="1:5" x14ac:dyDescent="0.25">
      <c r="A115" t="s">
        <v>554</v>
      </c>
      <c r="B115" t="s">
        <v>555</v>
      </c>
      <c r="C115" t="s">
        <v>67</v>
      </c>
      <c r="D115" t="s">
        <v>68</v>
      </c>
      <c r="E115" t="s">
        <v>22</v>
      </c>
    </row>
    <row r="116" spans="1:5" x14ac:dyDescent="0.25">
      <c r="A116" t="s">
        <v>562</v>
      </c>
      <c r="B116" t="s">
        <v>563</v>
      </c>
      <c r="C116" t="s">
        <v>67</v>
      </c>
      <c r="D116" t="s">
        <v>68</v>
      </c>
      <c r="E116" t="s">
        <v>22</v>
      </c>
    </row>
    <row r="117" spans="1:5" x14ac:dyDescent="0.25">
      <c r="A117" t="s">
        <v>570</v>
      </c>
      <c r="B117" t="s">
        <v>571</v>
      </c>
      <c r="C117" t="s">
        <v>67</v>
      </c>
      <c r="D117" t="s">
        <v>68</v>
      </c>
      <c r="E117" t="s">
        <v>22</v>
      </c>
    </row>
    <row r="118" spans="1:5" x14ac:dyDescent="0.25">
      <c r="A118" t="s">
        <v>575</v>
      </c>
      <c r="B118" t="s">
        <v>576</v>
      </c>
      <c r="C118" t="s">
        <v>67</v>
      </c>
      <c r="D118" t="s">
        <v>68</v>
      </c>
      <c r="E118" t="s">
        <v>22</v>
      </c>
    </row>
    <row r="119" spans="1:5" x14ac:dyDescent="0.25">
      <c r="A119" t="s">
        <v>578</v>
      </c>
      <c r="B119" t="s">
        <v>579</v>
      </c>
      <c r="C119" t="s">
        <v>67</v>
      </c>
      <c r="D119" t="s">
        <v>68</v>
      </c>
      <c r="E119" t="s">
        <v>22</v>
      </c>
    </row>
    <row r="120" spans="1:5" x14ac:dyDescent="0.25">
      <c r="A120" t="s">
        <v>585</v>
      </c>
      <c r="B120" t="s">
        <v>586</v>
      </c>
      <c r="C120" t="s">
        <v>67</v>
      </c>
      <c r="D120" t="s">
        <v>68</v>
      </c>
      <c r="E120" t="s">
        <v>22</v>
      </c>
    </row>
    <row r="121" spans="1:5" x14ac:dyDescent="0.25">
      <c r="A121" t="s">
        <v>598</v>
      </c>
      <c r="B121" t="s">
        <v>599</v>
      </c>
      <c r="C121" t="s">
        <v>67</v>
      </c>
      <c r="D121" t="s">
        <v>68</v>
      </c>
      <c r="E121" t="s">
        <v>22</v>
      </c>
    </row>
    <row r="122" spans="1:5" x14ac:dyDescent="0.25">
      <c r="A122" t="s">
        <v>613</v>
      </c>
      <c r="B122" t="s">
        <v>614</v>
      </c>
      <c r="C122" t="s">
        <v>67</v>
      </c>
      <c r="D122" t="s">
        <v>68</v>
      </c>
      <c r="E122" t="s">
        <v>22</v>
      </c>
    </row>
    <row r="123" spans="1:5" x14ac:dyDescent="0.25">
      <c r="A123" t="s">
        <v>623</v>
      </c>
      <c r="B123" t="s">
        <v>624</v>
      </c>
      <c r="C123" t="s">
        <v>67</v>
      </c>
      <c r="D123" t="s">
        <v>68</v>
      </c>
      <c r="E123" t="s">
        <v>22</v>
      </c>
    </row>
    <row r="124" spans="1:5" x14ac:dyDescent="0.25">
      <c r="A124" t="s">
        <v>626</v>
      </c>
      <c r="B124" t="s">
        <v>627</v>
      </c>
      <c r="C124" t="s">
        <v>67</v>
      </c>
      <c r="D124" t="s">
        <v>68</v>
      </c>
      <c r="E124" t="s">
        <v>22</v>
      </c>
    </row>
    <row r="125" spans="1:5" x14ac:dyDescent="0.25">
      <c r="A125" t="s">
        <v>631</v>
      </c>
      <c r="B125" t="s">
        <v>632</v>
      </c>
      <c r="C125" t="s">
        <v>67</v>
      </c>
      <c r="D125" t="s">
        <v>68</v>
      </c>
      <c r="E125" t="s">
        <v>22</v>
      </c>
    </row>
    <row r="126" spans="1:5" x14ac:dyDescent="0.25">
      <c r="A126" t="s">
        <v>634</v>
      </c>
      <c r="B126" t="s">
        <v>635</v>
      </c>
      <c r="C126" t="s">
        <v>67</v>
      </c>
      <c r="D126" t="s">
        <v>68</v>
      </c>
      <c r="E126" t="s">
        <v>22</v>
      </c>
    </row>
    <row r="127" spans="1:5" x14ac:dyDescent="0.25">
      <c r="A127" t="s">
        <v>636</v>
      </c>
      <c r="B127" t="s">
        <v>637</v>
      </c>
      <c r="C127" t="s">
        <v>67</v>
      </c>
      <c r="D127" t="s">
        <v>68</v>
      </c>
      <c r="E127" t="s">
        <v>27</v>
      </c>
    </row>
    <row r="128" spans="1:5" x14ac:dyDescent="0.25">
      <c r="A128" t="s">
        <v>639</v>
      </c>
      <c r="B128" t="s">
        <v>640</v>
      </c>
      <c r="C128" t="s">
        <v>67</v>
      </c>
      <c r="D128" t="s">
        <v>68</v>
      </c>
      <c r="E128" t="s">
        <v>22</v>
      </c>
    </row>
    <row r="129" spans="1:5" x14ac:dyDescent="0.25">
      <c r="A129" t="s">
        <v>650</v>
      </c>
      <c r="B129" t="s">
        <v>651</v>
      </c>
      <c r="C129" t="s">
        <v>67</v>
      </c>
      <c r="D129" t="s">
        <v>68</v>
      </c>
      <c r="E129" t="s">
        <v>22</v>
      </c>
    </row>
    <row r="130" spans="1:5" x14ac:dyDescent="0.25">
      <c r="A130" t="s">
        <v>653</v>
      </c>
      <c r="B130" t="s">
        <v>654</v>
      </c>
      <c r="C130" t="s">
        <v>67</v>
      </c>
      <c r="D130" t="s">
        <v>68</v>
      </c>
      <c r="E130" t="s">
        <v>22</v>
      </c>
    </row>
    <row r="131" spans="1:5" x14ac:dyDescent="0.25">
      <c r="A131" t="s">
        <v>682</v>
      </c>
      <c r="B131" t="s">
        <v>683</v>
      </c>
      <c r="C131" t="s">
        <v>67</v>
      </c>
      <c r="D131" t="s">
        <v>68</v>
      </c>
      <c r="E131" t="s">
        <v>22</v>
      </c>
    </row>
    <row r="132" spans="1:5" x14ac:dyDescent="0.25">
      <c r="A132" t="s">
        <v>686</v>
      </c>
      <c r="B132" t="s">
        <v>687</v>
      </c>
      <c r="C132" t="s">
        <v>67</v>
      </c>
      <c r="D132" t="s">
        <v>68</v>
      </c>
      <c r="E132" t="s">
        <v>22</v>
      </c>
    </row>
    <row r="133" spans="1:5" x14ac:dyDescent="0.25">
      <c r="A133" t="s">
        <v>700</v>
      </c>
      <c r="B133" t="s">
        <v>701</v>
      </c>
      <c r="C133" t="s">
        <v>67</v>
      </c>
      <c r="D133" t="s">
        <v>68</v>
      </c>
      <c r="E133" t="s">
        <v>22</v>
      </c>
    </row>
  </sheetData>
  <sortState ref="A1:E133">
    <sortCondition ref="A1"/>
  </sortState>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69</v>
      </c>
      <c r="D2" t="s">
        <v>70</v>
      </c>
      <c r="E2" t="s">
        <v>22</v>
      </c>
    </row>
    <row r="3" spans="1:5" x14ac:dyDescent="0.25">
      <c r="A3" t="s">
        <v>108</v>
      </c>
      <c r="B3" t="s">
        <v>109</v>
      </c>
      <c r="C3" t="s">
        <v>69</v>
      </c>
      <c r="D3" t="s">
        <v>70</v>
      </c>
      <c r="E3" t="s">
        <v>22</v>
      </c>
    </row>
    <row r="4" spans="1:5" x14ac:dyDescent="0.25">
      <c r="A4" t="s">
        <v>125</v>
      </c>
      <c r="B4" t="s">
        <v>126</v>
      </c>
      <c r="C4" t="s">
        <v>69</v>
      </c>
      <c r="D4" t="s">
        <v>70</v>
      </c>
      <c r="E4" t="s">
        <v>22</v>
      </c>
    </row>
    <row r="5" spans="1:5" x14ac:dyDescent="0.25">
      <c r="A5" t="s">
        <v>129</v>
      </c>
      <c r="B5" t="s">
        <v>130</v>
      </c>
      <c r="C5" t="s">
        <v>69</v>
      </c>
      <c r="D5" t="s">
        <v>70</v>
      </c>
      <c r="E5" t="s">
        <v>22</v>
      </c>
    </row>
    <row r="6" spans="1:5" x14ac:dyDescent="0.25">
      <c r="A6" t="s">
        <v>134</v>
      </c>
      <c r="B6" t="s">
        <v>135</v>
      </c>
      <c r="C6" t="s">
        <v>69</v>
      </c>
      <c r="D6" t="s">
        <v>70</v>
      </c>
      <c r="E6" t="s">
        <v>22</v>
      </c>
    </row>
    <row r="7" spans="1:5" x14ac:dyDescent="0.25">
      <c r="A7" t="s">
        <v>137</v>
      </c>
      <c r="B7" t="s">
        <v>138</v>
      </c>
      <c r="C7" t="s">
        <v>69</v>
      </c>
      <c r="D7" t="s">
        <v>70</v>
      </c>
      <c r="E7" t="s">
        <v>22</v>
      </c>
    </row>
    <row r="8" spans="1:5" x14ac:dyDescent="0.25">
      <c r="A8" t="s">
        <v>144</v>
      </c>
      <c r="B8" t="s">
        <v>145</v>
      </c>
      <c r="C8" t="s">
        <v>69</v>
      </c>
      <c r="D8" t="s">
        <v>70</v>
      </c>
      <c r="E8" t="s">
        <v>22</v>
      </c>
    </row>
    <row r="9" spans="1:5" x14ac:dyDescent="0.25">
      <c r="A9" t="s">
        <v>160</v>
      </c>
      <c r="B9" t="s">
        <v>161</v>
      </c>
      <c r="C9" t="s">
        <v>69</v>
      </c>
      <c r="D9" t="s">
        <v>70</v>
      </c>
      <c r="E9" t="s">
        <v>22</v>
      </c>
    </row>
    <row r="10" spans="1:5" x14ac:dyDescent="0.25">
      <c r="A10" t="s">
        <v>164</v>
      </c>
      <c r="B10" t="s">
        <v>165</v>
      </c>
      <c r="C10" t="s">
        <v>69</v>
      </c>
      <c r="D10" t="s">
        <v>70</v>
      </c>
      <c r="E10" t="s">
        <v>22</v>
      </c>
    </row>
    <row r="11" spans="1:5" x14ac:dyDescent="0.25">
      <c r="A11" t="s">
        <v>167</v>
      </c>
      <c r="B11" t="s">
        <v>168</v>
      </c>
      <c r="C11" t="s">
        <v>69</v>
      </c>
      <c r="D11" t="s">
        <v>70</v>
      </c>
      <c r="E11" t="s">
        <v>22</v>
      </c>
    </row>
    <row r="12" spans="1:5" x14ac:dyDescent="0.25">
      <c r="A12" t="s">
        <v>171</v>
      </c>
      <c r="B12" t="s">
        <v>172</v>
      </c>
      <c r="C12" t="s">
        <v>69</v>
      </c>
      <c r="D12" t="s">
        <v>70</v>
      </c>
      <c r="E12" t="s">
        <v>22</v>
      </c>
    </row>
    <row r="13" spans="1:5" x14ac:dyDescent="0.25">
      <c r="A13" t="s">
        <v>173</v>
      </c>
      <c r="B13" t="s">
        <v>174</v>
      </c>
      <c r="C13" t="s">
        <v>69</v>
      </c>
      <c r="D13" t="s">
        <v>70</v>
      </c>
      <c r="E13" t="s">
        <v>27</v>
      </c>
    </row>
    <row r="14" spans="1:5" x14ac:dyDescent="0.25">
      <c r="A14" t="s">
        <v>178</v>
      </c>
      <c r="B14" t="s">
        <v>179</v>
      </c>
      <c r="C14" t="s">
        <v>69</v>
      </c>
      <c r="D14" t="s">
        <v>70</v>
      </c>
      <c r="E14" t="s">
        <v>22</v>
      </c>
    </row>
    <row r="15" spans="1:5" x14ac:dyDescent="0.25">
      <c r="A15" t="s">
        <v>183</v>
      </c>
      <c r="B15" t="s">
        <v>184</v>
      </c>
      <c r="C15" t="s">
        <v>69</v>
      </c>
      <c r="D15" t="s">
        <v>70</v>
      </c>
      <c r="E15" t="s">
        <v>22</v>
      </c>
    </row>
    <row r="16" spans="1:5" x14ac:dyDescent="0.25">
      <c r="A16" t="s">
        <v>186</v>
      </c>
      <c r="B16" t="s">
        <v>187</v>
      </c>
      <c r="C16" t="s">
        <v>69</v>
      </c>
      <c r="D16" t="s">
        <v>70</v>
      </c>
      <c r="E16" t="s">
        <v>22</v>
      </c>
    </row>
    <row r="17" spans="1:5" x14ac:dyDescent="0.25">
      <c r="A17" t="s">
        <v>191</v>
      </c>
      <c r="B17" t="s">
        <v>192</v>
      </c>
      <c r="C17" t="s">
        <v>69</v>
      </c>
      <c r="D17" t="s">
        <v>70</v>
      </c>
      <c r="E17" t="s">
        <v>22</v>
      </c>
    </row>
    <row r="18" spans="1:5" x14ac:dyDescent="0.25">
      <c r="A18" t="s">
        <v>194</v>
      </c>
      <c r="B18" t="s">
        <v>195</v>
      </c>
      <c r="C18" t="s">
        <v>69</v>
      </c>
      <c r="D18" t="s">
        <v>70</v>
      </c>
      <c r="E18" t="s">
        <v>22</v>
      </c>
    </row>
    <row r="19" spans="1:5" x14ac:dyDescent="0.25">
      <c r="A19" t="s">
        <v>197</v>
      </c>
      <c r="B19" t="s">
        <v>198</v>
      </c>
      <c r="C19" t="s">
        <v>69</v>
      </c>
      <c r="D19" t="s">
        <v>70</v>
      </c>
      <c r="E19" t="s">
        <v>22</v>
      </c>
    </row>
    <row r="20" spans="1:5" x14ac:dyDescent="0.25">
      <c r="A20" t="s">
        <v>199</v>
      </c>
      <c r="B20" t="s">
        <v>200</v>
      </c>
      <c r="C20" t="s">
        <v>69</v>
      </c>
      <c r="D20" t="s">
        <v>70</v>
      </c>
      <c r="E20" t="s">
        <v>22</v>
      </c>
    </row>
    <row r="21" spans="1:5" x14ac:dyDescent="0.25">
      <c r="A21" t="s">
        <v>202</v>
      </c>
      <c r="B21" t="s">
        <v>203</v>
      </c>
      <c r="C21" t="s">
        <v>69</v>
      </c>
      <c r="D21" t="s">
        <v>70</v>
      </c>
      <c r="E21" t="s">
        <v>22</v>
      </c>
    </row>
    <row r="22" spans="1:5" x14ac:dyDescent="0.25">
      <c r="A22" t="s">
        <v>204</v>
      </c>
      <c r="B22" t="s">
        <v>205</v>
      </c>
      <c r="C22" t="s">
        <v>69</v>
      </c>
      <c r="D22" t="s">
        <v>70</v>
      </c>
      <c r="E22" t="s">
        <v>22</v>
      </c>
    </row>
    <row r="23" spans="1:5" x14ac:dyDescent="0.25">
      <c r="A23" t="s">
        <v>207</v>
      </c>
      <c r="B23" t="s">
        <v>208</v>
      </c>
      <c r="C23" t="s">
        <v>69</v>
      </c>
      <c r="D23" t="s">
        <v>70</v>
      </c>
      <c r="E23" t="s">
        <v>22</v>
      </c>
    </row>
    <row r="24" spans="1:5" x14ac:dyDescent="0.25">
      <c r="A24" t="s">
        <v>211</v>
      </c>
      <c r="B24" t="s">
        <v>212</v>
      </c>
      <c r="C24" t="s">
        <v>69</v>
      </c>
      <c r="D24" t="s">
        <v>70</v>
      </c>
      <c r="E24" t="s">
        <v>22</v>
      </c>
    </row>
    <row r="25" spans="1:5" x14ac:dyDescent="0.25">
      <c r="A25" t="s">
        <v>213</v>
      </c>
      <c r="B25" t="s">
        <v>214</v>
      </c>
      <c r="C25" t="s">
        <v>69</v>
      </c>
      <c r="D25" t="s">
        <v>70</v>
      </c>
      <c r="E25" t="s">
        <v>22</v>
      </c>
    </row>
    <row r="26" spans="1:5" x14ac:dyDescent="0.25">
      <c r="A26" t="s">
        <v>220</v>
      </c>
      <c r="B26" t="s">
        <v>221</v>
      </c>
      <c r="C26" t="s">
        <v>69</v>
      </c>
      <c r="D26" t="s">
        <v>70</v>
      </c>
      <c r="E26" t="s">
        <v>22</v>
      </c>
    </row>
    <row r="27" spans="1:5" x14ac:dyDescent="0.25">
      <c r="A27" t="s">
        <v>228</v>
      </c>
      <c r="B27" t="s">
        <v>229</v>
      </c>
      <c r="C27" t="s">
        <v>69</v>
      </c>
      <c r="D27" t="s">
        <v>70</v>
      </c>
      <c r="E27" t="s">
        <v>22</v>
      </c>
    </row>
    <row r="28" spans="1:5" x14ac:dyDescent="0.25">
      <c r="A28" t="s">
        <v>230</v>
      </c>
      <c r="B28" t="s">
        <v>231</v>
      </c>
      <c r="C28" t="s">
        <v>69</v>
      </c>
      <c r="D28" t="s">
        <v>70</v>
      </c>
      <c r="E28" t="s">
        <v>22</v>
      </c>
    </row>
    <row r="29" spans="1:5" x14ac:dyDescent="0.25">
      <c r="A29" t="s">
        <v>234</v>
      </c>
      <c r="B29" t="s">
        <v>235</v>
      </c>
      <c r="C29" t="s">
        <v>69</v>
      </c>
      <c r="D29" t="s">
        <v>70</v>
      </c>
      <c r="E29" t="s">
        <v>22</v>
      </c>
    </row>
    <row r="30" spans="1:5" x14ac:dyDescent="0.25">
      <c r="A30" t="s">
        <v>236</v>
      </c>
      <c r="B30" t="s">
        <v>237</v>
      </c>
      <c r="C30" t="s">
        <v>69</v>
      </c>
      <c r="D30" t="s">
        <v>70</v>
      </c>
      <c r="E30" t="s">
        <v>22</v>
      </c>
    </row>
    <row r="31" spans="1:5" x14ac:dyDescent="0.25">
      <c r="A31" t="s">
        <v>245</v>
      </c>
      <c r="B31" t="s">
        <v>246</v>
      </c>
      <c r="C31" t="s">
        <v>69</v>
      </c>
      <c r="D31" t="s">
        <v>70</v>
      </c>
      <c r="E31" t="s">
        <v>22</v>
      </c>
    </row>
    <row r="32" spans="1:5" x14ac:dyDescent="0.25">
      <c r="A32" t="s">
        <v>247</v>
      </c>
      <c r="B32" t="s">
        <v>248</v>
      </c>
      <c r="C32" t="s">
        <v>69</v>
      </c>
      <c r="D32" t="s">
        <v>70</v>
      </c>
      <c r="E32" t="s">
        <v>22</v>
      </c>
    </row>
    <row r="33" spans="1:5" x14ac:dyDescent="0.25">
      <c r="A33" t="s">
        <v>249</v>
      </c>
      <c r="B33" t="s">
        <v>250</v>
      </c>
      <c r="C33" t="s">
        <v>69</v>
      </c>
      <c r="D33" t="s">
        <v>70</v>
      </c>
      <c r="E33" t="s">
        <v>22</v>
      </c>
    </row>
    <row r="34" spans="1:5" x14ac:dyDescent="0.25">
      <c r="A34" t="s">
        <v>252</v>
      </c>
      <c r="B34" t="s">
        <v>253</v>
      </c>
      <c r="C34" t="s">
        <v>69</v>
      </c>
      <c r="D34" t="s">
        <v>70</v>
      </c>
      <c r="E34" t="s">
        <v>22</v>
      </c>
    </row>
    <row r="35" spans="1:5" x14ac:dyDescent="0.25">
      <c r="A35" t="s">
        <v>254</v>
      </c>
      <c r="B35" t="s">
        <v>255</v>
      </c>
      <c r="C35" t="s">
        <v>69</v>
      </c>
      <c r="D35" t="s">
        <v>70</v>
      </c>
      <c r="E35" t="s">
        <v>22</v>
      </c>
    </row>
    <row r="36" spans="1:5" x14ac:dyDescent="0.25">
      <c r="A36" t="s">
        <v>258</v>
      </c>
      <c r="B36" t="s">
        <v>259</v>
      </c>
      <c r="C36" t="s">
        <v>69</v>
      </c>
      <c r="D36" t="s">
        <v>70</v>
      </c>
      <c r="E36" t="s">
        <v>22</v>
      </c>
    </row>
    <row r="37" spans="1:5" x14ac:dyDescent="0.25">
      <c r="A37" t="s">
        <v>263</v>
      </c>
      <c r="B37" t="s">
        <v>264</v>
      </c>
      <c r="C37" t="s">
        <v>69</v>
      </c>
      <c r="D37" t="s">
        <v>70</v>
      </c>
      <c r="E37" t="s">
        <v>22</v>
      </c>
    </row>
    <row r="38" spans="1:5" x14ac:dyDescent="0.25">
      <c r="A38" t="s">
        <v>273</v>
      </c>
      <c r="B38" t="s">
        <v>274</v>
      </c>
      <c r="C38" t="s">
        <v>69</v>
      </c>
      <c r="D38" t="s">
        <v>70</v>
      </c>
      <c r="E38" t="s">
        <v>22</v>
      </c>
    </row>
    <row r="39" spans="1:5" x14ac:dyDescent="0.25">
      <c r="A39" t="s">
        <v>277</v>
      </c>
      <c r="B39" t="s">
        <v>278</v>
      </c>
      <c r="C39" t="s">
        <v>69</v>
      </c>
      <c r="D39" t="s">
        <v>70</v>
      </c>
      <c r="E39" t="s">
        <v>22</v>
      </c>
    </row>
    <row r="40" spans="1:5" x14ac:dyDescent="0.25">
      <c r="A40" t="s">
        <v>279</v>
      </c>
      <c r="B40" t="s">
        <v>280</v>
      </c>
      <c r="C40" t="s">
        <v>69</v>
      </c>
      <c r="D40" t="s">
        <v>70</v>
      </c>
      <c r="E40" t="s">
        <v>22</v>
      </c>
    </row>
    <row r="41" spans="1:5" x14ac:dyDescent="0.25">
      <c r="A41" t="s">
        <v>284</v>
      </c>
      <c r="B41" t="s">
        <v>285</v>
      </c>
      <c r="C41" t="s">
        <v>69</v>
      </c>
      <c r="D41" t="s">
        <v>70</v>
      </c>
      <c r="E41" t="s">
        <v>22</v>
      </c>
    </row>
    <row r="42" spans="1:5" x14ac:dyDescent="0.25">
      <c r="A42" t="s">
        <v>286</v>
      </c>
      <c r="B42" t="s">
        <v>287</v>
      </c>
      <c r="C42" t="s">
        <v>69</v>
      </c>
      <c r="D42" t="s">
        <v>70</v>
      </c>
      <c r="E42" t="s">
        <v>22</v>
      </c>
    </row>
    <row r="43" spans="1:5" x14ac:dyDescent="0.25">
      <c r="A43" t="s">
        <v>288</v>
      </c>
      <c r="B43" t="s">
        <v>289</v>
      </c>
      <c r="C43" t="s">
        <v>69</v>
      </c>
      <c r="D43" t="s">
        <v>70</v>
      </c>
      <c r="E43" t="s">
        <v>22</v>
      </c>
    </row>
    <row r="44" spans="1:5" x14ac:dyDescent="0.25">
      <c r="A44" t="s">
        <v>292</v>
      </c>
      <c r="B44" t="s">
        <v>293</v>
      </c>
      <c r="C44" t="s">
        <v>69</v>
      </c>
      <c r="D44" t="s">
        <v>70</v>
      </c>
      <c r="E44" t="s">
        <v>22</v>
      </c>
    </row>
    <row r="45" spans="1:5" x14ac:dyDescent="0.25">
      <c r="A45" t="s">
        <v>296</v>
      </c>
      <c r="B45" t="s">
        <v>297</v>
      </c>
      <c r="C45" t="s">
        <v>69</v>
      </c>
      <c r="D45" t="s">
        <v>70</v>
      </c>
      <c r="E45" t="s">
        <v>22</v>
      </c>
    </row>
    <row r="46" spans="1:5" x14ac:dyDescent="0.25">
      <c r="A46" t="s">
        <v>298</v>
      </c>
      <c r="B46" t="s">
        <v>299</v>
      </c>
      <c r="C46" t="s">
        <v>69</v>
      </c>
      <c r="D46" t="s">
        <v>70</v>
      </c>
      <c r="E46" t="s">
        <v>22</v>
      </c>
    </row>
    <row r="47" spans="1:5" x14ac:dyDescent="0.25">
      <c r="A47" t="s">
        <v>304</v>
      </c>
      <c r="B47" t="s">
        <v>305</v>
      </c>
      <c r="C47" t="s">
        <v>69</v>
      </c>
      <c r="D47" t="s">
        <v>70</v>
      </c>
      <c r="E47" t="s">
        <v>22</v>
      </c>
    </row>
    <row r="48" spans="1:5" x14ac:dyDescent="0.25">
      <c r="A48" t="s">
        <v>306</v>
      </c>
      <c r="B48" t="s">
        <v>307</v>
      </c>
      <c r="C48" t="s">
        <v>69</v>
      </c>
      <c r="D48" t="s">
        <v>70</v>
      </c>
      <c r="E48" t="s">
        <v>22</v>
      </c>
    </row>
    <row r="49" spans="1:5" x14ac:dyDescent="0.25">
      <c r="A49" t="s">
        <v>312</v>
      </c>
      <c r="B49" t="s">
        <v>313</v>
      </c>
      <c r="C49" t="s">
        <v>69</v>
      </c>
      <c r="D49" t="s">
        <v>70</v>
      </c>
      <c r="E49" t="s">
        <v>22</v>
      </c>
    </row>
    <row r="50" spans="1:5" x14ac:dyDescent="0.25">
      <c r="A50" t="s">
        <v>314</v>
      </c>
      <c r="B50" t="s">
        <v>315</v>
      </c>
      <c r="C50" t="s">
        <v>69</v>
      </c>
      <c r="D50" t="s">
        <v>70</v>
      </c>
      <c r="E50" t="s">
        <v>22</v>
      </c>
    </row>
    <row r="51" spans="1:5" x14ac:dyDescent="0.25">
      <c r="A51" t="s">
        <v>317</v>
      </c>
      <c r="B51" t="s">
        <v>318</v>
      </c>
      <c r="C51" t="s">
        <v>69</v>
      </c>
      <c r="D51" t="s">
        <v>70</v>
      </c>
      <c r="E51" t="s">
        <v>22</v>
      </c>
    </row>
    <row r="52" spans="1:5" x14ac:dyDescent="0.25">
      <c r="A52" t="s">
        <v>321</v>
      </c>
      <c r="B52" t="s">
        <v>322</v>
      </c>
      <c r="C52" t="s">
        <v>69</v>
      </c>
      <c r="D52" t="s">
        <v>70</v>
      </c>
      <c r="E52" t="s">
        <v>22</v>
      </c>
    </row>
    <row r="53" spans="1:5" x14ac:dyDescent="0.25">
      <c r="A53" t="s">
        <v>325</v>
      </c>
      <c r="B53" t="s">
        <v>326</v>
      </c>
      <c r="C53" t="s">
        <v>69</v>
      </c>
      <c r="D53" t="s">
        <v>70</v>
      </c>
      <c r="E53" t="s">
        <v>22</v>
      </c>
    </row>
    <row r="54" spans="1:5" x14ac:dyDescent="0.25">
      <c r="A54" t="s">
        <v>327</v>
      </c>
      <c r="B54" t="s">
        <v>328</v>
      </c>
      <c r="C54" t="s">
        <v>69</v>
      </c>
      <c r="D54" t="s">
        <v>70</v>
      </c>
      <c r="E54" t="s">
        <v>22</v>
      </c>
    </row>
    <row r="55" spans="1:5" x14ac:dyDescent="0.25">
      <c r="A55" t="s">
        <v>329</v>
      </c>
      <c r="B55" t="s">
        <v>330</v>
      </c>
      <c r="C55" t="s">
        <v>69</v>
      </c>
      <c r="D55" t="s">
        <v>70</v>
      </c>
      <c r="E55" t="s">
        <v>22</v>
      </c>
    </row>
    <row r="56" spans="1:5" x14ac:dyDescent="0.25">
      <c r="A56" t="s">
        <v>331</v>
      </c>
      <c r="B56" t="s">
        <v>332</v>
      </c>
      <c r="C56" t="s">
        <v>69</v>
      </c>
      <c r="D56" t="s">
        <v>70</v>
      </c>
      <c r="E56" t="s">
        <v>22</v>
      </c>
    </row>
    <row r="57" spans="1:5" x14ac:dyDescent="0.25">
      <c r="A57" t="s">
        <v>333</v>
      </c>
      <c r="B57" t="s">
        <v>334</v>
      </c>
      <c r="C57" t="s">
        <v>69</v>
      </c>
      <c r="D57" t="s">
        <v>70</v>
      </c>
      <c r="E57" t="s">
        <v>22</v>
      </c>
    </row>
    <row r="58" spans="1:5" x14ac:dyDescent="0.25">
      <c r="A58" t="s">
        <v>335</v>
      </c>
      <c r="B58" t="s">
        <v>336</v>
      </c>
      <c r="C58" t="s">
        <v>69</v>
      </c>
      <c r="D58" t="s">
        <v>70</v>
      </c>
      <c r="E58" t="s">
        <v>22</v>
      </c>
    </row>
    <row r="59" spans="1:5" x14ac:dyDescent="0.25">
      <c r="A59" t="s">
        <v>339</v>
      </c>
      <c r="B59" t="s">
        <v>340</v>
      </c>
      <c r="C59" t="s">
        <v>69</v>
      </c>
      <c r="D59" t="s">
        <v>70</v>
      </c>
      <c r="E59" t="s">
        <v>22</v>
      </c>
    </row>
    <row r="60" spans="1:5" x14ac:dyDescent="0.25">
      <c r="A60" t="s">
        <v>343</v>
      </c>
      <c r="B60" t="s">
        <v>344</v>
      </c>
      <c r="C60" t="s">
        <v>69</v>
      </c>
      <c r="D60" t="s">
        <v>70</v>
      </c>
      <c r="E60" t="s">
        <v>22</v>
      </c>
    </row>
    <row r="61" spans="1:5" x14ac:dyDescent="0.25">
      <c r="A61" t="s">
        <v>349</v>
      </c>
      <c r="B61" t="s">
        <v>350</v>
      </c>
      <c r="C61" t="s">
        <v>69</v>
      </c>
      <c r="D61" t="s">
        <v>70</v>
      </c>
      <c r="E61" t="s">
        <v>22</v>
      </c>
    </row>
    <row r="62" spans="1:5" x14ac:dyDescent="0.25">
      <c r="A62" t="s">
        <v>353</v>
      </c>
      <c r="B62" t="s">
        <v>354</v>
      </c>
      <c r="C62" t="s">
        <v>69</v>
      </c>
      <c r="D62" t="s">
        <v>70</v>
      </c>
      <c r="E62" t="s">
        <v>22</v>
      </c>
    </row>
    <row r="63" spans="1:5" x14ac:dyDescent="0.25">
      <c r="A63" t="s">
        <v>360</v>
      </c>
      <c r="B63" t="s">
        <v>361</v>
      </c>
      <c r="C63" t="s">
        <v>69</v>
      </c>
      <c r="D63" t="s">
        <v>70</v>
      </c>
      <c r="E63" t="s">
        <v>22</v>
      </c>
    </row>
    <row r="64" spans="1:5" x14ac:dyDescent="0.25">
      <c r="A64" t="s">
        <v>363</v>
      </c>
      <c r="B64" t="s">
        <v>364</v>
      </c>
      <c r="C64" t="s">
        <v>69</v>
      </c>
      <c r="D64" t="s">
        <v>70</v>
      </c>
      <c r="E64" t="s">
        <v>22</v>
      </c>
    </row>
    <row r="65" spans="1:5" x14ac:dyDescent="0.25">
      <c r="A65" t="s">
        <v>365</v>
      </c>
      <c r="B65" t="s">
        <v>366</v>
      </c>
      <c r="C65" t="s">
        <v>69</v>
      </c>
      <c r="D65" t="s">
        <v>70</v>
      </c>
      <c r="E65" t="s">
        <v>22</v>
      </c>
    </row>
    <row r="66" spans="1:5" x14ac:dyDescent="0.25">
      <c r="A66" t="s">
        <v>367</v>
      </c>
      <c r="B66" t="s">
        <v>368</v>
      </c>
      <c r="C66" t="s">
        <v>69</v>
      </c>
      <c r="D66" t="s">
        <v>70</v>
      </c>
      <c r="E66" t="s">
        <v>22</v>
      </c>
    </row>
    <row r="67" spans="1:5" x14ac:dyDescent="0.25">
      <c r="A67" t="s">
        <v>371</v>
      </c>
      <c r="B67" t="s">
        <v>372</v>
      </c>
      <c r="C67" t="s">
        <v>69</v>
      </c>
      <c r="D67" t="s">
        <v>70</v>
      </c>
      <c r="E67" t="s">
        <v>22</v>
      </c>
    </row>
    <row r="68" spans="1:5" x14ac:dyDescent="0.25">
      <c r="A68" t="s">
        <v>373</v>
      </c>
      <c r="B68" t="s">
        <v>374</v>
      </c>
      <c r="C68" t="s">
        <v>69</v>
      </c>
      <c r="D68" t="s">
        <v>70</v>
      </c>
      <c r="E68" t="s">
        <v>22</v>
      </c>
    </row>
    <row r="69" spans="1:5" x14ac:dyDescent="0.25">
      <c r="A69" t="s">
        <v>378</v>
      </c>
      <c r="B69" t="s">
        <v>379</v>
      </c>
      <c r="C69" t="s">
        <v>69</v>
      </c>
      <c r="D69" t="s">
        <v>70</v>
      </c>
      <c r="E69" t="s">
        <v>87</v>
      </c>
    </row>
    <row r="70" spans="1:5" x14ac:dyDescent="0.25">
      <c r="A70" t="s">
        <v>380</v>
      </c>
      <c r="B70" t="s">
        <v>381</v>
      </c>
      <c r="C70" t="s">
        <v>69</v>
      </c>
      <c r="D70" t="s">
        <v>70</v>
      </c>
      <c r="E70" t="s">
        <v>22</v>
      </c>
    </row>
    <row r="71" spans="1:5" x14ac:dyDescent="0.25">
      <c r="A71" t="s">
        <v>382</v>
      </c>
      <c r="B71" t="s">
        <v>383</v>
      </c>
      <c r="C71" t="s">
        <v>69</v>
      </c>
      <c r="D71" t="s">
        <v>70</v>
      </c>
      <c r="E71" t="s">
        <v>22</v>
      </c>
    </row>
    <row r="72" spans="1:5" x14ac:dyDescent="0.25">
      <c r="A72" t="s">
        <v>387</v>
      </c>
      <c r="B72" t="s">
        <v>388</v>
      </c>
      <c r="C72" t="s">
        <v>69</v>
      </c>
      <c r="D72" t="s">
        <v>70</v>
      </c>
      <c r="E72" t="s">
        <v>22</v>
      </c>
    </row>
    <row r="73" spans="1:5" x14ac:dyDescent="0.25">
      <c r="A73" t="s">
        <v>392</v>
      </c>
      <c r="B73" t="s">
        <v>393</v>
      </c>
      <c r="C73" t="s">
        <v>69</v>
      </c>
      <c r="D73" t="s">
        <v>70</v>
      </c>
      <c r="E73" t="s">
        <v>22</v>
      </c>
    </row>
    <row r="74" spans="1:5" x14ac:dyDescent="0.25">
      <c r="A74" t="s">
        <v>397</v>
      </c>
      <c r="B74" t="s">
        <v>398</v>
      </c>
      <c r="C74" t="s">
        <v>69</v>
      </c>
      <c r="D74" t="s">
        <v>70</v>
      </c>
      <c r="E74" t="s">
        <v>22</v>
      </c>
    </row>
    <row r="75" spans="1:5" x14ac:dyDescent="0.25">
      <c r="A75" t="s">
        <v>400</v>
      </c>
      <c r="B75" t="s">
        <v>401</v>
      </c>
      <c r="C75" t="s">
        <v>69</v>
      </c>
      <c r="D75" t="s">
        <v>70</v>
      </c>
      <c r="E75" t="s">
        <v>22</v>
      </c>
    </row>
    <row r="76" spans="1:5" x14ac:dyDescent="0.25">
      <c r="A76" t="s">
        <v>402</v>
      </c>
      <c r="B76" t="s">
        <v>403</v>
      </c>
      <c r="C76" t="s">
        <v>69</v>
      </c>
      <c r="D76" t="s">
        <v>70</v>
      </c>
      <c r="E76" t="s">
        <v>22</v>
      </c>
    </row>
    <row r="77" spans="1:5" x14ac:dyDescent="0.25">
      <c r="A77" t="s">
        <v>404</v>
      </c>
      <c r="B77" t="s">
        <v>405</v>
      </c>
      <c r="C77" t="s">
        <v>69</v>
      </c>
      <c r="D77" t="s">
        <v>70</v>
      </c>
      <c r="E77" t="s">
        <v>22</v>
      </c>
    </row>
    <row r="78" spans="1:5" x14ac:dyDescent="0.25">
      <c r="A78" t="s">
        <v>409</v>
      </c>
      <c r="B78" t="s">
        <v>410</v>
      </c>
      <c r="C78" t="s">
        <v>69</v>
      </c>
      <c r="D78" t="s">
        <v>70</v>
      </c>
      <c r="E78" t="s">
        <v>22</v>
      </c>
    </row>
    <row r="79" spans="1:5" x14ac:dyDescent="0.25">
      <c r="A79" t="s">
        <v>411</v>
      </c>
      <c r="B79" t="s">
        <v>412</v>
      </c>
      <c r="C79" t="s">
        <v>69</v>
      </c>
      <c r="D79" t="s">
        <v>70</v>
      </c>
      <c r="E79" t="s">
        <v>22</v>
      </c>
    </row>
    <row r="80" spans="1:5" x14ac:dyDescent="0.25">
      <c r="A80" t="s">
        <v>413</v>
      </c>
      <c r="B80" t="s">
        <v>414</v>
      </c>
      <c r="C80" t="s">
        <v>69</v>
      </c>
      <c r="D80" t="s">
        <v>70</v>
      </c>
      <c r="E80" t="s">
        <v>22</v>
      </c>
    </row>
    <row r="81" spans="1:5" x14ac:dyDescent="0.25">
      <c r="A81" t="s">
        <v>424</v>
      </c>
      <c r="B81" t="s">
        <v>425</v>
      </c>
      <c r="C81" t="s">
        <v>69</v>
      </c>
      <c r="D81" t="s">
        <v>70</v>
      </c>
      <c r="E81" t="s">
        <v>22</v>
      </c>
    </row>
    <row r="82" spans="1:5" x14ac:dyDescent="0.25">
      <c r="A82" t="s">
        <v>426</v>
      </c>
      <c r="B82" t="s">
        <v>427</v>
      </c>
      <c r="C82" t="s">
        <v>69</v>
      </c>
      <c r="D82" t="s">
        <v>70</v>
      </c>
      <c r="E82" t="s">
        <v>22</v>
      </c>
    </row>
    <row r="83" spans="1:5" x14ac:dyDescent="0.25">
      <c r="A83" t="s">
        <v>428</v>
      </c>
      <c r="B83" t="s">
        <v>429</v>
      </c>
      <c r="C83" t="s">
        <v>69</v>
      </c>
      <c r="D83" t="s">
        <v>70</v>
      </c>
      <c r="E83" t="s">
        <v>22</v>
      </c>
    </row>
    <row r="84" spans="1:5" x14ac:dyDescent="0.25">
      <c r="A84" t="s">
        <v>432</v>
      </c>
      <c r="B84" t="s">
        <v>433</v>
      </c>
      <c r="C84" t="s">
        <v>69</v>
      </c>
      <c r="D84" t="s">
        <v>70</v>
      </c>
      <c r="E84" t="s">
        <v>22</v>
      </c>
    </row>
    <row r="85" spans="1:5" x14ac:dyDescent="0.25">
      <c r="A85" t="s">
        <v>434</v>
      </c>
      <c r="B85" t="s">
        <v>435</v>
      </c>
      <c r="C85" t="s">
        <v>69</v>
      </c>
      <c r="D85" t="s">
        <v>70</v>
      </c>
      <c r="E85" t="s">
        <v>22</v>
      </c>
    </row>
    <row r="86" spans="1:5" x14ac:dyDescent="0.25">
      <c r="A86" t="s">
        <v>438</v>
      </c>
      <c r="B86" t="s">
        <v>439</v>
      </c>
      <c r="C86" t="s">
        <v>69</v>
      </c>
      <c r="D86" t="s">
        <v>70</v>
      </c>
      <c r="E86" t="s">
        <v>22</v>
      </c>
    </row>
    <row r="87" spans="1:5" x14ac:dyDescent="0.25">
      <c r="A87" t="s">
        <v>447</v>
      </c>
      <c r="B87" t="s">
        <v>448</v>
      </c>
      <c r="C87" t="s">
        <v>69</v>
      </c>
      <c r="D87" t="s">
        <v>70</v>
      </c>
      <c r="E87" t="s">
        <v>22</v>
      </c>
    </row>
    <row r="88" spans="1:5" x14ac:dyDescent="0.25">
      <c r="A88" t="s">
        <v>455</v>
      </c>
      <c r="B88" t="s">
        <v>456</v>
      </c>
      <c r="C88" t="s">
        <v>69</v>
      </c>
      <c r="D88" t="s">
        <v>70</v>
      </c>
      <c r="E88" t="s">
        <v>22</v>
      </c>
    </row>
    <row r="89" spans="1:5" x14ac:dyDescent="0.25">
      <c r="A89" t="s">
        <v>458</v>
      </c>
      <c r="B89" t="s">
        <v>459</v>
      </c>
      <c r="C89" t="s">
        <v>69</v>
      </c>
      <c r="D89" t="s">
        <v>70</v>
      </c>
      <c r="E89" t="s">
        <v>22</v>
      </c>
    </row>
    <row r="90" spans="1:5" x14ac:dyDescent="0.25">
      <c r="A90" t="s">
        <v>460</v>
      </c>
      <c r="B90" t="s">
        <v>461</v>
      </c>
      <c r="C90" t="s">
        <v>69</v>
      </c>
      <c r="D90" t="s">
        <v>70</v>
      </c>
      <c r="E90" t="s">
        <v>22</v>
      </c>
    </row>
    <row r="91" spans="1:5" x14ac:dyDescent="0.25">
      <c r="A91" t="s">
        <v>466</v>
      </c>
      <c r="B91" t="s">
        <v>467</v>
      </c>
      <c r="C91" t="s">
        <v>69</v>
      </c>
      <c r="D91" t="s">
        <v>70</v>
      </c>
      <c r="E91" t="s">
        <v>22</v>
      </c>
    </row>
    <row r="92" spans="1:5" x14ac:dyDescent="0.25">
      <c r="A92" t="s">
        <v>474</v>
      </c>
      <c r="B92" t="s">
        <v>475</v>
      </c>
      <c r="C92" t="s">
        <v>69</v>
      </c>
      <c r="D92" t="s">
        <v>70</v>
      </c>
      <c r="E92" t="s">
        <v>22</v>
      </c>
    </row>
    <row r="93" spans="1:5" x14ac:dyDescent="0.25">
      <c r="A93" t="s">
        <v>480</v>
      </c>
      <c r="B93" t="s">
        <v>481</v>
      </c>
      <c r="C93" t="s">
        <v>69</v>
      </c>
      <c r="D93" t="s">
        <v>70</v>
      </c>
      <c r="E93" t="s">
        <v>22</v>
      </c>
    </row>
    <row r="94" spans="1:5" x14ac:dyDescent="0.25">
      <c r="A94" t="s">
        <v>487</v>
      </c>
      <c r="B94" t="s">
        <v>488</v>
      </c>
      <c r="C94" t="s">
        <v>69</v>
      </c>
      <c r="D94" t="s">
        <v>70</v>
      </c>
      <c r="E94" t="s">
        <v>131</v>
      </c>
    </row>
    <row r="95" spans="1:5" x14ac:dyDescent="0.25">
      <c r="A95" t="s">
        <v>489</v>
      </c>
      <c r="B95" t="s">
        <v>490</v>
      </c>
      <c r="C95" t="s">
        <v>69</v>
      </c>
      <c r="D95" t="s">
        <v>70</v>
      </c>
      <c r="E95" t="s">
        <v>22</v>
      </c>
    </row>
    <row r="96" spans="1:5" x14ac:dyDescent="0.25">
      <c r="A96" t="s">
        <v>492</v>
      </c>
      <c r="B96" t="s">
        <v>493</v>
      </c>
      <c r="C96" t="s">
        <v>69</v>
      </c>
      <c r="D96" t="s">
        <v>70</v>
      </c>
      <c r="E96" t="s">
        <v>22</v>
      </c>
    </row>
    <row r="97" spans="1:5" x14ac:dyDescent="0.25">
      <c r="A97" t="s">
        <v>499</v>
      </c>
      <c r="B97" t="s">
        <v>500</v>
      </c>
      <c r="C97" t="s">
        <v>69</v>
      </c>
      <c r="D97" t="s">
        <v>70</v>
      </c>
      <c r="E97" t="s">
        <v>22</v>
      </c>
    </row>
    <row r="98" spans="1:5" x14ac:dyDescent="0.25">
      <c r="A98" t="s">
        <v>504</v>
      </c>
      <c r="B98" t="s">
        <v>505</v>
      </c>
      <c r="C98" t="s">
        <v>69</v>
      </c>
      <c r="D98" t="s">
        <v>70</v>
      </c>
      <c r="E98" t="s">
        <v>22</v>
      </c>
    </row>
    <row r="99" spans="1:5" x14ac:dyDescent="0.25">
      <c r="A99" t="s">
        <v>507</v>
      </c>
      <c r="B99" t="s">
        <v>508</v>
      </c>
      <c r="C99" t="s">
        <v>69</v>
      </c>
      <c r="D99" t="s">
        <v>70</v>
      </c>
      <c r="E99" t="s">
        <v>87</v>
      </c>
    </row>
    <row r="100" spans="1:5" x14ac:dyDescent="0.25">
      <c r="A100" t="s">
        <v>516</v>
      </c>
      <c r="B100" t="s">
        <v>517</v>
      </c>
      <c r="C100" t="s">
        <v>69</v>
      </c>
      <c r="D100" t="s">
        <v>70</v>
      </c>
      <c r="E100" t="s">
        <v>22</v>
      </c>
    </row>
    <row r="101" spans="1:5" x14ac:dyDescent="0.25">
      <c r="A101" t="s">
        <v>520</v>
      </c>
      <c r="B101" t="s">
        <v>521</v>
      </c>
      <c r="C101" t="s">
        <v>69</v>
      </c>
      <c r="D101" t="s">
        <v>70</v>
      </c>
      <c r="E101" t="s">
        <v>22</v>
      </c>
    </row>
    <row r="102" spans="1:5" x14ac:dyDescent="0.25">
      <c r="A102" t="s">
        <v>522</v>
      </c>
      <c r="B102" t="s">
        <v>523</v>
      </c>
      <c r="C102" t="s">
        <v>69</v>
      </c>
      <c r="D102" t="s">
        <v>70</v>
      </c>
      <c r="E102" t="s">
        <v>22</v>
      </c>
    </row>
    <row r="103" spans="1:5" x14ac:dyDescent="0.25">
      <c r="A103" t="s">
        <v>524</v>
      </c>
      <c r="B103" t="s">
        <v>525</v>
      </c>
      <c r="C103" t="s">
        <v>69</v>
      </c>
      <c r="D103" t="s">
        <v>70</v>
      </c>
      <c r="E103" t="s">
        <v>22</v>
      </c>
    </row>
    <row r="104" spans="1:5" x14ac:dyDescent="0.25">
      <c r="A104" t="s">
        <v>530</v>
      </c>
      <c r="B104" t="s">
        <v>531</v>
      </c>
      <c r="C104" t="s">
        <v>69</v>
      </c>
      <c r="D104" t="s">
        <v>70</v>
      </c>
      <c r="E104" t="s">
        <v>22</v>
      </c>
    </row>
    <row r="105" spans="1:5" x14ac:dyDescent="0.25">
      <c r="A105" t="s">
        <v>532</v>
      </c>
      <c r="B105" t="s">
        <v>533</v>
      </c>
      <c r="C105" t="s">
        <v>69</v>
      </c>
      <c r="D105" t="s">
        <v>70</v>
      </c>
      <c r="E105" t="s">
        <v>87</v>
      </c>
    </row>
    <row r="106" spans="1:5" x14ac:dyDescent="0.25">
      <c r="A106" t="s">
        <v>537</v>
      </c>
      <c r="B106" t="s">
        <v>538</v>
      </c>
      <c r="C106" t="s">
        <v>69</v>
      </c>
      <c r="D106" t="s">
        <v>70</v>
      </c>
      <c r="E106" t="s">
        <v>22</v>
      </c>
    </row>
    <row r="107" spans="1:5" x14ac:dyDescent="0.25">
      <c r="A107" t="s">
        <v>539</v>
      </c>
      <c r="B107" t="s">
        <v>540</v>
      </c>
      <c r="C107" t="s">
        <v>69</v>
      </c>
      <c r="D107" t="s">
        <v>70</v>
      </c>
      <c r="E107" t="s">
        <v>22</v>
      </c>
    </row>
    <row r="108" spans="1:5" x14ac:dyDescent="0.25">
      <c r="A108" t="s">
        <v>544</v>
      </c>
      <c r="B108" t="s">
        <v>545</v>
      </c>
      <c r="C108" t="s">
        <v>69</v>
      </c>
      <c r="D108" t="s">
        <v>70</v>
      </c>
      <c r="E108" t="s">
        <v>22</v>
      </c>
    </row>
    <row r="109" spans="1:5" x14ac:dyDescent="0.25">
      <c r="A109" t="s">
        <v>547</v>
      </c>
      <c r="B109" t="s">
        <v>548</v>
      </c>
      <c r="C109" t="s">
        <v>69</v>
      </c>
      <c r="D109" t="s">
        <v>70</v>
      </c>
      <c r="E109" t="s">
        <v>22</v>
      </c>
    </row>
    <row r="110" spans="1:5" x14ac:dyDescent="0.25">
      <c r="A110" t="s">
        <v>550</v>
      </c>
      <c r="B110" t="s">
        <v>551</v>
      </c>
      <c r="C110" t="s">
        <v>69</v>
      </c>
      <c r="D110" t="s">
        <v>70</v>
      </c>
      <c r="E110" t="s">
        <v>22</v>
      </c>
    </row>
    <row r="111" spans="1:5" x14ac:dyDescent="0.25">
      <c r="A111" t="s">
        <v>552</v>
      </c>
      <c r="B111" t="s">
        <v>553</v>
      </c>
      <c r="C111" t="s">
        <v>69</v>
      </c>
      <c r="D111" t="s">
        <v>70</v>
      </c>
      <c r="E111" t="s">
        <v>22</v>
      </c>
    </row>
    <row r="112" spans="1:5" x14ac:dyDescent="0.25">
      <c r="A112" t="s">
        <v>554</v>
      </c>
      <c r="B112" t="s">
        <v>555</v>
      </c>
      <c r="C112" t="s">
        <v>69</v>
      </c>
      <c r="D112" t="s">
        <v>70</v>
      </c>
      <c r="E112" t="s">
        <v>22</v>
      </c>
    </row>
    <row r="113" spans="1:5" x14ac:dyDescent="0.25">
      <c r="A113" t="s">
        <v>562</v>
      </c>
      <c r="B113" t="s">
        <v>563</v>
      </c>
      <c r="C113" t="s">
        <v>69</v>
      </c>
      <c r="D113" t="s">
        <v>70</v>
      </c>
      <c r="E113" t="s">
        <v>22</v>
      </c>
    </row>
    <row r="114" spans="1:5" x14ac:dyDescent="0.25">
      <c r="A114" t="s">
        <v>570</v>
      </c>
      <c r="B114" t="s">
        <v>571</v>
      </c>
      <c r="C114" t="s">
        <v>69</v>
      </c>
      <c r="D114" t="s">
        <v>70</v>
      </c>
      <c r="E114" t="s">
        <v>22</v>
      </c>
    </row>
    <row r="115" spans="1:5" x14ac:dyDescent="0.25">
      <c r="A115" t="s">
        <v>575</v>
      </c>
      <c r="B115" t="s">
        <v>576</v>
      </c>
      <c r="C115" t="s">
        <v>69</v>
      </c>
      <c r="D115" t="s">
        <v>70</v>
      </c>
      <c r="E115" t="s">
        <v>22</v>
      </c>
    </row>
    <row r="116" spans="1:5" x14ac:dyDescent="0.25">
      <c r="A116" t="s">
        <v>578</v>
      </c>
      <c r="B116" t="s">
        <v>579</v>
      </c>
      <c r="C116" t="s">
        <v>69</v>
      </c>
      <c r="D116" t="s">
        <v>70</v>
      </c>
      <c r="E116" t="s">
        <v>22</v>
      </c>
    </row>
    <row r="117" spans="1:5" x14ac:dyDescent="0.25">
      <c r="A117" t="s">
        <v>585</v>
      </c>
      <c r="B117" t="s">
        <v>586</v>
      </c>
      <c r="C117" t="s">
        <v>69</v>
      </c>
      <c r="D117" t="s">
        <v>70</v>
      </c>
      <c r="E117" t="s">
        <v>22</v>
      </c>
    </row>
    <row r="118" spans="1:5" x14ac:dyDescent="0.25">
      <c r="A118" t="s">
        <v>598</v>
      </c>
      <c r="B118" t="s">
        <v>599</v>
      </c>
      <c r="C118" t="s">
        <v>69</v>
      </c>
      <c r="D118" t="s">
        <v>70</v>
      </c>
      <c r="E118" t="s">
        <v>22</v>
      </c>
    </row>
    <row r="119" spans="1:5" x14ac:dyDescent="0.25">
      <c r="A119" t="s">
        <v>613</v>
      </c>
      <c r="B119" t="s">
        <v>614</v>
      </c>
      <c r="C119" t="s">
        <v>69</v>
      </c>
      <c r="D119" t="s">
        <v>70</v>
      </c>
      <c r="E119" t="s">
        <v>22</v>
      </c>
    </row>
    <row r="120" spans="1:5" x14ac:dyDescent="0.25">
      <c r="A120" t="s">
        <v>623</v>
      </c>
      <c r="B120" t="s">
        <v>624</v>
      </c>
      <c r="C120" t="s">
        <v>69</v>
      </c>
      <c r="D120" t="s">
        <v>70</v>
      </c>
      <c r="E120" t="s">
        <v>22</v>
      </c>
    </row>
    <row r="121" spans="1:5" x14ac:dyDescent="0.25">
      <c r="A121" t="s">
        <v>626</v>
      </c>
      <c r="B121" t="s">
        <v>627</v>
      </c>
      <c r="C121" t="s">
        <v>69</v>
      </c>
      <c r="D121" t="s">
        <v>70</v>
      </c>
      <c r="E121" t="s">
        <v>22</v>
      </c>
    </row>
    <row r="122" spans="1:5" x14ac:dyDescent="0.25">
      <c r="A122" t="s">
        <v>631</v>
      </c>
      <c r="B122" t="s">
        <v>632</v>
      </c>
      <c r="C122" t="s">
        <v>69</v>
      </c>
      <c r="D122" t="s">
        <v>70</v>
      </c>
      <c r="E122" t="s">
        <v>87</v>
      </c>
    </row>
    <row r="123" spans="1:5" x14ac:dyDescent="0.25">
      <c r="A123" t="s">
        <v>634</v>
      </c>
      <c r="B123" t="s">
        <v>635</v>
      </c>
      <c r="C123" t="s">
        <v>69</v>
      </c>
      <c r="D123" t="s">
        <v>70</v>
      </c>
      <c r="E123" t="s">
        <v>22</v>
      </c>
    </row>
    <row r="124" spans="1:5" x14ac:dyDescent="0.25">
      <c r="A124" t="s">
        <v>639</v>
      </c>
      <c r="B124" t="s">
        <v>640</v>
      </c>
      <c r="C124" t="s">
        <v>69</v>
      </c>
      <c r="D124" t="s">
        <v>70</v>
      </c>
      <c r="E124" t="s">
        <v>27</v>
      </c>
    </row>
    <row r="125" spans="1:5" x14ac:dyDescent="0.25">
      <c r="A125" t="s">
        <v>650</v>
      </c>
      <c r="B125" t="s">
        <v>651</v>
      </c>
      <c r="C125" t="s">
        <v>69</v>
      </c>
      <c r="D125" t="s">
        <v>70</v>
      </c>
      <c r="E125" t="s">
        <v>87</v>
      </c>
    </row>
    <row r="126" spans="1:5" x14ac:dyDescent="0.25">
      <c r="A126" t="s">
        <v>653</v>
      </c>
      <c r="B126" t="s">
        <v>654</v>
      </c>
      <c r="C126" t="s">
        <v>69</v>
      </c>
      <c r="D126" t="s">
        <v>70</v>
      </c>
      <c r="E126" t="s">
        <v>22</v>
      </c>
    </row>
    <row r="127" spans="1:5" x14ac:dyDescent="0.25">
      <c r="A127" t="s">
        <v>682</v>
      </c>
      <c r="B127" t="s">
        <v>683</v>
      </c>
      <c r="C127" t="s">
        <v>69</v>
      </c>
      <c r="D127" t="s">
        <v>70</v>
      </c>
      <c r="E127" t="s">
        <v>22</v>
      </c>
    </row>
    <row r="128" spans="1:5" x14ac:dyDescent="0.25">
      <c r="A128" t="s">
        <v>686</v>
      </c>
      <c r="B128" t="s">
        <v>687</v>
      </c>
      <c r="C128" t="s">
        <v>69</v>
      </c>
      <c r="D128" t="s">
        <v>70</v>
      </c>
      <c r="E128" t="s">
        <v>22</v>
      </c>
    </row>
    <row r="129" spans="1:5" x14ac:dyDescent="0.25">
      <c r="A129" t="s">
        <v>700</v>
      </c>
      <c r="B129" t="s">
        <v>701</v>
      </c>
      <c r="C129" t="s">
        <v>69</v>
      </c>
      <c r="D129" t="s">
        <v>70</v>
      </c>
      <c r="E129" t="s">
        <v>87</v>
      </c>
    </row>
  </sheetData>
  <sortState ref="A1:E1793">
    <sortCondition ref="A110"/>
  </sortState>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71</v>
      </c>
      <c r="D2" t="s">
        <v>72</v>
      </c>
      <c r="E2" t="s">
        <v>22</v>
      </c>
    </row>
    <row r="3" spans="1:5" x14ac:dyDescent="0.25">
      <c r="A3" t="s">
        <v>108</v>
      </c>
      <c r="B3" t="s">
        <v>109</v>
      </c>
      <c r="C3" t="s">
        <v>71</v>
      </c>
      <c r="D3" t="s">
        <v>72</v>
      </c>
      <c r="E3" t="s">
        <v>22</v>
      </c>
    </row>
    <row r="4" spans="1:5" x14ac:dyDescent="0.25">
      <c r="A4" t="s">
        <v>125</v>
      </c>
      <c r="B4" t="s">
        <v>126</v>
      </c>
      <c r="C4" t="s">
        <v>71</v>
      </c>
      <c r="D4" t="s">
        <v>72</v>
      </c>
      <c r="E4" t="s">
        <v>22</v>
      </c>
    </row>
    <row r="5" spans="1:5" x14ac:dyDescent="0.25">
      <c r="A5" t="s">
        <v>129</v>
      </c>
      <c r="B5" t="s">
        <v>130</v>
      </c>
      <c r="C5" t="s">
        <v>71</v>
      </c>
      <c r="D5" t="s">
        <v>72</v>
      </c>
      <c r="E5" t="s">
        <v>22</v>
      </c>
    </row>
    <row r="6" spans="1:5" x14ac:dyDescent="0.25">
      <c r="A6" t="s">
        <v>134</v>
      </c>
      <c r="B6" t="s">
        <v>135</v>
      </c>
      <c r="C6" t="s">
        <v>71</v>
      </c>
      <c r="D6" t="s">
        <v>72</v>
      </c>
      <c r="E6" t="s">
        <v>22</v>
      </c>
    </row>
    <row r="7" spans="1:5" x14ac:dyDescent="0.25">
      <c r="A7" t="s">
        <v>137</v>
      </c>
      <c r="B7" t="s">
        <v>138</v>
      </c>
      <c r="C7" t="s">
        <v>71</v>
      </c>
      <c r="D7" t="s">
        <v>72</v>
      </c>
      <c r="E7" t="s">
        <v>22</v>
      </c>
    </row>
    <row r="8" spans="1:5" x14ac:dyDescent="0.25">
      <c r="A8" t="s">
        <v>144</v>
      </c>
      <c r="B8" t="s">
        <v>145</v>
      </c>
      <c r="C8" t="s">
        <v>71</v>
      </c>
      <c r="D8" t="s">
        <v>72</v>
      </c>
      <c r="E8" t="s">
        <v>22</v>
      </c>
    </row>
    <row r="9" spans="1:5" x14ac:dyDescent="0.25">
      <c r="A9" t="s">
        <v>160</v>
      </c>
      <c r="B9" t="s">
        <v>161</v>
      </c>
      <c r="C9" t="s">
        <v>71</v>
      </c>
      <c r="D9" t="s">
        <v>72</v>
      </c>
      <c r="E9" t="s">
        <v>22</v>
      </c>
    </row>
    <row r="10" spans="1:5" x14ac:dyDescent="0.25">
      <c r="A10" t="s">
        <v>164</v>
      </c>
      <c r="B10" t="s">
        <v>165</v>
      </c>
      <c r="C10" t="s">
        <v>71</v>
      </c>
      <c r="D10" t="s">
        <v>72</v>
      </c>
      <c r="E10" t="s">
        <v>22</v>
      </c>
    </row>
    <row r="11" spans="1:5" x14ac:dyDescent="0.25">
      <c r="A11" t="s">
        <v>167</v>
      </c>
      <c r="B11" t="s">
        <v>168</v>
      </c>
      <c r="C11" t="s">
        <v>71</v>
      </c>
      <c r="D11" t="s">
        <v>72</v>
      </c>
      <c r="E11" t="s">
        <v>22</v>
      </c>
    </row>
    <row r="12" spans="1:5" x14ac:dyDescent="0.25">
      <c r="A12" t="s">
        <v>171</v>
      </c>
      <c r="B12" t="s">
        <v>172</v>
      </c>
      <c r="C12" t="s">
        <v>71</v>
      </c>
      <c r="D12" t="s">
        <v>72</v>
      </c>
      <c r="E12" t="s">
        <v>22</v>
      </c>
    </row>
    <row r="13" spans="1:5" x14ac:dyDescent="0.25">
      <c r="A13" t="s">
        <v>173</v>
      </c>
      <c r="B13" t="s">
        <v>174</v>
      </c>
      <c r="C13" t="s">
        <v>71</v>
      </c>
      <c r="D13" t="s">
        <v>72</v>
      </c>
      <c r="E13" t="s">
        <v>27</v>
      </c>
    </row>
    <row r="14" spans="1:5" x14ac:dyDescent="0.25">
      <c r="A14" t="s">
        <v>178</v>
      </c>
      <c r="B14" t="s">
        <v>179</v>
      </c>
      <c r="C14" t="s">
        <v>71</v>
      </c>
      <c r="D14" t="s">
        <v>72</v>
      </c>
      <c r="E14" t="s">
        <v>22</v>
      </c>
    </row>
    <row r="15" spans="1:5" x14ac:dyDescent="0.25">
      <c r="A15" t="s">
        <v>183</v>
      </c>
      <c r="B15" t="s">
        <v>184</v>
      </c>
      <c r="C15" t="s">
        <v>71</v>
      </c>
      <c r="D15" t="s">
        <v>72</v>
      </c>
      <c r="E15" t="s">
        <v>22</v>
      </c>
    </row>
    <row r="16" spans="1:5" x14ac:dyDescent="0.25">
      <c r="A16" t="s">
        <v>186</v>
      </c>
      <c r="B16" t="s">
        <v>187</v>
      </c>
      <c r="C16" t="s">
        <v>71</v>
      </c>
      <c r="D16" t="s">
        <v>72</v>
      </c>
      <c r="E16" t="s">
        <v>22</v>
      </c>
    </row>
    <row r="17" spans="1:5" x14ac:dyDescent="0.25">
      <c r="A17" t="s">
        <v>191</v>
      </c>
      <c r="B17" t="s">
        <v>192</v>
      </c>
      <c r="C17" t="s">
        <v>71</v>
      </c>
      <c r="D17" t="s">
        <v>72</v>
      </c>
      <c r="E17" t="s">
        <v>22</v>
      </c>
    </row>
    <row r="18" spans="1:5" x14ac:dyDescent="0.25">
      <c r="A18" t="s">
        <v>194</v>
      </c>
      <c r="B18" t="s">
        <v>195</v>
      </c>
      <c r="C18" t="s">
        <v>71</v>
      </c>
      <c r="D18" t="s">
        <v>72</v>
      </c>
      <c r="E18" t="s">
        <v>22</v>
      </c>
    </row>
    <row r="19" spans="1:5" x14ac:dyDescent="0.25">
      <c r="A19" t="s">
        <v>197</v>
      </c>
      <c r="B19" t="s">
        <v>198</v>
      </c>
      <c r="C19" t="s">
        <v>71</v>
      </c>
      <c r="D19" t="s">
        <v>72</v>
      </c>
      <c r="E19" t="s">
        <v>22</v>
      </c>
    </row>
    <row r="20" spans="1:5" x14ac:dyDescent="0.25">
      <c r="A20" t="s">
        <v>199</v>
      </c>
      <c r="B20" t="s">
        <v>200</v>
      </c>
      <c r="C20" t="s">
        <v>71</v>
      </c>
      <c r="D20" t="s">
        <v>72</v>
      </c>
      <c r="E20" t="s">
        <v>22</v>
      </c>
    </row>
    <row r="21" spans="1:5" x14ac:dyDescent="0.25">
      <c r="A21" t="s">
        <v>202</v>
      </c>
      <c r="B21" t="s">
        <v>203</v>
      </c>
      <c r="C21" t="s">
        <v>71</v>
      </c>
      <c r="D21" t="s">
        <v>72</v>
      </c>
      <c r="E21" t="s">
        <v>27</v>
      </c>
    </row>
    <row r="22" spans="1:5" x14ac:dyDescent="0.25">
      <c r="A22" t="s">
        <v>204</v>
      </c>
      <c r="B22" t="s">
        <v>205</v>
      </c>
      <c r="C22" t="s">
        <v>71</v>
      </c>
      <c r="D22" t="s">
        <v>72</v>
      </c>
      <c r="E22" t="s">
        <v>22</v>
      </c>
    </row>
    <row r="23" spans="1:5" x14ac:dyDescent="0.25">
      <c r="A23" t="s">
        <v>207</v>
      </c>
      <c r="B23" t="s">
        <v>208</v>
      </c>
      <c r="C23" t="s">
        <v>71</v>
      </c>
      <c r="D23" t="s">
        <v>72</v>
      </c>
      <c r="E23" t="s">
        <v>22</v>
      </c>
    </row>
    <row r="24" spans="1:5" x14ac:dyDescent="0.25">
      <c r="A24" t="s">
        <v>211</v>
      </c>
      <c r="B24" t="s">
        <v>212</v>
      </c>
      <c r="C24" t="s">
        <v>71</v>
      </c>
      <c r="D24" t="s">
        <v>72</v>
      </c>
      <c r="E24" t="s">
        <v>22</v>
      </c>
    </row>
    <row r="25" spans="1:5" x14ac:dyDescent="0.25">
      <c r="A25" t="s">
        <v>213</v>
      </c>
      <c r="B25" t="s">
        <v>214</v>
      </c>
      <c r="C25" t="s">
        <v>71</v>
      </c>
      <c r="D25" t="s">
        <v>72</v>
      </c>
      <c r="E25" t="s">
        <v>22</v>
      </c>
    </row>
    <row r="26" spans="1:5" x14ac:dyDescent="0.25">
      <c r="A26" t="s">
        <v>220</v>
      </c>
      <c r="B26" t="s">
        <v>221</v>
      </c>
      <c r="C26" t="s">
        <v>71</v>
      </c>
      <c r="D26" t="s">
        <v>72</v>
      </c>
      <c r="E26" t="s">
        <v>22</v>
      </c>
    </row>
    <row r="27" spans="1:5" x14ac:dyDescent="0.25">
      <c r="A27" t="s">
        <v>228</v>
      </c>
      <c r="B27" t="s">
        <v>229</v>
      </c>
      <c r="C27" t="s">
        <v>71</v>
      </c>
      <c r="D27" t="s">
        <v>72</v>
      </c>
      <c r="E27" t="s">
        <v>22</v>
      </c>
    </row>
    <row r="28" spans="1:5" x14ac:dyDescent="0.25">
      <c r="A28" t="s">
        <v>230</v>
      </c>
      <c r="B28" t="s">
        <v>231</v>
      </c>
      <c r="C28" t="s">
        <v>71</v>
      </c>
      <c r="D28" t="s">
        <v>72</v>
      </c>
      <c r="E28" t="s">
        <v>22</v>
      </c>
    </row>
    <row r="29" spans="1:5" x14ac:dyDescent="0.25">
      <c r="A29" t="s">
        <v>234</v>
      </c>
      <c r="B29" t="s">
        <v>235</v>
      </c>
      <c r="C29" t="s">
        <v>71</v>
      </c>
      <c r="D29" t="s">
        <v>72</v>
      </c>
      <c r="E29" t="s">
        <v>22</v>
      </c>
    </row>
    <row r="30" spans="1:5" x14ac:dyDescent="0.25">
      <c r="A30" t="s">
        <v>236</v>
      </c>
      <c r="B30" t="s">
        <v>237</v>
      </c>
      <c r="C30" t="s">
        <v>71</v>
      </c>
      <c r="D30" t="s">
        <v>72</v>
      </c>
      <c r="E30" t="s">
        <v>22</v>
      </c>
    </row>
    <row r="31" spans="1:5" x14ac:dyDescent="0.25">
      <c r="A31" t="s">
        <v>245</v>
      </c>
      <c r="B31" t="s">
        <v>246</v>
      </c>
      <c r="C31" t="s">
        <v>71</v>
      </c>
      <c r="D31" t="s">
        <v>72</v>
      </c>
      <c r="E31" t="s">
        <v>22</v>
      </c>
    </row>
    <row r="32" spans="1:5" x14ac:dyDescent="0.25">
      <c r="A32" t="s">
        <v>247</v>
      </c>
      <c r="B32" t="s">
        <v>248</v>
      </c>
      <c r="C32" t="s">
        <v>71</v>
      </c>
      <c r="D32" t="s">
        <v>72</v>
      </c>
      <c r="E32" t="s">
        <v>22</v>
      </c>
    </row>
    <row r="33" spans="1:5" x14ac:dyDescent="0.25">
      <c r="A33" t="s">
        <v>249</v>
      </c>
      <c r="B33" t="s">
        <v>250</v>
      </c>
      <c r="C33" t="s">
        <v>71</v>
      </c>
      <c r="D33" t="s">
        <v>72</v>
      </c>
      <c r="E33" t="s">
        <v>22</v>
      </c>
    </row>
    <row r="34" spans="1:5" x14ac:dyDescent="0.25">
      <c r="A34" t="s">
        <v>252</v>
      </c>
      <c r="B34" t="s">
        <v>253</v>
      </c>
      <c r="C34" t="s">
        <v>71</v>
      </c>
      <c r="D34" t="s">
        <v>72</v>
      </c>
      <c r="E34" t="s">
        <v>22</v>
      </c>
    </row>
    <row r="35" spans="1:5" x14ac:dyDescent="0.25">
      <c r="A35" t="s">
        <v>254</v>
      </c>
      <c r="B35" t="s">
        <v>255</v>
      </c>
      <c r="C35" t="s">
        <v>71</v>
      </c>
      <c r="D35" t="s">
        <v>72</v>
      </c>
      <c r="E35" t="s">
        <v>22</v>
      </c>
    </row>
    <row r="36" spans="1:5" x14ac:dyDescent="0.25">
      <c r="A36" t="s">
        <v>258</v>
      </c>
      <c r="B36" t="s">
        <v>259</v>
      </c>
      <c r="C36" t="s">
        <v>71</v>
      </c>
      <c r="D36" t="s">
        <v>72</v>
      </c>
      <c r="E36" t="s">
        <v>22</v>
      </c>
    </row>
    <row r="37" spans="1:5" x14ac:dyDescent="0.25">
      <c r="A37" t="s">
        <v>263</v>
      </c>
      <c r="B37" t="s">
        <v>264</v>
      </c>
      <c r="C37" t="s">
        <v>71</v>
      </c>
      <c r="D37" t="s">
        <v>72</v>
      </c>
      <c r="E37" t="s">
        <v>22</v>
      </c>
    </row>
    <row r="38" spans="1:5" x14ac:dyDescent="0.25">
      <c r="A38" t="s">
        <v>273</v>
      </c>
      <c r="B38" t="s">
        <v>274</v>
      </c>
      <c r="C38" t="s">
        <v>71</v>
      </c>
      <c r="D38" t="s">
        <v>72</v>
      </c>
      <c r="E38" t="s">
        <v>22</v>
      </c>
    </row>
    <row r="39" spans="1:5" x14ac:dyDescent="0.25">
      <c r="A39" t="s">
        <v>277</v>
      </c>
      <c r="B39" t="s">
        <v>278</v>
      </c>
      <c r="C39" t="s">
        <v>71</v>
      </c>
      <c r="D39" t="s">
        <v>72</v>
      </c>
      <c r="E39" t="s">
        <v>22</v>
      </c>
    </row>
    <row r="40" spans="1:5" x14ac:dyDescent="0.25">
      <c r="A40" t="s">
        <v>279</v>
      </c>
      <c r="B40" t="s">
        <v>280</v>
      </c>
      <c r="C40" t="s">
        <v>71</v>
      </c>
      <c r="D40" t="s">
        <v>72</v>
      </c>
      <c r="E40" t="s">
        <v>22</v>
      </c>
    </row>
    <row r="41" spans="1:5" x14ac:dyDescent="0.25">
      <c r="A41" t="s">
        <v>284</v>
      </c>
      <c r="B41" t="s">
        <v>285</v>
      </c>
      <c r="C41" t="s">
        <v>71</v>
      </c>
      <c r="D41" t="s">
        <v>72</v>
      </c>
      <c r="E41" t="s">
        <v>22</v>
      </c>
    </row>
    <row r="42" spans="1:5" x14ac:dyDescent="0.25">
      <c r="A42" t="s">
        <v>286</v>
      </c>
      <c r="B42" t="s">
        <v>287</v>
      </c>
      <c r="C42" t="s">
        <v>71</v>
      </c>
      <c r="D42" t="s">
        <v>72</v>
      </c>
      <c r="E42" t="s">
        <v>22</v>
      </c>
    </row>
    <row r="43" spans="1:5" x14ac:dyDescent="0.25">
      <c r="A43" t="s">
        <v>288</v>
      </c>
      <c r="B43" t="s">
        <v>289</v>
      </c>
      <c r="C43" t="s">
        <v>71</v>
      </c>
      <c r="D43" t="s">
        <v>72</v>
      </c>
      <c r="E43" t="s">
        <v>22</v>
      </c>
    </row>
    <row r="44" spans="1:5" x14ac:dyDescent="0.25">
      <c r="A44" t="s">
        <v>292</v>
      </c>
      <c r="B44" t="s">
        <v>293</v>
      </c>
      <c r="C44" t="s">
        <v>71</v>
      </c>
      <c r="D44" t="s">
        <v>72</v>
      </c>
      <c r="E44" t="s">
        <v>22</v>
      </c>
    </row>
    <row r="45" spans="1:5" x14ac:dyDescent="0.25">
      <c r="A45" t="s">
        <v>296</v>
      </c>
      <c r="B45" t="s">
        <v>297</v>
      </c>
      <c r="C45" t="s">
        <v>71</v>
      </c>
      <c r="D45" t="s">
        <v>72</v>
      </c>
      <c r="E45" t="s">
        <v>22</v>
      </c>
    </row>
    <row r="46" spans="1:5" x14ac:dyDescent="0.25">
      <c r="A46" t="s">
        <v>298</v>
      </c>
      <c r="B46" t="s">
        <v>299</v>
      </c>
      <c r="C46" t="s">
        <v>71</v>
      </c>
      <c r="D46" t="s">
        <v>72</v>
      </c>
      <c r="E46" t="s">
        <v>22</v>
      </c>
    </row>
    <row r="47" spans="1:5" x14ac:dyDescent="0.25">
      <c r="A47" t="s">
        <v>304</v>
      </c>
      <c r="B47" t="s">
        <v>305</v>
      </c>
      <c r="C47" t="s">
        <v>71</v>
      </c>
      <c r="D47" t="s">
        <v>72</v>
      </c>
      <c r="E47" t="s">
        <v>22</v>
      </c>
    </row>
    <row r="48" spans="1:5" x14ac:dyDescent="0.25">
      <c r="A48" t="s">
        <v>306</v>
      </c>
      <c r="B48" t="s">
        <v>307</v>
      </c>
      <c r="C48" t="s">
        <v>71</v>
      </c>
      <c r="D48" t="s">
        <v>72</v>
      </c>
      <c r="E48" t="s">
        <v>22</v>
      </c>
    </row>
    <row r="49" spans="1:5" x14ac:dyDescent="0.25">
      <c r="A49" t="s">
        <v>312</v>
      </c>
      <c r="B49" t="s">
        <v>313</v>
      </c>
      <c r="C49" t="s">
        <v>71</v>
      </c>
      <c r="D49" t="s">
        <v>72</v>
      </c>
      <c r="E49" t="s">
        <v>22</v>
      </c>
    </row>
    <row r="50" spans="1:5" x14ac:dyDescent="0.25">
      <c r="A50" t="s">
        <v>314</v>
      </c>
      <c r="B50" t="s">
        <v>315</v>
      </c>
      <c r="C50" t="s">
        <v>71</v>
      </c>
      <c r="D50" t="s">
        <v>72</v>
      </c>
      <c r="E50" t="s">
        <v>22</v>
      </c>
    </row>
    <row r="51" spans="1:5" x14ac:dyDescent="0.25">
      <c r="A51" t="s">
        <v>317</v>
      </c>
      <c r="B51" t="s">
        <v>318</v>
      </c>
      <c r="C51" t="s">
        <v>71</v>
      </c>
      <c r="D51" t="s">
        <v>72</v>
      </c>
      <c r="E51" t="s">
        <v>27</v>
      </c>
    </row>
    <row r="52" spans="1:5" x14ac:dyDescent="0.25">
      <c r="A52" t="s">
        <v>321</v>
      </c>
      <c r="B52" t="s">
        <v>322</v>
      </c>
      <c r="C52" t="s">
        <v>71</v>
      </c>
      <c r="D52" t="s">
        <v>72</v>
      </c>
      <c r="E52" t="s">
        <v>22</v>
      </c>
    </row>
    <row r="53" spans="1:5" x14ac:dyDescent="0.25">
      <c r="A53" t="s">
        <v>325</v>
      </c>
      <c r="B53" t="s">
        <v>326</v>
      </c>
      <c r="C53" t="s">
        <v>71</v>
      </c>
      <c r="D53" t="s">
        <v>72</v>
      </c>
      <c r="E53" t="s">
        <v>22</v>
      </c>
    </row>
    <row r="54" spans="1:5" x14ac:dyDescent="0.25">
      <c r="A54" t="s">
        <v>327</v>
      </c>
      <c r="B54" t="s">
        <v>328</v>
      </c>
      <c r="C54" t="s">
        <v>71</v>
      </c>
      <c r="D54" t="s">
        <v>72</v>
      </c>
      <c r="E54" t="s">
        <v>22</v>
      </c>
    </row>
    <row r="55" spans="1:5" x14ac:dyDescent="0.25">
      <c r="A55" t="s">
        <v>329</v>
      </c>
      <c r="B55" t="s">
        <v>330</v>
      </c>
      <c r="C55" t="s">
        <v>71</v>
      </c>
      <c r="D55" t="s">
        <v>72</v>
      </c>
      <c r="E55" t="s">
        <v>22</v>
      </c>
    </row>
    <row r="56" spans="1:5" x14ac:dyDescent="0.25">
      <c r="A56" t="s">
        <v>331</v>
      </c>
      <c r="B56" t="s">
        <v>332</v>
      </c>
      <c r="C56" t="s">
        <v>71</v>
      </c>
      <c r="D56" t="s">
        <v>72</v>
      </c>
      <c r="E56" t="s">
        <v>22</v>
      </c>
    </row>
    <row r="57" spans="1:5" x14ac:dyDescent="0.25">
      <c r="A57" t="s">
        <v>333</v>
      </c>
      <c r="B57" t="s">
        <v>334</v>
      </c>
      <c r="C57" t="s">
        <v>71</v>
      </c>
      <c r="D57" t="s">
        <v>72</v>
      </c>
      <c r="E57" t="s">
        <v>22</v>
      </c>
    </row>
    <row r="58" spans="1:5" x14ac:dyDescent="0.25">
      <c r="A58" t="s">
        <v>335</v>
      </c>
      <c r="B58" t="s">
        <v>336</v>
      </c>
      <c r="C58" t="s">
        <v>71</v>
      </c>
      <c r="D58" t="s">
        <v>72</v>
      </c>
      <c r="E58" t="s">
        <v>22</v>
      </c>
    </row>
    <row r="59" spans="1:5" x14ac:dyDescent="0.25">
      <c r="A59" t="s">
        <v>339</v>
      </c>
      <c r="B59" t="s">
        <v>340</v>
      </c>
      <c r="C59" t="s">
        <v>71</v>
      </c>
      <c r="D59" t="s">
        <v>72</v>
      </c>
      <c r="E59" t="s">
        <v>22</v>
      </c>
    </row>
    <row r="60" spans="1:5" x14ac:dyDescent="0.25">
      <c r="A60" t="s">
        <v>343</v>
      </c>
      <c r="B60" t="s">
        <v>344</v>
      </c>
      <c r="C60" t="s">
        <v>71</v>
      </c>
      <c r="D60" t="s">
        <v>72</v>
      </c>
      <c r="E60" t="s">
        <v>22</v>
      </c>
    </row>
    <row r="61" spans="1:5" x14ac:dyDescent="0.25">
      <c r="A61" t="s">
        <v>349</v>
      </c>
      <c r="B61" t="s">
        <v>350</v>
      </c>
      <c r="C61" t="s">
        <v>71</v>
      </c>
      <c r="D61" t="s">
        <v>72</v>
      </c>
      <c r="E61" t="s">
        <v>22</v>
      </c>
    </row>
    <row r="62" spans="1:5" x14ac:dyDescent="0.25">
      <c r="A62" t="s">
        <v>353</v>
      </c>
      <c r="B62" t="s">
        <v>354</v>
      </c>
      <c r="C62" t="s">
        <v>71</v>
      </c>
      <c r="D62" t="s">
        <v>72</v>
      </c>
      <c r="E62" t="s">
        <v>22</v>
      </c>
    </row>
    <row r="63" spans="1:5" x14ac:dyDescent="0.25">
      <c r="A63" t="s">
        <v>360</v>
      </c>
      <c r="B63" t="s">
        <v>361</v>
      </c>
      <c r="C63" t="s">
        <v>71</v>
      </c>
      <c r="D63" t="s">
        <v>72</v>
      </c>
      <c r="E63" t="s">
        <v>22</v>
      </c>
    </row>
    <row r="64" spans="1:5" x14ac:dyDescent="0.25">
      <c r="A64" t="s">
        <v>363</v>
      </c>
      <c r="B64" t="s">
        <v>364</v>
      </c>
      <c r="C64" t="s">
        <v>71</v>
      </c>
      <c r="D64" t="s">
        <v>72</v>
      </c>
      <c r="E64" t="s">
        <v>22</v>
      </c>
    </row>
    <row r="65" spans="1:5" x14ac:dyDescent="0.25">
      <c r="A65" t="s">
        <v>365</v>
      </c>
      <c r="B65" t="s">
        <v>366</v>
      </c>
      <c r="C65" t="s">
        <v>71</v>
      </c>
      <c r="D65" t="s">
        <v>72</v>
      </c>
      <c r="E65" t="s">
        <v>22</v>
      </c>
    </row>
    <row r="66" spans="1:5" x14ac:dyDescent="0.25">
      <c r="A66" t="s">
        <v>367</v>
      </c>
      <c r="B66" t="s">
        <v>368</v>
      </c>
      <c r="C66" t="s">
        <v>71</v>
      </c>
      <c r="D66" t="s">
        <v>72</v>
      </c>
      <c r="E66" t="s">
        <v>22</v>
      </c>
    </row>
    <row r="67" spans="1:5" x14ac:dyDescent="0.25">
      <c r="A67" t="s">
        <v>371</v>
      </c>
      <c r="B67" t="s">
        <v>372</v>
      </c>
      <c r="C67" t="s">
        <v>71</v>
      </c>
      <c r="D67" t="s">
        <v>72</v>
      </c>
      <c r="E67" t="s">
        <v>22</v>
      </c>
    </row>
    <row r="68" spans="1:5" x14ac:dyDescent="0.25">
      <c r="A68" t="s">
        <v>373</v>
      </c>
      <c r="B68" t="s">
        <v>374</v>
      </c>
      <c r="C68" t="s">
        <v>71</v>
      </c>
      <c r="D68" t="s">
        <v>72</v>
      </c>
      <c r="E68" t="s">
        <v>22</v>
      </c>
    </row>
    <row r="69" spans="1:5" x14ac:dyDescent="0.25">
      <c r="A69" t="s">
        <v>378</v>
      </c>
      <c r="B69" t="s">
        <v>379</v>
      </c>
      <c r="C69" t="s">
        <v>71</v>
      </c>
      <c r="D69" t="s">
        <v>72</v>
      </c>
      <c r="E69" t="s">
        <v>87</v>
      </c>
    </row>
    <row r="70" spans="1:5" x14ac:dyDescent="0.25">
      <c r="A70" t="s">
        <v>380</v>
      </c>
      <c r="B70" t="s">
        <v>381</v>
      </c>
      <c r="C70" t="s">
        <v>71</v>
      </c>
      <c r="D70" t="s">
        <v>72</v>
      </c>
      <c r="E70" t="s">
        <v>22</v>
      </c>
    </row>
    <row r="71" spans="1:5" x14ac:dyDescent="0.25">
      <c r="A71" t="s">
        <v>382</v>
      </c>
      <c r="B71" t="s">
        <v>383</v>
      </c>
      <c r="C71" t="s">
        <v>71</v>
      </c>
      <c r="D71" t="s">
        <v>72</v>
      </c>
      <c r="E71" t="s">
        <v>22</v>
      </c>
    </row>
    <row r="72" spans="1:5" x14ac:dyDescent="0.25">
      <c r="A72" t="s">
        <v>387</v>
      </c>
      <c r="B72" t="s">
        <v>388</v>
      </c>
      <c r="C72" t="s">
        <v>71</v>
      </c>
      <c r="D72" t="s">
        <v>72</v>
      </c>
      <c r="E72" t="s">
        <v>22</v>
      </c>
    </row>
    <row r="73" spans="1:5" x14ac:dyDescent="0.25">
      <c r="A73" t="s">
        <v>392</v>
      </c>
      <c r="B73" t="s">
        <v>393</v>
      </c>
      <c r="C73" t="s">
        <v>71</v>
      </c>
      <c r="D73" t="s">
        <v>72</v>
      </c>
      <c r="E73" t="s">
        <v>22</v>
      </c>
    </row>
    <row r="74" spans="1:5" x14ac:dyDescent="0.25">
      <c r="A74" t="s">
        <v>397</v>
      </c>
      <c r="B74" t="s">
        <v>398</v>
      </c>
      <c r="C74" t="s">
        <v>71</v>
      </c>
      <c r="D74" t="s">
        <v>72</v>
      </c>
      <c r="E74" t="s">
        <v>22</v>
      </c>
    </row>
    <row r="75" spans="1:5" x14ac:dyDescent="0.25">
      <c r="A75" t="s">
        <v>400</v>
      </c>
      <c r="B75" t="s">
        <v>401</v>
      </c>
      <c r="C75" t="s">
        <v>71</v>
      </c>
      <c r="D75" t="s">
        <v>72</v>
      </c>
      <c r="E75" t="s">
        <v>22</v>
      </c>
    </row>
    <row r="76" spans="1:5" x14ac:dyDescent="0.25">
      <c r="A76" t="s">
        <v>402</v>
      </c>
      <c r="B76" t="s">
        <v>403</v>
      </c>
      <c r="C76" t="s">
        <v>71</v>
      </c>
      <c r="D76" t="s">
        <v>72</v>
      </c>
      <c r="E76" t="s">
        <v>22</v>
      </c>
    </row>
    <row r="77" spans="1:5" x14ac:dyDescent="0.25">
      <c r="A77" t="s">
        <v>404</v>
      </c>
      <c r="B77" t="s">
        <v>405</v>
      </c>
      <c r="C77" t="s">
        <v>71</v>
      </c>
      <c r="D77" t="s">
        <v>72</v>
      </c>
      <c r="E77" t="s">
        <v>22</v>
      </c>
    </row>
    <row r="78" spans="1:5" x14ac:dyDescent="0.25">
      <c r="A78" t="s">
        <v>409</v>
      </c>
      <c r="B78" t="s">
        <v>410</v>
      </c>
      <c r="C78" t="s">
        <v>71</v>
      </c>
      <c r="D78" t="s">
        <v>72</v>
      </c>
      <c r="E78" t="s">
        <v>22</v>
      </c>
    </row>
    <row r="79" spans="1:5" x14ac:dyDescent="0.25">
      <c r="A79" t="s">
        <v>411</v>
      </c>
      <c r="B79" t="s">
        <v>412</v>
      </c>
      <c r="C79" t="s">
        <v>71</v>
      </c>
      <c r="D79" t="s">
        <v>72</v>
      </c>
      <c r="E79" t="s">
        <v>22</v>
      </c>
    </row>
    <row r="80" spans="1:5" x14ac:dyDescent="0.25">
      <c r="A80" t="s">
        <v>413</v>
      </c>
      <c r="B80" t="s">
        <v>414</v>
      </c>
      <c r="C80" t="s">
        <v>71</v>
      </c>
      <c r="D80" t="s">
        <v>72</v>
      </c>
      <c r="E80" t="s">
        <v>22</v>
      </c>
    </row>
    <row r="81" spans="1:5" x14ac:dyDescent="0.25">
      <c r="A81" t="s">
        <v>424</v>
      </c>
      <c r="B81" t="s">
        <v>425</v>
      </c>
      <c r="C81" t="s">
        <v>71</v>
      </c>
      <c r="D81" t="s">
        <v>72</v>
      </c>
      <c r="E81" t="s">
        <v>22</v>
      </c>
    </row>
    <row r="82" spans="1:5" x14ac:dyDescent="0.25">
      <c r="A82" t="s">
        <v>426</v>
      </c>
      <c r="B82" t="s">
        <v>427</v>
      </c>
      <c r="C82" t="s">
        <v>71</v>
      </c>
      <c r="D82" t="s">
        <v>72</v>
      </c>
      <c r="E82" t="s">
        <v>22</v>
      </c>
    </row>
    <row r="83" spans="1:5" x14ac:dyDescent="0.25">
      <c r="A83" t="s">
        <v>428</v>
      </c>
      <c r="B83" t="s">
        <v>429</v>
      </c>
      <c r="C83" t="s">
        <v>71</v>
      </c>
      <c r="D83" t="s">
        <v>72</v>
      </c>
      <c r="E83" t="s">
        <v>22</v>
      </c>
    </row>
    <row r="84" spans="1:5" x14ac:dyDescent="0.25">
      <c r="A84" t="s">
        <v>432</v>
      </c>
      <c r="B84" t="s">
        <v>433</v>
      </c>
      <c r="C84" t="s">
        <v>71</v>
      </c>
      <c r="D84" t="s">
        <v>72</v>
      </c>
      <c r="E84" t="s">
        <v>22</v>
      </c>
    </row>
    <row r="85" spans="1:5" x14ac:dyDescent="0.25">
      <c r="A85" t="s">
        <v>434</v>
      </c>
      <c r="B85" t="s">
        <v>435</v>
      </c>
      <c r="C85" t="s">
        <v>71</v>
      </c>
      <c r="D85" t="s">
        <v>72</v>
      </c>
      <c r="E85" t="s">
        <v>22</v>
      </c>
    </row>
    <row r="86" spans="1:5" x14ac:dyDescent="0.25">
      <c r="A86" t="s">
        <v>438</v>
      </c>
      <c r="B86" t="s">
        <v>439</v>
      </c>
      <c r="C86" t="s">
        <v>71</v>
      </c>
      <c r="D86" t="s">
        <v>72</v>
      </c>
      <c r="E86" t="s">
        <v>22</v>
      </c>
    </row>
    <row r="87" spans="1:5" x14ac:dyDescent="0.25">
      <c r="A87" t="s">
        <v>447</v>
      </c>
      <c r="B87" t="s">
        <v>448</v>
      </c>
      <c r="C87" t="s">
        <v>71</v>
      </c>
      <c r="D87" t="s">
        <v>72</v>
      </c>
      <c r="E87" t="s">
        <v>22</v>
      </c>
    </row>
    <row r="88" spans="1:5" x14ac:dyDescent="0.25">
      <c r="A88" t="s">
        <v>455</v>
      </c>
      <c r="B88" t="s">
        <v>456</v>
      </c>
      <c r="C88" t="s">
        <v>71</v>
      </c>
      <c r="D88" t="s">
        <v>72</v>
      </c>
      <c r="E88" t="s">
        <v>22</v>
      </c>
    </row>
    <row r="89" spans="1:5" x14ac:dyDescent="0.25">
      <c r="A89" t="s">
        <v>458</v>
      </c>
      <c r="B89" t="s">
        <v>459</v>
      </c>
      <c r="C89" t="s">
        <v>71</v>
      </c>
      <c r="D89" t="s">
        <v>72</v>
      </c>
      <c r="E89" t="s">
        <v>22</v>
      </c>
    </row>
    <row r="90" spans="1:5" x14ac:dyDescent="0.25">
      <c r="A90" t="s">
        <v>460</v>
      </c>
      <c r="B90" t="s">
        <v>461</v>
      </c>
      <c r="C90" t="s">
        <v>71</v>
      </c>
      <c r="D90" t="s">
        <v>72</v>
      </c>
      <c r="E90" t="s">
        <v>22</v>
      </c>
    </row>
    <row r="91" spans="1:5" x14ac:dyDescent="0.25">
      <c r="A91" t="s">
        <v>466</v>
      </c>
      <c r="B91" t="s">
        <v>467</v>
      </c>
      <c r="C91" t="s">
        <v>71</v>
      </c>
      <c r="D91" t="s">
        <v>72</v>
      </c>
      <c r="E91" t="s">
        <v>22</v>
      </c>
    </row>
    <row r="92" spans="1:5" x14ac:dyDescent="0.25">
      <c r="A92" t="s">
        <v>474</v>
      </c>
      <c r="B92" t="s">
        <v>475</v>
      </c>
      <c r="C92" t="s">
        <v>71</v>
      </c>
      <c r="D92" t="s">
        <v>72</v>
      </c>
      <c r="E92" t="s">
        <v>22</v>
      </c>
    </row>
    <row r="93" spans="1:5" x14ac:dyDescent="0.25">
      <c r="A93" t="s">
        <v>480</v>
      </c>
      <c r="B93" t="s">
        <v>481</v>
      </c>
      <c r="C93" t="s">
        <v>71</v>
      </c>
      <c r="D93" t="s">
        <v>72</v>
      </c>
      <c r="E93" t="s">
        <v>22</v>
      </c>
    </row>
    <row r="94" spans="1:5" x14ac:dyDescent="0.25">
      <c r="A94" t="s">
        <v>487</v>
      </c>
      <c r="B94" t="s">
        <v>488</v>
      </c>
      <c r="C94" t="s">
        <v>71</v>
      </c>
      <c r="D94" t="s">
        <v>72</v>
      </c>
      <c r="E94" t="s">
        <v>131</v>
      </c>
    </row>
    <row r="95" spans="1:5" x14ac:dyDescent="0.25">
      <c r="A95" t="s">
        <v>489</v>
      </c>
      <c r="B95" t="s">
        <v>490</v>
      </c>
      <c r="C95" t="s">
        <v>71</v>
      </c>
      <c r="D95" t="s">
        <v>72</v>
      </c>
      <c r="E95" t="s">
        <v>22</v>
      </c>
    </row>
    <row r="96" spans="1:5" x14ac:dyDescent="0.25">
      <c r="A96" t="s">
        <v>492</v>
      </c>
      <c r="B96" t="s">
        <v>493</v>
      </c>
      <c r="C96" t="s">
        <v>71</v>
      </c>
      <c r="D96" t="s">
        <v>72</v>
      </c>
      <c r="E96" t="s">
        <v>22</v>
      </c>
    </row>
    <row r="97" spans="1:5" x14ac:dyDescent="0.25">
      <c r="A97" t="s">
        <v>499</v>
      </c>
      <c r="B97" t="s">
        <v>500</v>
      </c>
      <c r="C97" t="s">
        <v>71</v>
      </c>
      <c r="D97" t="s">
        <v>72</v>
      </c>
      <c r="E97" t="s">
        <v>22</v>
      </c>
    </row>
    <row r="98" spans="1:5" x14ac:dyDescent="0.25">
      <c r="A98" t="s">
        <v>504</v>
      </c>
      <c r="B98" t="s">
        <v>505</v>
      </c>
      <c r="C98" t="s">
        <v>71</v>
      </c>
      <c r="D98" t="s">
        <v>72</v>
      </c>
      <c r="E98" t="s">
        <v>22</v>
      </c>
    </row>
    <row r="99" spans="1:5" x14ac:dyDescent="0.25">
      <c r="A99" t="s">
        <v>507</v>
      </c>
      <c r="B99" t="s">
        <v>508</v>
      </c>
      <c r="C99" t="s">
        <v>71</v>
      </c>
      <c r="D99" t="s">
        <v>72</v>
      </c>
      <c r="E99" t="s">
        <v>22</v>
      </c>
    </row>
    <row r="100" spans="1:5" x14ac:dyDescent="0.25">
      <c r="A100" t="s">
        <v>516</v>
      </c>
      <c r="B100" t="s">
        <v>517</v>
      </c>
      <c r="C100" t="s">
        <v>71</v>
      </c>
      <c r="D100" t="s">
        <v>72</v>
      </c>
      <c r="E100" t="s">
        <v>22</v>
      </c>
    </row>
    <row r="101" spans="1:5" x14ac:dyDescent="0.25">
      <c r="A101" t="s">
        <v>520</v>
      </c>
      <c r="B101" t="s">
        <v>521</v>
      </c>
      <c r="C101" t="s">
        <v>71</v>
      </c>
      <c r="D101" t="s">
        <v>72</v>
      </c>
      <c r="E101" t="s">
        <v>22</v>
      </c>
    </row>
    <row r="102" spans="1:5" x14ac:dyDescent="0.25">
      <c r="A102" t="s">
        <v>522</v>
      </c>
      <c r="B102" t="s">
        <v>523</v>
      </c>
      <c r="C102" t="s">
        <v>71</v>
      </c>
      <c r="D102" t="s">
        <v>72</v>
      </c>
      <c r="E102" t="s">
        <v>22</v>
      </c>
    </row>
    <row r="103" spans="1:5" x14ac:dyDescent="0.25">
      <c r="A103" t="s">
        <v>524</v>
      </c>
      <c r="B103" t="s">
        <v>525</v>
      </c>
      <c r="C103" t="s">
        <v>71</v>
      </c>
      <c r="D103" t="s">
        <v>72</v>
      </c>
      <c r="E103" t="s">
        <v>22</v>
      </c>
    </row>
    <row r="104" spans="1:5" x14ac:dyDescent="0.25">
      <c r="A104" t="s">
        <v>530</v>
      </c>
      <c r="B104" t="s">
        <v>531</v>
      </c>
      <c r="C104" t="s">
        <v>71</v>
      </c>
      <c r="D104" t="s">
        <v>72</v>
      </c>
      <c r="E104" t="s">
        <v>22</v>
      </c>
    </row>
    <row r="105" spans="1:5" x14ac:dyDescent="0.25">
      <c r="A105" t="s">
        <v>532</v>
      </c>
      <c r="B105" t="s">
        <v>533</v>
      </c>
      <c r="C105" t="s">
        <v>71</v>
      </c>
      <c r="D105" t="s">
        <v>72</v>
      </c>
      <c r="E105" t="s">
        <v>22</v>
      </c>
    </row>
    <row r="106" spans="1:5" x14ac:dyDescent="0.25">
      <c r="A106" t="s">
        <v>537</v>
      </c>
      <c r="B106" t="s">
        <v>538</v>
      </c>
      <c r="C106" t="s">
        <v>71</v>
      </c>
      <c r="D106" t="s">
        <v>72</v>
      </c>
      <c r="E106" t="s">
        <v>22</v>
      </c>
    </row>
    <row r="107" spans="1:5" x14ac:dyDescent="0.25">
      <c r="A107" t="s">
        <v>539</v>
      </c>
      <c r="B107" t="s">
        <v>540</v>
      </c>
      <c r="C107" t="s">
        <v>71</v>
      </c>
      <c r="D107" t="s">
        <v>72</v>
      </c>
      <c r="E107" t="s">
        <v>22</v>
      </c>
    </row>
    <row r="108" spans="1:5" x14ac:dyDescent="0.25">
      <c r="A108" t="s">
        <v>544</v>
      </c>
      <c r="B108" t="s">
        <v>545</v>
      </c>
      <c r="C108" t="s">
        <v>71</v>
      </c>
      <c r="D108" t="s">
        <v>72</v>
      </c>
      <c r="E108" t="s">
        <v>22</v>
      </c>
    </row>
    <row r="109" spans="1:5" x14ac:dyDescent="0.25">
      <c r="A109" t="s">
        <v>547</v>
      </c>
      <c r="B109" t="s">
        <v>548</v>
      </c>
      <c r="C109" t="s">
        <v>71</v>
      </c>
      <c r="D109" t="s">
        <v>72</v>
      </c>
      <c r="E109" t="s">
        <v>22</v>
      </c>
    </row>
    <row r="110" spans="1:5" x14ac:dyDescent="0.25">
      <c r="A110" t="s">
        <v>550</v>
      </c>
      <c r="B110" t="s">
        <v>551</v>
      </c>
      <c r="C110" t="s">
        <v>71</v>
      </c>
      <c r="D110" t="s">
        <v>72</v>
      </c>
      <c r="E110" t="s">
        <v>22</v>
      </c>
    </row>
    <row r="111" spans="1:5" x14ac:dyDescent="0.25">
      <c r="A111" t="s">
        <v>552</v>
      </c>
      <c r="B111" t="s">
        <v>553</v>
      </c>
      <c r="C111" t="s">
        <v>71</v>
      </c>
      <c r="D111" t="s">
        <v>72</v>
      </c>
      <c r="E111" t="s">
        <v>22</v>
      </c>
    </row>
    <row r="112" spans="1:5" x14ac:dyDescent="0.25">
      <c r="A112" t="s">
        <v>554</v>
      </c>
      <c r="B112" t="s">
        <v>555</v>
      </c>
      <c r="C112" t="s">
        <v>71</v>
      </c>
      <c r="D112" t="s">
        <v>72</v>
      </c>
      <c r="E112" t="s">
        <v>22</v>
      </c>
    </row>
    <row r="113" spans="1:5" x14ac:dyDescent="0.25">
      <c r="A113" t="s">
        <v>562</v>
      </c>
      <c r="B113" t="s">
        <v>563</v>
      </c>
      <c r="C113" t="s">
        <v>71</v>
      </c>
      <c r="D113" t="s">
        <v>72</v>
      </c>
      <c r="E113" t="s">
        <v>22</v>
      </c>
    </row>
    <row r="114" spans="1:5" x14ac:dyDescent="0.25">
      <c r="A114" t="s">
        <v>570</v>
      </c>
      <c r="B114" t="s">
        <v>571</v>
      </c>
      <c r="C114" t="s">
        <v>71</v>
      </c>
      <c r="D114" t="s">
        <v>72</v>
      </c>
      <c r="E114" t="s">
        <v>22</v>
      </c>
    </row>
    <row r="115" spans="1:5" x14ac:dyDescent="0.25">
      <c r="A115" t="s">
        <v>575</v>
      </c>
      <c r="B115" t="s">
        <v>576</v>
      </c>
      <c r="C115" t="s">
        <v>71</v>
      </c>
      <c r="D115" t="s">
        <v>72</v>
      </c>
      <c r="E115" t="s">
        <v>22</v>
      </c>
    </row>
    <row r="116" spans="1:5" x14ac:dyDescent="0.25">
      <c r="A116" t="s">
        <v>578</v>
      </c>
      <c r="B116" t="s">
        <v>579</v>
      </c>
      <c r="C116" t="s">
        <v>71</v>
      </c>
      <c r="D116" t="s">
        <v>72</v>
      </c>
      <c r="E116" t="s">
        <v>22</v>
      </c>
    </row>
    <row r="117" spans="1:5" x14ac:dyDescent="0.25">
      <c r="A117" t="s">
        <v>585</v>
      </c>
      <c r="B117" t="s">
        <v>586</v>
      </c>
      <c r="C117" t="s">
        <v>71</v>
      </c>
      <c r="D117" t="s">
        <v>72</v>
      </c>
      <c r="E117" t="s">
        <v>87</v>
      </c>
    </row>
    <row r="118" spans="1:5" x14ac:dyDescent="0.25">
      <c r="A118" t="s">
        <v>598</v>
      </c>
      <c r="B118" t="s">
        <v>599</v>
      </c>
      <c r="C118" t="s">
        <v>71</v>
      </c>
      <c r="D118" t="s">
        <v>72</v>
      </c>
      <c r="E118" t="s">
        <v>22</v>
      </c>
    </row>
    <row r="119" spans="1:5" x14ac:dyDescent="0.25">
      <c r="A119" t="s">
        <v>613</v>
      </c>
      <c r="B119" t="s">
        <v>614</v>
      </c>
      <c r="C119" t="s">
        <v>71</v>
      </c>
      <c r="D119" t="s">
        <v>72</v>
      </c>
      <c r="E119" t="s">
        <v>22</v>
      </c>
    </row>
    <row r="120" spans="1:5" x14ac:dyDescent="0.25">
      <c r="A120" t="s">
        <v>623</v>
      </c>
      <c r="B120" t="s">
        <v>624</v>
      </c>
      <c r="C120" t="s">
        <v>71</v>
      </c>
      <c r="D120" t="s">
        <v>72</v>
      </c>
      <c r="E120" t="s">
        <v>22</v>
      </c>
    </row>
    <row r="121" spans="1:5" x14ac:dyDescent="0.25">
      <c r="A121" t="s">
        <v>626</v>
      </c>
      <c r="B121" t="s">
        <v>627</v>
      </c>
      <c r="C121" t="s">
        <v>71</v>
      </c>
      <c r="D121" t="s">
        <v>72</v>
      </c>
      <c r="E121" t="s">
        <v>22</v>
      </c>
    </row>
    <row r="122" spans="1:5" x14ac:dyDescent="0.25">
      <c r="A122" t="s">
        <v>631</v>
      </c>
      <c r="B122" t="s">
        <v>632</v>
      </c>
      <c r="C122" t="s">
        <v>71</v>
      </c>
      <c r="D122" t="s">
        <v>72</v>
      </c>
      <c r="E122" t="s">
        <v>87</v>
      </c>
    </row>
    <row r="123" spans="1:5" x14ac:dyDescent="0.25">
      <c r="A123" t="s">
        <v>634</v>
      </c>
      <c r="B123" t="s">
        <v>635</v>
      </c>
      <c r="C123" t="s">
        <v>71</v>
      </c>
      <c r="D123" t="s">
        <v>72</v>
      </c>
      <c r="E123" t="s">
        <v>22</v>
      </c>
    </row>
    <row r="124" spans="1:5" x14ac:dyDescent="0.25">
      <c r="A124" t="s">
        <v>639</v>
      </c>
      <c r="B124" t="s">
        <v>640</v>
      </c>
      <c r="C124" t="s">
        <v>71</v>
      </c>
      <c r="D124" t="s">
        <v>72</v>
      </c>
      <c r="E124" t="s">
        <v>27</v>
      </c>
    </row>
    <row r="125" spans="1:5" x14ac:dyDescent="0.25">
      <c r="A125" t="s">
        <v>650</v>
      </c>
      <c r="B125" t="s">
        <v>651</v>
      </c>
      <c r="C125" t="s">
        <v>71</v>
      </c>
      <c r="D125" t="s">
        <v>72</v>
      </c>
      <c r="E125" t="s">
        <v>22</v>
      </c>
    </row>
    <row r="126" spans="1:5" x14ac:dyDescent="0.25">
      <c r="A126" t="s">
        <v>653</v>
      </c>
      <c r="B126" t="s">
        <v>654</v>
      </c>
      <c r="C126" t="s">
        <v>71</v>
      </c>
      <c r="D126" t="s">
        <v>72</v>
      </c>
      <c r="E126" t="s">
        <v>22</v>
      </c>
    </row>
    <row r="127" spans="1:5" x14ac:dyDescent="0.25">
      <c r="A127" t="s">
        <v>682</v>
      </c>
      <c r="B127" t="s">
        <v>683</v>
      </c>
      <c r="C127" t="s">
        <v>71</v>
      </c>
      <c r="D127" t="s">
        <v>72</v>
      </c>
      <c r="E127" t="s">
        <v>22</v>
      </c>
    </row>
    <row r="128" spans="1:5" x14ac:dyDescent="0.25">
      <c r="A128" t="s">
        <v>686</v>
      </c>
      <c r="B128" t="s">
        <v>687</v>
      </c>
      <c r="C128" t="s">
        <v>71</v>
      </c>
      <c r="D128" t="s">
        <v>72</v>
      </c>
      <c r="E128" t="s">
        <v>22</v>
      </c>
    </row>
    <row r="129" spans="1:5" x14ac:dyDescent="0.25">
      <c r="A129" t="s">
        <v>700</v>
      </c>
      <c r="B129" t="s">
        <v>701</v>
      </c>
      <c r="C129" t="s">
        <v>71</v>
      </c>
      <c r="D129" t="s">
        <v>72</v>
      </c>
      <c r="E129" t="s">
        <v>87</v>
      </c>
    </row>
  </sheetData>
  <sortState ref="A1:E1665">
    <sortCondition ref="A110"/>
  </sortState>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73</v>
      </c>
      <c r="D2" t="s">
        <v>74</v>
      </c>
      <c r="E2" t="s">
        <v>22</v>
      </c>
    </row>
    <row r="3" spans="1:5" x14ac:dyDescent="0.25">
      <c r="A3" t="s">
        <v>108</v>
      </c>
      <c r="B3" t="s">
        <v>109</v>
      </c>
      <c r="C3" t="s">
        <v>73</v>
      </c>
      <c r="D3" t="s">
        <v>74</v>
      </c>
      <c r="E3" t="s">
        <v>113</v>
      </c>
    </row>
    <row r="4" spans="1:5" x14ac:dyDescent="0.25">
      <c r="A4" t="s">
        <v>125</v>
      </c>
      <c r="B4" t="s">
        <v>126</v>
      </c>
      <c r="C4" t="s">
        <v>73</v>
      </c>
      <c r="D4" t="s">
        <v>74</v>
      </c>
      <c r="E4" t="s">
        <v>22</v>
      </c>
    </row>
    <row r="5" spans="1:5" x14ac:dyDescent="0.25">
      <c r="A5" t="s">
        <v>129</v>
      </c>
      <c r="B5" t="s">
        <v>130</v>
      </c>
      <c r="C5" t="s">
        <v>73</v>
      </c>
      <c r="D5" t="s">
        <v>74</v>
      </c>
      <c r="E5" t="s">
        <v>22</v>
      </c>
    </row>
    <row r="6" spans="1:5" x14ac:dyDescent="0.25">
      <c r="A6" t="s">
        <v>134</v>
      </c>
      <c r="B6" t="s">
        <v>135</v>
      </c>
      <c r="C6" t="s">
        <v>73</v>
      </c>
      <c r="D6" t="s">
        <v>74</v>
      </c>
      <c r="E6" t="s">
        <v>22</v>
      </c>
    </row>
    <row r="7" spans="1:5" x14ac:dyDescent="0.25">
      <c r="A7" t="s">
        <v>137</v>
      </c>
      <c r="B7" t="s">
        <v>138</v>
      </c>
      <c r="C7" t="s">
        <v>73</v>
      </c>
      <c r="D7" t="s">
        <v>74</v>
      </c>
      <c r="E7" t="s">
        <v>22</v>
      </c>
    </row>
    <row r="8" spans="1:5" x14ac:dyDescent="0.25">
      <c r="A8" t="s">
        <v>144</v>
      </c>
      <c r="B8" t="s">
        <v>145</v>
      </c>
      <c r="C8" t="s">
        <v>73</v>
      </c>
      <c r="D8" t="s">
        <v>74</v>
      </c>
      <c r="E8" t="s">
        <v>27</v>
      </c>
    </row>
    <row r="9" spans="1:5" x14ac:dyDescent="0.25">
      <c r="A9" t="s">
        <v>160</v>
      </c>
      <c r="B9" t="s">
        <v>161</v>
      </c>
      <c r="C9" t="s">
        <v>73</v>
      </c>
      <c r="D9" t="s">
        <v>74</v>
      </c>
      <c r="E9" t="s">
        <v>22</v>
      </c>
    </row>
    <row r="10" spans="1:5" x14ac:dyDescent="0.25">
      <c r="A10" t="s">
        <v>164</v>
      </c>
      <c r="B10" t="s">
        <v>165</v>
      </c>
      <c r="C10" t="s">
        <v>73</v>
      </c>
      <c r="D10" t="s">
        <v>74</v>
      </c>
      <c r="E10" t="s">
        <v>87</v>
      </c>
    </row>
    <row r="11" spans="1:5" x14ac:dyDescent="0.25">
      <c r="A11" t="s">
        <v>167</v>
      </c>
      <c r="B11" t="s">
        <v>168</v>
      </c>
      <c r="C11" t="s">
        <v>73</v>
      </c>
      <c r="D11" t="s">
        <v>74</v>
      </c>
      <c r="E11" t="s">
        <v>22</v>
      </c>
    </row>
    <row r="12" spans="1:5" x14ac:dyDescent="0.25">
      <c r="A12" t="s">
        <v>171</v>
      </c>
      <c r="B12" t="s">
        <v>172</v>
      </c>
      <c r="C12" t="s">
        <v>73</v>
      </c>
      <c r="D12" t="s">
        <v>74</v>
      </c>
      <c r="E12" t="s">
        <v>22</v>
      </c>
    </row>
    <row r="13" spans="1:5" x14ac:dyDescent="0.25">
      <c r="A13" t="s">
        <v>173</v>
      </c>
      <c r="B13" t="s">
        <v>174</v>
      </c>
      <c r="C13" t="s">
        <v>73</v>
      </c>
      <c r="D13" t="s">
        <v>74</v>
      </c>
      <c r="E13" t="s">
        <v>27</v>
      </c>
    </row>
    <row r="14" spans="1:5" x14ac:dyDescent="0.25">
      <c r="A14" t="s">
        <v>178</v>
      </c>
      <c r="B14" t="s">
        <v>179</v>
      </c>
      <c r="C14" t="s">
        <v>73</v>
      </c>
      <c r="D14" t="s">
        <v>74</v>
      </c>
      <c r="E14" t="s">
        <v>22</v>
      </c>
    </row>
    <row r="15" spans="1:5" x14ac:dyDescent="0.25">
      <c r="A15" t="s">
        <v>183</v>
      </c>
      <c r="B15" t="s">
        <v>184</v>
      </c>
      <c r="C15" t="s">
        <v>73</v>
      </c>
      <c r="D15" t="s">
        <v>74</v>
      </c>
      <c r="E15" t="s">
        <v>22</v>
      </c>
    </row>
    <row r="16" spans="1:5" x14ac:dyDescent="0.25">
      <c r="A16" t="s">
        <v>186</v>
      </c>
      <c r="B16" t="s">
        <v>187</v>
      </c>
      <c r="C16" t="s">
        <v>73</v>
      </c>
      <c r="D16" t="s">
        <v>74</v>
      </c>
      <c r="E16" t="s">
        <v>22</v>
      </c>
    </row>
    <row r="17" spans="1:5" x14ac:dyDescent="0.25">
      <c r="A17" t="s">
        <v>191</v>
      </c>
      <c r="B17" t="s">
        <v>192</v>
      </c>
      <c r="C17" t="s">
        <v>73</v>
      </c>
      <c r="D17" t="s">
        <v>74</v>
      </c>
      <c r="E17" t="s">
        <v>22</v>
      </c>
    </row>
    <row r="18" spans="1:5" x14ac:dyDescent="0.25">
      <c r="A18" t="s">
        <v>194</v>
      </c>
      <c r="B18" t="s">
        <v>195</v>
      </c>
      <c r="C18" t="s">
        <v>73</v>
      </c>
      <c r="D18" t="s">
        <v>74</v>
      </c>
      <c r="E18" t="s">
        <v>22</v>
      </c>
    </row>
    <row r="19" spans="1:5" x14ac:dyDescent="0.25">
      <c r="A19" t="s">
        <v>197</v>
      </c>
      <c r="B19" t="s">
        <v>198</v>
      </c>
      <c r="C19" t="s">
        <v>73</v>
      </c>
      <c r="D19" t="s">
        <v>74</v>
      </c>
      <c r="E19" t="s">
        <v>22</v>
      </c>
    </row>
    <row r="20" spans="1:5" x14ac:dyDescent="0.25">
      <c r="A20" t="s">
        <v>199</v>
      </c>
      <c r="B20" t="s">
        <v>200</v>
      </c>
      <c r="C20" t="s">
        <v>73</v>
      </c>
      <c r="D20" t="s">
        <v>74</v>
      </c>
      <c r="E20" t="s">
        <v>22</v>
      </c>
    </row>
    <row r="21" spans="1:5" x14ac:dyDescent="0.25">
      <c r="A21" t="s">
        <v>202</v>
      </c>
      <c r="B21" t="s">
        <v>203</v>
      </c>
      <c r="C21" t="s">
        <v>73</v>
      </c>
      <c r="D21" t="s">
        <v>74</v>
      </c>
      <c r="E21" t="s">
        <v>22</v>
      </c>
    </row>
    <row r="22" spans="1:5" x14ac:dyDescent="0.25">
      <c r="A22" t="s">
        <v>204</v>
      </c>
      <c r="B22" t="s">
        <v>205</v>
      </c>
      <c r="C22" t="s">
        <v>73</v>
      </c>
      <c r="D22" t="s">
        <v>74</v>
      </c>
      <c r="E22" t="s">
        <v>87</v>
      </c>
    </row>
    <row r="23" spans="1:5" x14ac:dyDescent="0.25">
      <c r="A23" t="s">
        <v>207</v>
      </c>
      <c r="B23" t="s">
        <v>208</v>
      </c>
      <c r="C23" t="s">
        <v>73</v>
      </c>
      <c r="D23" t="s">
        <v>74</v>
      </c>
      <c r="E23" t="s">
        <v>22</v>
      </c>
    </row>
    <row r="24" spans="1:5" x14ac:dyDescent="0.25">
      <c r="A24" t="s">
        <v>211</v>
      </c>
      <c r="B24" t="s">
        <v>212</v>
      </c>
      <c r="C24" t="s">
        <v>73</v>
      </c>
      <c r="D24" t="s">
        <v>74</v>
      </c>
      <c r="E24" t="s">
        <v>22</v>
      </c>
    </row>
    <row r="25" spans="1:5" x14ac:dyDescent="0.25">
      <c r="A25" t="s">
        <v>213</v>
      </c>
      <c r="B25" t="s">
        <v>214</v>
      </c>
      <c r="C25" t="s">
        <v>73</v>
      </c>
      <c r="D25" t="s">
        <v>74</v>
      </c>
      <c r="E25" t="s">
        <v>22</v>
      </c>
    </row>
    <row r="26" spans="1:5" x14ac:dyDescent="0.25">
      <c r="A26" t="s">
        <v>220</v>
      </c>
      <c r="B26" t="s">
        <v>221</v>
      </c>
      <c r="C26" t="s">
        <v>73</v>
      </c>
      <c r="D26" t="s">
        <v>74</v>
      </c>
      <c r="E26" t="s">
        <v>22</v>
      </c>
    </row>
    <row r="27" spans="1:5" x14ac:dyDescent="0.25">
      <c r="A27" t="s">
        <v>228</v>
      </c>
      <c r="B27" t="s">
        <v>229</v>
      </c>
      <c r="C27" t="s">
        <v>73</v>
      </c>
      <c r="D27" t="s">
        <v>74</v>
      </c>
      <c r="E27" t="s">
        <v>22</v>
      </c>
    </row>
    <row r="28" spans="1:5" x14ac:dyDescent="0.25">
      <c r="A28" t="s">
        <v>230</v>
      </c>
      <c r="B28" t="s">
        <v>231</v>
      </c>
      <c r="C28" t="s">
        <v>73</v>
      </c>
      <c r="D28" t="s">
        <v>74</v>
      </c>
      <c r="E28" t="s">
        <v>22</v>
      </c>
    </row>
    <row r="29" spans="1:5" x14ac:dyDescent="0.25">
      <c r="A29" t="s">
        <v>234</v>
      </c>
      <c r="B29" t="s">
        <v>235</v>
      </c>
      <c r="C29" t="s">
        <v>73</v>
      </c>
      <c r="D29" t="s">
        <v>74</v>
      </c>
      <c r="E29" t="s">
        <v>22</v>
      </c>
    </row>
    <row r="30" spans="1:5" x14ac:dyDescent="0.25">
      <c r="A30" t="s">
        <v>236</v>
      </c>
      <c r="B30" t="s">
        <v>237</v>
      </c>
      <c r="C30" t="s">
        <v>73</v>
      </c>
      <c r="D30" t="s">
        <v>74</v>
      </c>
      <c r="E30" t="s">
        <v>22</v>
      </c>
    </row>
    <row r="31" spans="1:5" x14ac:dyDescent="0.25">
      <c r="A31" t="s">
        <v>245</v>
      </c>
      <c r="B31" t="s">
        <v>246</v>
      </c>
      <c r="C31" t="s">
        <v>73</v>
      </c>
      <c r="D31" t="s">
        <v>74</v>
      </c>
      <c r="E31" t="s">
        <v>22</v>
      </c>
    </row>
    <row r="32" spans="1:5" x14ac:dyDescent="0.25">
      <c r="A32" t="s">
        <v>247</v>
      </c>
      <c r="B32" t="s">
        <v>248</v>
      </c>
      <c r="C32" t="s">
        <v>73</v>
      </c>
      <c r="D32" t="s">
        <v>74</v>
      </c>
      <c r="E32" t="s">
        <v>22</v>
      </c>
    </row>
    <row r="33" spans="1:5" x14ac:dyDescent="0.25">
      <c r="A33" t="s">
        <v>249</v>
      </c>
      <c r="B33" t="s">
        <v>250</v>
      </c>
      <c r="C33" t="s">
        <v>73</v>
      </c>
      <c r="D33" t="s">
        <v>74</v>
      </c>
      <c r="E33" t="s">
        <v>22</v>
      </c>
    </row>
    <row r="34" spans="1:5" x14ac:dyDescent="0.25">
      <c r="A34" t="s">
        <v>252</v>
      </c>
      <c r="B34" t="s">
        <v>253</v>
      </c>
      <c r="C34" t="s">
        <v>73</v>
      </c>
      <c r="D34" t="s">
        <v>74</v>
      </c>
      <c r="E34" t="s">
        <v>22</v>
      </c>
    </row>
    <row r="35" spans="1:5" x14ac:dyDescent="0.25">
      <c r="A35" t="s">
        <v>254</v>
      </c>
      <c r="B35" t="s">
        <v>255</v>
      </c>
      <c r="C35" t="s">
        <v>73</v>
      </c>
      <c r="D35" t="s">
        <v>74</v>
      </c>
      <c r="E35" t="s">
        <v>87</v>
      </c>
    </row>
    <row r="36" spans="1:5" x14ac:dyDescent="0.25">
      <c r="A36" t="s">
        <v>258</v>
      </c>
      <c r="B36" t="s">
        <v>259</v>
      </c>
      <c r="C36" t="s">
        <v>73</v>
      </c>
      <c r="D36" t="s">
        <v>74</v>
      </c>
      <c r="E36" t="s">
        <v>87</v>
      </c>
    </row>
    <row r="37" spans="1:5" x14ac:dyDescent="0.25">
      <c r="A37" t="s">
        <v>263</v>
      </c>
      <c r="B37" t="s">
        <v>264</v>
      </c>
      <c r="C37" t="s">
        <v>73</v>
      </c>
      <c r="D37" t="s">
        <v>74</v>
      </c>
      <c r="E37" t="s">
        <v>22</v>
      </c>
    </row>
    <row r="38" spans="1:5" x14ac:dyDescent="0.25">
      <c r="A38" t="s">
        <v>273</v>
      </c>
      <c r="B38" t="s">
        <v>274</v>
      </c>
      <c r="C38" t="s">
        <v>73</v>
      </c>
      <c r="D38" t="s">
        <v>74</v>
      </c>
      <c r="E38" t="s">
        <v>22</v>
      </c>
    </row>
    <row r="39" spans="1:5" x14ac:dyDescent="0.25">
      <c r="A39" t="s">
        <v>277</v>
      </c>
      <c r="B39" t="s">
        <v>278</v>
      </c>
      <c r="C39" t="s">
        <v>73</v>
      </c>
      <c r="D39" t="s">
        <v>74</v>
      </c>
      <c r="E39" t="s">
        <v>87</v>
      </c>
    </row>
    <row r="40" spans="1:5" x14ac:dyDescent="0.25">
      <c r="A40" t="s">
        <v>279</v>
      </c>
      <c r="B40" t="s">
        <v>280</v>
      </c>
      <c r="C40" t="s">
        <v>73</v>
      </c>
      <c r="D40" t="s">
        <v>74</v>
      </c>
      <c r="E40" t="s">
        <v>22</v>
      </c>
    </row>
    <row r="41" spans="1:5" x14ac:dyDescent="0.25">
      <c r="A41" t="s">
        <v>284</v>
      </c>
      <c r="B41" t="s">
        <v>285</v>
      </c>
      <c r="C41" t="s">
        <v>73</v>
      </c>
      <c r="D41" t="s">
        <v>74</v>
      </c>
      <c r="E41" t="s">
        <v>22</v>
      </c>
    </row>
    <row r="42" spans="1:5" x14ac:dyDescent="0.25">
      <c r="A42" t="s">
        <v>286</v>
      </c>
      <c r="B42" t="s">
        <v>287</v>
      </c>
      <c r="C42" t="s">
        <v>73</v>
      </c>
      <c r="D42" t="s">
        <v>74</v>
      </c>
      <c r="E42" t="s">
        <v>22</v>
      </c>
    </row>
    <row r="43" spans="1:5" x14ac:dyDescent="0.25">
      <c r="A43" t="s">
        <v>288</v>
      </c>
      <c r="B43" t="s">
        <v>289</v>
      </c>
      <c r="C43" t="s">
        <v>73</v>
      </c>
      <c r="D43" t="s">
        <v>74</v>
      </c>
      <c r="E43" t="s">
        <v>22</v>
      </c>
    </row>
    <row r="44" spans="1:5" x14ac:dyDescent="0.25">
      <c r="A44" t="s">
        <v>292</v>
      </c>
      <c r="B44" t="s">
        <v>293</v>
      </c>
      <c r="C44" t="s">
        <v>73</v>
      </c>
      <c r="D44" t="s">
        <v>74</v>
      </c>
      <c r="E44" t="s">
        <v>22</v>
      </c>
    </row>
    <row r="45" spans="1:5" x14ac:dyDescent="0.25">
      <c r="A45" t="s">
        <v>296</v>
      </c>
      <c r="B45" t="s">
        <v>297</v>
      </c>
      <c r="C45" t="s">
        <v>73</v>
      </c>
      <c r="D45" t="s">
        <v>74</v>
      </c>
      <c r="E45" t="s">
        <v>22</v>
      </c>
    </row>
    <row r="46" spans="1:5" x14ac:dyDescent="0.25">
      <c r="A46" t="s">
        <v>298</v>
      </c>
      <c r="B46" t="s">
        <v>299</v>
      </c>
      <c r="C46" t="s">
        <v>73</v>
      </c>
      <c r="D46" t="s">
        <v>74</v>
      </c>
      <c r="E46" t="s">
        <v>22</v>
      </c>
    </row>
    <row r="47" spans="1:5" x14ac:dyDescent="0.25">
      <c r="A47" t="s">
        <v>304</v>
      </c>
      <c r="B47" t="s">
        <v>305</v>
      </c>
      <c r="C47" t="s">
        <v>73</v>
      </c>
      <c r="D47" t="s">
        <v>74</v>
      </c>
      <c r="E47" t="s">
        <v>22</v>
      </c>
    </row>
    <row r="48" spans="1:5" x14ac:dyDescent="0.25">
      <c r="A48" t="s">
        <v>306</v>
      </c>
      <c r="B48" t="s">
        <v>307</v>
      </c>
      <c r="C48" t="s">
        <v>73</v>
      </c>
      <c r="D48" t="s">
        <v>74</v>
      </c>
      <c r="E48" t="s">
        <v>22</v>
      </c>
    </row>
    <row r="49" spans="1:5" x14ac:dyDescent="0.25">
      <c r="A49" t="s">
        <v>312</v>
      </c>
      <c r="B49" t="s">
        <v>313</v>
      </c>
      <c r="C49" t="s">
        <v>73</v>
      </c>
      <c r="D49" t="s">
        <v>74</v>
      </c>
      <c r="E49" t="s">
        <v>22</v>
      </c>
    </row>
    <row r="50" spans="1:5" x14ac:dyDescent="0.25">
      <c r="A50" t="s">
        <v>314</v>
      </c>
      <c r="B50" t="s">
        <v>315</v>
      </c>
      <c r="C50" t="s">
        <v>73</v>
      </c>
      <c r="D50" t="s">
        <v>74</v>
      </c>
      <c r="E50" t="s">
        <v>22</v>
      </c>
    </row>
    <row r="51" spans="1:5" x14ac:dyDescent="0.25">
      <c r="A51" t="s">
        <v>317</v>
      </c>
      <c r="B51" t="s">
        <v>318</v>
      </c>
      <c r="C51" t="s">
        <v>73</v>
      </c>
      <c r="D51" t="s">
        <v>74</v>
      </c>
      <c r="E51" t="s">
        <v>27</v>
      </c>
    </row>
    <row r="52" spans="1:5" x14ac:dyDescent="0.25">
      <c r="A52" t="s">
        <v>321</v>
      </c>
      <c r="B52" t="s">
        <v>322</v>
      </c>
      <c r="C52" t="s">
        <v>73</v>
      </c>
      <c r="D52" t="s">
        <v>74</v>
      </c>
      <c r="E52" t="s">
        <v>22</v>
      </c>
    </row>
    <row r="53" spans="1:5" x14ac:dyDescent="0.25">
      <c r="A53" t="s">
        <v>325</v>
      </c>
      <c r="B53" t="s">
        <v>326</v>
      </c>
      <c r="C53" t="s">
        <v>73</v>
      </c>
      <c r="D53" t="s">
        <v>74</v>
      </c>
      <c r="E53" t="s">
        <v>22</v>
      </c>
    </row>
    <row r="54" spans="1:5" x14ac:dyDescent="0.25">
      <c r="A54" t="s">
        <v>327</v>
      </c>
      <c r="B54" t="s">
        <v>328</v>
      </c>
      <c r="C54" t="s">
        <v>73</v>
      </c>
      <c r="D54" t="s">
        <v>74</v>
      </c>
      <c r="E54" t="s">
        <v>22</v>
      </c>
    </row>
    <row r="55" spans="1:5" x14ac:dyDescent="0.25">
      <c r="A55" t="s">
        <v>329</v>
      </c>
      <c r="B55" t="s">
        <v>330</v>
      </c>
      <c r="C55" t="s">
        <v>73</v>
      </c>
      <c r="D55" t="s">
        <v>74</v>
      </c>
      <c r="E55" t="s">
        <v>22</v>
      </c>
    </row>
    <row r="56" spans="1:5" x14ac:dyDescent="0.25">
      <c r="A56" t="s">
        <v>331</v>
      </c>
      <c r="B56" t="s">
        <v>332</v>
      </c>
      <c r="C56" t="s">
        <v>73</v>
      </c>
      <c r="D56" t="s">
        <v>74</v>
      </c>
      <c r="E56" t="s">
        <v>22</v>
      </c>
    </row>
    <row r="57" spans="1:5" x14ac:dyDescent="0.25">
      <c r="A57" t="s">
        <v>333</v>
      </c>
      <c r="B57" t="s">
        <v>334</v>
      </c>
      <c r="C57" t="s">
        <v>73</v>
      </c>
      <c r="D57" t="s">
        <v>74</v>
      </c>
      <c r="E57" t="s">
        <v>22</v>
      </c>
    </row>
    <row r="58" spans="1:5" x14ac:dyDescent="0.25">
      <c r="A58" t="s">
        <v>335</v>
      </c>
      <c r="B58" t="s">
        <v>336</v>
      </c>
      <c r="C58" t="s">
        <v>73</v>
      </c>
      <c r="D58" t="s">
        <v>74</v>
      </c>
      <c r="E58" t="s">
        <v>22</v>
      </c>
    </row>
    <row r="59" spans="1:5" x14ac:dyDescent="0.25">
      <c r="A59" t="s">
        <v>339</v>
      </c>
      <c r="B59" t="s">
        <v>340</v>
      </c>
      <c r="C59" t="s">
        <v>73</v>
      </c>
      <c r="D59" t="s">
        <v>74</v>
      </c>
      <c r="E59" t="s">
        <v>22</v>
      </c>
    </row>
    <row r="60" spans="1:5" x14ac:dyDescent="0.25">
      <c r="A60" t="s">
        <v>343</v>
      </c>
      <c r="B60" t="s">
        <v>344</v>
      </c>
      <c r="C60" t="s">
        <v>73</v>
      </c>
      <c r="D60" t="s">
        <v>74</v>
      </c>
      <c r="E60" t="s">
        <v>22</v>
      </c>
    </row>
    <row r="61" spans="1:5" x14ac:dyDescent="0.25">
      <c r="A61" t="s">
        <v>349</v>
      </c>
      <c r="B61" t="s">
        <v>350</v>
      </c>
      <c r="C61" t="s">
        <v>73</v>
      </c>
      <c r="D61" t="s">
        <v>74</v>
      </c>
      <c r="E61" t="s">
        <v>87</v>
      </c>
    </row>
    <row r="62" spans="1:5" x14ac:dyDescent="0.25">
      <c r="A62" t="s">
        <v>353</v>
      </c>
      <c r="B62" t="s">
        <v>354</v>
      </c>
      <c r="C62" t="s">
        <v>73</v>
      </c>
      <c r="D62" t="s">
        <v>74</v>
      </c>
      <c r="E62" t="s">
        <v>22</v>
      </c>
    </row>
    <row r="63" spans="1:5" x14ac:dyDescent="0.25">
      <c r="A63" t="s">
        <v>360</v>
      </c>
      <c r="B63" t="s">
        <v>361</v>
      </c>
      <c r="C63" t="s">
        <v>73</v>
      </c>
      <c r="D63" t="s">
        <v>74</v>
      </c>
      <c r="E63" t="s">
        <v>22</v>
      </c>
    </row>
    <row r="64" spans="1:5" x14ac:dyDescent="0.25">
      <c r="A64" t="s">
        <v>363</v>
      </c>
      <c r="B64" t="s">
        <v>364</v>
      </c>
      <c r="C64" t="s">
        <v>73</v>
      </c>
      <c r="D64" t="s">
        <v>74</v>
      </c>
      <c r="E64" t="s">
        <v>87</v>
      </c>
    </row>
    <row r="65" spans="1:5" x14ac:dyDescent="0.25">
      <c r="A65" t="s">
        <v>365</v>
      </c>
      <c r="B65" t="s">
        <v>366</v>
      </c>
      <c r="C65" t="s">
        <v>73</v>
      </c>
      <c r="D65" t="s">
        <v>74</v>
      </c>
      <c r="E65" t="s">
        <v>87</v>
      </c>
    </row>
    <row r="66" spans="1:5" x14ac:dyDescent="0.25">
      <c r="A66" t="s">
        <v>367</v>
      </c>
      <c r="B66" t="s">
        <v>368</v>
      </c>
      <c r="C66" t="s">
        <v>73</v>
      </c>
      <c r="D66" t="s">
        <v>74</v>
      </c>
      <c r="E66" t="s">
        <v>22</v>
      </c>
    </row>
    <row r="67" spans="1:5" x14ac:dyDescent="0.25">
      <c r="A67" t="s">
        <v>371</v>
      </c>
      <c r="B67" t="s">
        <v>372</v>
      </c>
      <c r="C67" t="s">
        <v>73</v>
      </c>
      <c r="D67" t="s">
        <v>74</v>
      </c>
      <c r="E67" t="s">
        <v>22</v>
      </c>
    </row>
    <row r="68" spans="1:5" x14ac:dyDescent="0.25">
      <c r="A68" t="s">
        <v>373</v>
      </c>
      <c r="B68" t="s">
        <v>374</v>
      </c>
      <c r="C68" t="s">
        <v>73</v>
      </c>
      <c r="D68" t="s">
        <v>74</v>
      </c>
      <c r="E68" t="s">
        <v>22</v>
      </c>
    </row>
    <row r="69" spans="1:5" x14ac:dyDescent="0.25">
      <c r="A69" t="s">
        <v>378</v>
      </c>
      <c r="B69" t="s">
        <v>379</v>
      </c>
      <c r="C69" t="s">
        <v>73</v>
      </c>
      <c r="D69" t="s">
        <v>74</v>
      </c>
      <c r="E69" t="s">
        <v>87</v>
      </c>
    </row>
    <row r="70" spans="1:5" x14ac:dyDescent="0.25">
      <c r="A70" t="s">
        <v>380</v>
      </c>
      <c r="B70" t="s">
        <v>381</v>
      </c>
      <c r="C70" t="s">
        <v>73</v>
      </c>
      <c r="D70" t="s">
        <v>74</v>
      </c>
      <c r="E70" t="s">
        <v>22</v>
      </c>
    </row>
    <row r="71" spans="1:5" x14ac:dyDescent="0.25">
      <c r="A71" t="s">
        <v>382</v>
      </c>
      <c r="B71" t="s">
        <v>383</v>
      </c>
      <c r="C71" t="s">
        <v>73</v>
      </c>
      <c r="D71" t="s">
        <v>74</v>
      </c>
      <c r="E71" t="s">
        <v>22</v>
      </c>
    </row>
    <row r="72" spans="1:5" x14ac:dyDescent="0.25">
      <c r="A72" t="s">
        <v>387</v>
      </c>
      <c r="B72" t="s">
        <v>388</v>
      </c>
      <c r="C72" t="s">
        <v>73</v>
      </c>
      <c r="D72" t="s">
        <v>74</v>
      </c>
      <c r="E72" t="s">
        <v>22</v>
      </c>
    </row>
    <row r="73" spans="1:5" x14ac:dyDescent="0.25">
      <c r="A73" t="s">
        <v>392</v>
      </c>
      <c r="B73" t="s">
        <v>393</v>
      </c>
      <c r="C73" t="s">
        <v>73</v>
      </c>
      <c r="D73" t="s">
        <v>74</v>
      </c>
      <c r="E73" t="s">
        <v>22</v>
      </c>
    </row>
    <row r="74" spans="1:5" x14ac:dyDescent="0.25">
      <c r="A74" t="s">
        <v>397</v>
      </c>
      <c r="B74" t="s">
        <v>398</v>
      </c>
      <c r="C74" t="s">
        <v>73</v>
      </c>
      <c r="D74" t="s">
        <v>74</v>
      </c>
      <c r="E74" t="s">
        <v>22</v>
      </c>
    </row>
    <row r="75" spans="1:5" x14ac:dyDescent="0.25">
      <c r="A75" t="s">
        <v>400</v>
      </c>
      <c r="B75" t="s">
        <v>401</v>
      </c>
      <c r="C75" t="s">
        <v>73</v>
      </c>
      <c r="D75" t="s">
        <v>74</v>
      </c>
      <c r="E75" t="s">
        <v>22</v>
      </c>
    </row>
    <row r="76" spans="1:5" x14ac:dyDescent="0.25">
      <c r="A76" t="s">
        <v>402</v>
      </c>
      <c r="B76" t="s">
        <v>403</v>
      </c>
      <c r="C76" t="s">
        <v>73</v>
      </c>
      <c r="D76" t="s">
        <v>74</v>
      </c>
      <c r="E76" t="s">
        <v>87</v>
      </c>
    </row>
    <row r="77" spans="1:5" x14ac:dyDescent="0.25">
      <c r="A77" t="s">
        <v>404</v>
      </c>
      <c r="B77" t="s">
        <v>405</v>
      </c>
      <c r="C77" t="s">
        <v>73</v>
      </c>
      <c r="D77" t="s">
        <v>74</v>
      </c>
      <c r="E77" t="s">
        <v>22</v>
      </c>
    </row>
    <row r="78" spans="1:5" x14ac:dyDescent="0.25">
      <c r="A78" t="s">
        <v>409</v>
      </c>
      <c r="B78" t="s">
        <v>410</v>
      </c>
      <c r="C78" t="s">
        <v>73</v>
      </c>
      <c r="D78" t="s">
        <v>74</v>
      </c>
      <c r="E78" t="s">
        <v>87</v>
      </c>
    </row>
    <row r="79" spans="1:5" x14ac:dyDescent="0.25">
      <c r="A79" t="s">
        <v>411</v>
      </c>
      <c r="B79" t="s">
        <v>412</v>
      </c>
      <c r="C79" t="s">
        <v>73</v>
      </c>
      <c r="D79" t="s">
        <v>74</v>
      </c>
      <c r="E79" t="s">
        <v>22</v>
      </c>
    </row>
    <row r="80" spans="1:5" x14ac:dyDescent="0.25">
      <c r="A80" t="s">
        <v>413</v>
      </c>
      <c r="B80" t="s">
        <v>414</v>
      </c>
      <c r="C80" t="s">
        <v>73</v>
      </c>
      <c r="D80" t="s">
        <v>74</v>
      </c>
      <c r="E80" t="s">
        <v>22</v>
      </c>
    </row>
    <row r="81" spans="1:5" x14ac:dyDescent="0.25">
      <c r="A81" t="s">
        <v>424</v>
      </c>
      <c r="B81" t="s">
        <v>425</v>
      </c>
      <c r="C81" t="s">
        <v>73</v>
      </c>
      <c r="D81" t="s">
        <v>74</v>
      </c>
      <c r="E81" t="s">
        <v>87</v>
      </c>
    </row>
    <row r="82" spans="1:5" x14ac:dyDescent="0.25">
      <c r="A82" t="s">
        <v>426</v>
      </c>
      <c r="B82" t="s">
        <v>427</v>
      </c>
      <c r="C82" t="s">
        <v>73</v>
      </c>
      <c r="D82" t="s">
        <v>74</v>
      </c>
      <c r="E82" t="s">
        <v>22</v>
      </c>
    </row>
    <row r="83" spans="1:5" x14ac:dyDescent="0.25">
      <c r="A83" t="s">
        <v>428</v>
      </c>
      <c r="B83" t="s">
        <v>429</v>
      </c>
      <c r="C83" t="s">
        <v>73</v>
      </c>
      <c r="D83" t="s">
        <v>74</v>
      </c>
      <c r="E83" t="s">
        <v>22</v>
      </c>
    </row>
    <row r="84" spans="1:5" x14ac:dyDescent="0.25">
      <c r="A84" t="s">
        <v>432</v>
      </c>
      <c r="B84" t="s">
        <v>433</v>
      </c>
      <c r="C84" t="s">
        <v>73</v>
      </c>
      <c r="D84" t="s">
        <v>74</v>
      </c>
      <c r="E84" t="s">
        <v>22</v>
      </c>
    </row>
    <row r="85" spans="1:5" x14ac:dyDescent="0.25">
      <c r="A85" t="s">
        <v>434</v>
      </c>
      <c r="B85" t="s">
        <v>435</v>
      </c>
      <c r="C85" t="s">
        <v>73</v>
      </c>
      <c r="D85" t="s">
        <v>74</v>
      </c>
      <c r="E85" t="s">
        <v>22</v>
      </c>
    </row>
    <row r="86" spans="1:5" x14ac:dyDescent="0.25">
      <c r="A86" t="s">
        <v>438</v>
      </c>
      <c r="B86" t="s">
        <v>439</v>
      </c>
      <c r="C86" t="s">
        <v>73</v>
      </c>
      <c r="D86" t="s">
        <v>74</v>
      </c>
      <c r="E86" t="s">
        <v>22</v>
      </c>
    </row>
    <row r="87" spans="1:5" x14ac:dyDescent="0.25">
      <c r="A87" t="s">
        <v>447</v>
      </c>
      <c r="B87" t="s">
        <v>448</v>
      </c>
      <c r="C87" t="s">
        <v>73</v>
      </c>
      <c r="D87" t="s">
        <v>74</v>
      </c>
      <c r="E87" t="s">
        <v>22</v>
      </c>
    </row>
    <row r="88" spans="1:5" x14ac:dyDescent="0.25">
      <c r="A88" t="s">
        <v>455</v>
      </c>
      <c r="B88" t="s">
        <v>456</v>
      </c>
      <c r="C88" t="s">
        <v>73</v>
      </c>
      <c r="D88" t="s">
        <v>74</v>
      </c>
      <c r="E88" t="s">
        <v>22</v>
      </c>
    </row>
    <row r="89" spans="1:5" x14ac:dyDescent="0.25">
      <c r="A89" t="s">
        <v>458</v>
      </c>
      <c r="B89" t="s">
        <v>459</v>
      </c>
      <c r="C89" t="s">
        <v>73</v>
      </c>
      <c r="D89" t="s">
        <v>74</v>
      </c>
      <c r="E89" t="s">
        <v>87</v>
      </c>
    </row>
    <row r="90" spans="1:5" x14ac:dyDescent="0.25">
      <c r="A90" t="s">
        <v>460</v>
      </c>
      <c r="B90" t="s">
        <v>461</v>
      </c>
      <c r="C90" t="s">
        <v>73</v>
      </c>
      <c r="D90" t="s">
        <v>74</v>
      </c>
      <c r="E90" t="s">
        <v>22</v>
      </c>
    </row>
    <row r="91" spans="1:5" x14ac:dyDescent="0.25">
      <c r="A91" t="s">
        <v>466</v>
      </c>
      <c r="B91" t="s">
        <v>467</v>
      </c>
      <c r="C91" t="s">
        <v>73</v>
      </c>
      <c r="D91" t="s">
        <v>74</v>
      </c>
      <c r="E91" t="s">
        <v>22</v>
      </c>
    </row>
    <row r="92" spans="1:5" x14ac:dyDescent="0.25">
      <c r="A92" t="s">
        <v>474</v>
      </c>
      <c r="B92" t="s">
        <v>475</v>
      </c>
      <c r="C92" t="s">
        <v>73</v>
      </c>
      <c r="D92" t="s">
        <v>74</v>
      </c>
      <c r="E92" t="s">
        <v>87</v>
      </c>
    </row>
    <row r="93" spans="1:5" x14ac:dyDescent="0.25">
      <c r="A93" t="s">
        <v>480</v>
      </c>
      <c r="B93" t="s">
        <v>481</v>
      </c>
      <c r="C93" t="s">
        <v>73</v>
      </c>
      <c r="D93" t="s">
        <v>74</v>
      </c>
      <c r="E93" t="s">
        <v>22</v>
      </c>
    </row>
    <row r="94" spans="1:5" x14ac:dyDescent="0.25">
      <c r="A94" t="s">
        <v>487</v>
      </c>
      <c r="B94" t="s">
        <v>488</v>
      </c>
      <c r="C94" t="s">
        <v>73</v>
      </c>
      <c r="D94" t="s">
        <v>74</v>
      </c>
      <c r="E94" t="s">
        <v>131</v>
      </c>
    </row>
    <row r="95" spans="1:5" x14ac:dyDescent="0.25">
      <c r="A95" t="s">
        <v>489</v>
      </c>
      <c r="B95" t="s">
        <v>490</v>
      </c>
      <c r="C95" t="s">
        <v>73</v>
      </c>
      <c r="D95" t="s">
        <v>74</v>
      </c>
      <c r="E95" t="s">
        <v>22</v>
      </c>
    </row>
    <row r="96" spans="1:5" x14ac:dyDescent="0.25">
      <c r="A96" t="s">
        <v>492</v>
      </c>
      <c r="B96" t="s">
        <v>493</v>
      </c>
      <c r="C96" t="s">
        <v>73</v>
      </c>
      <c r="D96" t="s">
        <v>74</v>
      </c>
      <c r="E96" t="s">
        <v>22</v>
      </c>
    </row>
    <row r="97" spans="1:5" x14ac:dyDescent="0.25">
      <c r="A97" t="s">
        <v>499</v>
      </c>
      <c r="B97" t="s">
        <v>500</v>
      </c>
      <c r="C97" t="s">
        <v>73</v>
      </c>
      <c r="D97" t="s">
        <v>74</v>
      </c>
      <c r="E97" t="s">
        <v>22</v>
      </c>
    </row>
    <row r="98" spans="1:5" x14ac:dyDescent="0.25">
      <c r="A98" t="s">
        <v>504</v>
      </c>
      <c r="B98" t="s">
        <v>505</v>
      </c>
      <c r="C98" t="s">
        <v>73</v>
      </c>
      <c r="D98" t="s">
        <v>74</v>
      </c>
      <c r="E98" t="s">
        <v>163</v>
      </c>
    </row>
    <row r="99" spans="1:5" x14ac:dyDescent="0.25">
      <c r="A99" t="s">
        <v>507</v>
      </c>
      <c r="B99" t="s">
        <v>508</v>
      </c>
      <c r="C99" t="s">
        <v>73</v>
      </c>
      <c r="D99" t="s">
        <v>74</v>
      </c>
      <c r="E99" t="s">
        <v>87</v>
      </c>
    </row>
    <row r="100" spans="1:5" x14ac:dyDescent="0.25">
      <c r="A100" t="s">
        <v>516</v>
      </c>
      <c r="B100" t="s">
        <v>517</v>
      </c>
      <c r="C100" t="s">
        <v>73</v>
      </c>
      <c r="D100" t="s">
        <v>74</v>
      </c>
      <c r="E100" t="s">
        <v>22</v>
      </c>
    </row>
    <row r="101" spans="1:5" x14ac:dyDescent="0.25">
      <c r="A101" t="s">
        <v>520</v>
      </c>
      <c r="B101" t="s">
        <v>521</v>
      </c>
      <c r="C101" t="s">
        <v>73</v>
      </c>
      <c r="D101" t="s">
        <v>74</v>
      </c>
      <c r="E101" t="s">
        <v>27</v>
      </c>
    </row>
    <row r="102" spans="1:5" x14ac:dyDescent="0.25">
      <c r="A102" t="s">
        <v>522</v>
      </c>
      <c r="B102" t="s">
        <v>523</v>
      </c>
      <c r="C102" t="s">
        <v>73</v>
      </c>
      <c r="D102" t="s">
        <v>74</v>
      </c>
      <c r="E102" t="s">
        <v>22</v>
      </c>
    </row>
    <row r="103" spans="1:5" x14ac:dyDescent="0.25">
      <c r="A103" t="s">
        <v>524</v>
      </c>
      <c r="B103" t="s">
        <v>525</v>
      </c>
      <c r="C103" t="s">
        <v>73</v>
      </c>
      <c r="D103" t="s">
        <v>74</v>
      </c>
      <c r="E103" t="s">
        <v>22</v>
      </c>
    </row>
    <row r="104" spans="1:5" x14ac:dyDescent="0.25">
      <c r="A104" t="s">
        <v>530</v>
      </c>
      <c r="B104" t="s">
        <v>531</v>
      </c>
      <c r="C104" t="s">
        <v>73</v>
      </c>
      <c r="D104" t="s">
        <v>74</v>
      </c>
      <c r="E104" t="s">
        <v>22</v>
      </c>
    </row>
    <row r="105" spans="1:5" x14ac:dyDescent="0.25">
      <c r="A105" t="s">
        <v>532</v>
      </c>
      <c r="B105" t="s">
        <v>533</v>
      </c>
      <c r="C105" t="s">
        <v>73</v>
      </c>
      <c r="D105" t="s">
        <v>74</v>
      </c>
      <c r="E105" t="s">
        <v>87</v>
      </c>
    </row>
    <row r="106" spans="1:5" x14ac:dyDescent="0.25">
      <c r="A106" t="s">
        <v>537</v>
      </c>
      <c r="B106" t="s">
        <v>538</v>
      </c>
      <c r="C106" t="s">
        <v>73</v>
      </c>
      <c r="D106" t="s">
        <v>74</v>
      </c>
      <c r="E106" t="s">
        <v>22</v>
      </c>
    </row>
    <row r="107" spans="1:5" x14ac:dyDescent="0.25">
      <c r="A107" t="s">
        <v>539</v>
      </c>
      <c r="B107" t="s">
        <v>540</v>
      </c>
      <c r="C107" t="s">
        <v>73</v>
      </c>
      <c r="D107" t="s">
        <v>74</v>
      </c>
      <c r="E107" t="s">
        <v>22</v>
      </c>
    </row>
    <row r="108" spans="1:5" x14ac:dyDescent="0.25">
      <c r="A108" t="s">
        <v>544</v>
      </c>
      <c r="B108" t="s">
        <v>545</v>
      </c>
      <c r="C108" t="s">
        <v>73</v>
      </c>
      <c r="D108" t="s">
        <v>74</v>
      </c>
      <c r="E108" t="s">
        <v>27</v>
      </c>
    </row>
    <row r="109" spans="1:5" x14ac:dyDescent="0.25">
      <c r="A109" t="s">
        <v>547</v>
      </c>
      <c r="B109" t="s">
        <v>548</v>
      </c>
      <c r="C109" t="s">
        <v>73</v>
      </c>
      <c r="D109" t="s">
        <v>74</v>
      </c>
      <c r="E109" t="s">
        <v>22</v>
      </c>
    </row>
    <row r="110" spans="1:5" x14ac:dyDescent="0.25">
      <c r="A110" t="s">
        <v>550</v>
      </c>
      <c r="B110" t="s">
        <v>551</v>
      </c>
      <c r="C110" t="s">
        <v>73</v>
      </c>
      <c r="D110" t="s">
        <v>74</v>
      </c>
      <c r="E110" t="s">
        <v>22</v>
      </c>
    </row>
    <row r="111" spans="1:5" x14ac:dyDescent="0.25">
      <c r="A111" t="s">
        <v>552</v>
      </c>
      <c r="B111" t="s">
        <v>553</v>
      </c>
      <c r="C111" t="s">
        <v>73</v>
      </c>
      <c r="D111" t="s">
        <v>74</v>
      </c>
      <c r="E111" t="s">
        <v>22</v>
      </c>
    </row>
    <row r="112" spans="1:5" x14ac:dyDescent="0.25">
      <c r="A112" t="s">
        <v>554</v>
      </c>
      <c r="B112" t="s">
        <v>555</v>
      </c>
      <c r="C112" t="s">
        <v>73</v>
      </c>
      <c r="D112" t="s">
        <v>74</v>
      </c>
      <c r="E112" t="s">
        <v>22</v>
      </c>
    </row>
    <row r="113" spans="1:5" x14ac:dyDescent="0.25">
      <c r="A113" t="s">
        <v>562</v>
      </c>
      <c r="B113" t="s">
        <v>563</v>
      </c>
      <c r="C113" t="s">
        <v>73</v>
      </c>
      <c r="D113" t="s">
        <v>74</v>
      </c>
      <c r="E113" t="s">
        <v>27</v>
      </c>
    </row>
    <row r="114" spans="1:5" x14ac:dyDescent="0.25">
      <c r="A114" t="s">
        <v>570</v>
      </c>
      <c r="B114" t="s">
        <v>571</v>
      </c>
      <c r="C114" t="s">
        <v>73</v>
      </c>
      <c r="D114" t="s">
        <v>74</v>
      </c>
      <c r="E114" t="s">
        <v>22</v>
      </c>
    </row>
    <row r="115" spans="1:5" x14ac:dyDescent="0.25">
      <c r="A115" t="s">
        <v>575</v>
      </c>
      <c r="B115" t="s">
        <v>576</v>
      </c>
      <c r="C115" t="s">
        <v>73</v>
      </c>
      <c r="D115" t="s">
        <v>74</v>
      </c>
      <c r="E115" t="s">
        <v>22</v>
      </c>
    </row>
    <row r="116" spans="1:5" x14ac:dyDescent="0.25">
      <c r="A116" t="s">
        <v>578</v>
      </c>
      <c r="B116" t="s">
        <v>579</v>
      </c>
      <c r="C116" t="s">
        <v>73</v>
      </c>
      <c r="D116" t="s">
        <v>74</v>
      </c>
      <c r="E116" t="s">
        <v>22</v>
      </c>
    </row>
    <row r="117" spans="1:5" x14ac:dyDescent="0.25">
      <c r="A117" t="s">
        <v>585</v>
      </c>
      <c r="B117" t="s">
        <v>586</v>
      </c>
      <c r="C117" t="s">
        <v>73</v>
      </c>
      <c r="D117" t="s">
        <v>74</v>
      </c>
      <c r="E117" t="s">
        <v>87</v>
      </c>
    </row>
    <row r="118" spans="1:5" x14ac:dyDescent="0.25">
      <c r="A118" t="s">
        <v>598</v>
      </c>
      <c r="B118" t="s">
        <v>599</v>
      </c>
      <c r="C118" t="s">
        <v>73</v>
      </c>
      <c r="D118" t="s">
        <v>74</v>
      </c>
      <c r="E118" t="s">
        <v>22</v>
      </c>
    </row>
    <row r="119" spans="1:5" x14ac:dyDescent="0.25">
      <c r="A119" t="s">
        <v>613</v>
      </c>
      <c r="B119" t="s">
        <v>614</v>
      </c>
      <c r="C119" t="s">
        <v>73</v>
      </c>
      <c r="D119" t="s">
        <v>74</v>
      </c>
      <c r="E119" t="s">
        <v>22</v>
      </c>
    </row>
    <row r="120" spans="1:5" x14ac:dyDescent="0.25">
      <c r="A120" t="s">
        <v>623</v>
      </c>
      <c r="B120" t="s">
        <v>624</v>
      </c>
      <c r="C120" t="s">
        <v>73</v>
      </c>
      <c r="D120" t="s">
        <v>74</v>
      </c>
      <c r="E120" t="s">
        <v>22</v>
      </c>
    </row>
    <row r="121" spans="1:5" x14ac:dyDescent="0.25">
      <c r="A121" t="s">
        <v>626</v>
      </c>
      <c r="B121" t="s">
        <v>627</v>
      </c>
      <c r="C121" t="s">
        <v>73</v>
      </c>
      <c r="D121" t="s">
        <v>74</v>
      </c>
      <c r="E121" t="s">
        <v>27</v>
      </c>
    </row>
    <row r="122" spans="1:5" x14ac:dyDescent="0.25">
      <c r="A122" t="s">
        <v>631</v>
      </c>
      <c r="B122" t="s">
        <v>632</v>
      </c>
      <c r="C122" t="s">
        <v>73</v>
      </c>
      <c r="D122" t="s">
        <v>74</v>
      </c>
      <c r="E122" t="s">
        <v>87</v>
      </c>
    </row>
    <row r="123" spans="1:5" x14ac:dyDescent="0.25">
      <c r="A123" t="s">
        <v>634</v>
      </c>
      <c r="B123" t="s">
        <v>635</v>
      </c>
      <c r="C123" t="s">
        <v>73</v>
      </c>
      <c r="D123" t="s">
        <v>74</v>
      </c>
      <c r="E123" t="s">
        <v>22</v>
      </c>
    </row>
    <row r="124" spans="1:5" x14ac:dyDescent="0.25">
      <c r="A124" t="s">
        <v>639</v>
      </c>
      <c r="B124" t="s">
        <v>640</v>
      </c>
      <c r="C124" t="s">
        <v>73</v>
      </c>
      <c r="D124" t="s">
        <v>74</v>
      </c>
      <c r="E124" t="s">
        <v>27</v>
      </c>
    </row>
    <row r="125" spans="1:5" x14ac:dyDescent="0.25">
      <c r="A125" t="s">
        <v>650</v>
      </c>
      <c r="B125" t="s">
        <v>651</v>
      </c>
      <c r="C125" t="s">
        <v>73</v>
      </c>
      <c r="D125" t="s">
        <v>74</v>
      </c>
      <c r="E125" t="s">
        <v>22</v>
      </c>
    </row>
    <row r="126" spans="1:5" x14ac:dyDescent="0.25">
      <c r="A126" t="s">
        <v>653</v>
      </c>
      <c r="B126" t="s">
        <v>654</v>
      </c>
      <c r="C126" t="s">
        <v>73</v>
      </c>
      <c r="D126" t="s">
        <v>74</v>
      </c>
      <c r="E126" t="s">
        <v>22</v>
      </c>
    </row>
    <row r="127" spans="1:5" x14ac:dyDescent="0.25">
      <c r="A127" t="s">
        <v>682</v>
      </c>
      <c r="B127" t="s">
        <v>683</v>
      </c>
      <c r="C127" t="s">
        <v>73</v>
      </c>
      <c r="D127" t="s">
        <v>74</v>
      </c>
      <c r="E127" t="s">
        <v>22</v>
      </c>
    </row>
    <row r="128" spans="1:5" x14ac:dyDescent="0.25">
      <c r="A128" t="s">
        <v>686</v>
      </c>
      <c r="B128" t="s">
        <v>687</v>
      </c>
      <c r="C128" t="s">
        <v>73</v>
      </c>
      <c r="D128" t="s">
        <v>74</v>
      </c>
      <c r="E128" t="s">
        <v>22</v>
      </c>
    </row>
    <row r="129" spans="1:5" x14ac:dyDescent="0.25">
      <c r="A129" t="s">
        <v>700</v>
      </c>
      <c r="B129" t="s">
        <v>701</v>
      </c>
      <c r="C129" t="s">
        <v>73</v>
      </c>
      <c r="D129" t="s">
        <v>74</v>
      </c>
      <c r="E129" t="s">
        <v>87</v>
      </c>
    </row>
  </sheetData>
  <sortState ref="A1:E1537">
    <sortCondition ref="A110"/>
  </sortState>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75</v>
      </c>
      <c r="D2" t="s">
        <v>76</v>
      </c>
      <c r="E2" t="s">
        <v>27</v>
      </c>
    </row>
    <row r="3" spans="1:5" x14ac:dyDescent="0.25">
      <c r="A3" t="s">
        <v>108</v>
      </c>
      <c r="B3" t="s">
        <v>109</v>
      </c>
      <c r="C3" t="s">
        <v>75</v>
      </c>
      <c r="D3" t="s">
        <v>76</v>
      </c>
      <c r="E3" t="s">
        <v>22</v>
      </c>
    </row>
    <row r="4" spans="1:5" x14ac:dyDescent="0.25">
      <c r="A4" t="s">
        <v>125</v>
      </c>
      <c r="B4" t="s">
        <v>126</v>
      </c>
      <c r="C4" t="s">
        <v>75</v>
      </c>
      <c r="D4" t="s">
        <v>76</v>
      </c>
      <c r="E4" t="s">
        <v>22</v>
      </c>
    </row>
    <row r="5" spans="1:5" x14ac:dyDescent="0.25">
      <c r="A5" t="s">
        <v>129</v>
      </c>
      <c r="B5" t="s">
        <v>130</v>
      </c>
      <c r="C5" t="s">
        <v>75</v>
      </c>
      <c r="D5" t="s">
        <v>76</v>
      </c>
      <c r="E5" t="s">
        <v>22</v>
      </c>
    </row>
    <row r="6" spans="1:5" x14ac:dyDescent="0.25">
      <c r="A6" t="s">
        <v>134</v>
      </c>
      <c r="B6" t="s">
        <v>135</v>
      </c>
      <c r="C6" t="s">
        <v>75</v>
      </c>
      <c r="D6" t="s">
        <v>76</v>
      </c>
      <c r="E6" t="s">
        <v>22</v>
      </c>
    </row>
    <row r="7" spans="1:5" x14ac:dyDescent="0.25">
      <c r="A7" t="s">
        <v>137</v>
      </c>
      <c r="B7" t="s">
        <v>138</v>
      </c>
      <c r="C7" t="s">
        <v>75</v>
      </c>
      <c r="D7" t="s">
        <v>76</v>
      </c>
      <c r="E7" t="s">
        <v>27</v>
      </c>
    </row>
    <row r="8" spans="1:5" x14ac:dyDescent="0.25">
      <c r="A8" t="s">
        <v>144</v>
      </c>
      <c r="B8" t="s">
        <v>145</v>
      </c>
      <c r="C8" t="s">
        <v>75</v>
      </c>
      <c r="D8" t="s">
        <v>76</v>
      </c>
      <c r="E8" t="s">
        <v>27</v>
      </c>
    </row>
    <row r="9" spans="1:5" x14ac:dyDescent="0.25">
      <c r="A9" t="s">
        <v>160</v>
      </c>
      <c r="B9" t="s">
        <v>161</v>
      </c>
      <c r="C9" t="s">
        <v>75</v>
      </c>
      <c r="D9" t="s">
        <v>76</v>
      </c>
      <c r="E9" t="s">
        <v>22</v>
      </c>
    </row>
    <row r="10" spans="1:5" x14ac:dyDescent="0.25">
      <c r="A10" t="s">
        <v>164</v>
      </c>
      <c r="B10" t="s">
        <v>165</v>
      </c>
      <c r="C10" t="s">
        <v>75</v>
      </c>
      <c r="D10" t="s">
        <v>76</v>
      </c>
      <c r="E10" t="s">
        <v>87</v>
      </c>
    </row>
    <row r="11" spans="1:5" x14ac:dyDescent="0.25">
      <c r="A11" t="s">
        <v>167</v>
      </c>
      <c r="B11" t="s">
        <v>168</v>
      </c>
      <c r="C11" t="s">
        <v>75</v>
      </c>
      <c r="D11" t="s">
        <v>76</v>
      </c>
      <c r="E11" t="s">
        <v>22</v>
      </c>
    </row>
    <row r="12" spans="1:5" x14ac:dyDescent="0.25">
      <c r="A12" t="s">
        <v>171</v>
      </c>
      <c r="B12" t="s">
        <v>172</v>
      </c>
      <c r="C12" t="s">
        <v>75</v>
      </c>
      <c r="D12" t="s">
        <v>76</v>
      </c>
      <c r="E12" t="s">
        <v>27</v>
      </c>
    </row>
    <row r="13" spans="1:5" x14ac:dyDescent="0.25">
      <c r="A13" t="s">
        <v>173</v>
      </c>
      <c r="B13" t="s">
        <v>174</v>
      </c>
      <c r="C13" t="s">
        <v>75</v>
      </c>
      <c r="D13" t="s">
        <v>76</v>
      </c>
      <c r="E13" t="s">
        <v>22</v>
      </c>
    </row>
    <row r="14" spans="1:5" x14ac:dyDescent="0.25">
      <c r="A14" t="s">
        <v>178</v>
      </c>
      <c r="B14" t="s">
        <v>179</v>
      </c>
      <c r="C14" t="s">
        <v>75</v>
      </c>
      <c r="D14" t="s">
        <v>76</v>
      </c>
      <c r="E14" t="s">
        <v>27</v>
      </c>
    </row>
    <row r="15" spans="1:5" x14ac:dyDescent="0.25">
      <c r="A15" t="s">
        <v>183</v>
      </c>
      <c r="B15" t="s">
        <v>184</v>
      </c>
      <c r="C15" t="s">
        <v>75</v>
      </c>
      <c r="D15" t="s">
        <v>76</v>
      </c>
      <c r="E15" t="s">
        <v>27</v>
      </c>
    </row>
    <row r="16" spans="1:5" x14ac:dyDescent="0.25">
      <c r="A16" t="s">
        <v>186</v>
      </c>
      <c r="B16" t="s">
        <v>187</v>
      </c>
      <c r="C16" t="s">
        <v>75</v>
      </c>
      <c r="D16" t="s">
        <v>76</v>
      </c>
      <c r="E16" t="s">
        <v>22</v>
      </c>
    </row>
    <row r="17" spans="1:5" x14ac:dyDescent="0.25">
      <c r="A17" t="s">
        <v>191</v>
      </c>
      <c r="B17" t="s">
        <v>192</v>
      </c>
      <c r="C17" t="s">
        <v>75</v>
      </c>
      <c r="D17" t="s">
        <v>76</v>
      </c>
      <c r="E17" t="s">
        <v>22</v>
      </c>
    </row>
    <row r="18" spans="1:5" x14ac:dyDescent="0.25">
      <c r="A18" t="s">
        <v>194</v>
      </c>
      <c r="B18" t="s">
        <v>195</v>
      </c>
      <c r="C18" t="s">
        <v>75</v>
      </c>
      <c r="D18" t="s">
        <v>76</v>
      </c>
      <c r="E18" t="s">
        <v>22</v>
      </c>
    </row>
    <row r="19" spans="1:5" x14ac:dyDescent="0.25">
      <c r="A19" t="s">
        <v>197</v>
      </c>
      <c r="B19" t="s">
        <v>198</v>
      </c>
      <c r="C19" t="s">
        <v>75</v>
      </c>
      <c r="D19" t="s">
        <v>76</v>
      </c>
      <c r="E19" t="s">
        <v>87</v>
      </c>
    </row>
    <row r="20" spans="1:5" x14ac:dyDescent="0.25">
      <c r="A20" t="s">
        <v>199</v>
      </c>
      <c r="B20" t="s">
        <v>200</v>
      </c>
      <c r="C20" t="s">
        <v>75</v>
      </c>
      <c r="D20" t="s">
        <v>76</v>
      </c>
      <c r="E20" t="s">
        <v>22</v>
      </c>
    </row>
    <row r="21" spans="1:5" x14ac:dyDescent="0.25">
      <c r="A21" t="s">
        <v>202</v>
      </c>
      <c r="B21" t="s">
        <v>203</v>
      </c>
      <c r="C21" t="s">
        <v>75</v>
      </c>
      <c r="D21" t="s">
        <v>76</v>
      </c>
      <c r="E21" t="s">
        <v>22</v>
      </c>
    </row>
    <row r="22" spans="1:5" x14ac:dyDescent="0.25">
      <c r="A22" t="s">
        <v>204</v>
      </c>
      <c r="B22" t="s">
        <v>205</v>
      </c>
      <c r="C22" t="s">
        <v>75</v>
      </c>
      <c r="D22" t="s">
        <v>76</v>
      </c>
      <c r="E22" t="s">
        <v>22</v>
      </c>
    </row>
    <row r="23" spans="1:5" x14ac:dyDescent="0.25">
      <c r="A23" t="s">
        <v>207</v>
      </c>
      <c r="B23" t="s">
        <v>208</v>
      </c>
      <c r="C23" t="s">
        <v>75</v>
      </c>
      <c r="D23" t="s">
        <v>76</v>
      </c>
      <c r="E23" t="s">
        <v>22</v>
      </c>
    </row>
    <row r="24" spans="1:5" x14ac:dyDescent="0.25">
      <c r="A24" t="s">
        <v>211</v>
      </c>
      <c r="B24" t="s">
        <v>212</v>
      </c>
      <c r="C24" t="s">
        <v>75</v>
      </c>
      <c r="D24" t="s">
        <v>76</v>
      </c>
      <c r="E24" t="s">
        <v>22</v>
      </c>
    </row>
    <row r="25" spans="1:5" x14ac:dyDescent="0.25">
      <c r="A25" t="s">
        <v>213</v>
      </c>
      <c r="B25" t="s">
        <v>214</v>
      </c>
      <c r="C25" t="s">
        <v>75</v>
      </c>
      <c r="D25" t="s">
        <v>76</v>
      </c>
      <c r="E25" t="s">
        <v>27</v>
      </c>
    </row>
    <row r="26" spans="1:5" x14ac:dyDescent="0.25">
      <c r="A26" t="s">
        <v>220</v>
      </c>
      <c r="B26" t="s">
        <v>221</v>
      </c>
      <c r="C26" t="s">
        <v>75</v>
      </c>
      <c r="D26" t="s">
        <v>76</v>
      </c>
      <c r="E26" t="s">
        <v>27</v>
      </c>
    </row>
    <row r="27" spans="1:5" x14ac:dyDescent="0.25">
      <c r="A27" t="s">
        <v>228</v>
      </c>
      <c r="B27" t="s">
        <v>229</v>
      </c>
      <c r="C27" t="s">
        <v>75</v>
      </c>
      <c r="D27" t="s">
        <v>76</v>
      </c>
      <c r="E27" t="s">
        <v>22</v>
      </c>
    </row>
    <row r="28" spans="1:5" x14ac:dyDescent="0.25">
      <c r="A28" t="s">
        <v>230</v>
      </c>
      <c r="B28" t="s">
        <v>231</v>
      </c>
      <c r="C28" t="s">
        <v>75</v>
      </c>
      <c r="D28" t="s">
        <v>76</v>
      </c>
      <c r="E28" t="s">
        <v>22</v>
      </c>
    </row>
    <row r="29" spans="1:5" x14ac:dyDescent="0.25">
      <c r="A29" t="s">
        <v>234</v>
      </c>
      <c r="B29" t="s">
        <v>235</v>
      </c>
      <c r="C29" t="s">
        <v>75</v>
      </c>
      <c r="D29" t="s">
        <v>76</v>
      </c>
      <c r="E29" t="s">
        <v>22</v>
      </c>
    </row>
    <row r="30" spans="1:5" x14ac:dyDescent="0.25">
      <c r="A30" t="s">
        <v>236</v>
      </c>
      <c r="B30" t="s">
        <v>237</v>
      </c>
      <c r="C30" t="s">
        <v>75</v>
      </c>
      <c r="D30" t="s">
        <v>76</v>
      </c>
      <c r="E30" t="s">
        <v>22</v>
      </c>
    </row>
    <row r="31" spans="1:5" x14ac:dyDescent="0.25">
      <c r="A31" t="s">
        <v>245</v>
      </c>
      <c r="B31" t="s">
        <v>246</v>
      </c>
      <c r="C31" t="s">
        <v>75</v>
      </c>
      <c r="D31" t="s">
        <v>76</v>
      </c>
      <c r="E31" t="s">
        <v>22</v>
      </c>
    </row>
    <row r="32" spans="1:5" x14ac:dyDescent="0.25">
      <c r="A32" t="s">
        <v>247</v>
      </c>
      <c r="B32" t="s">
        <v>248</v>
      </c>
      <c r="C32" t="s">
        <v>75</v>
      </c>
      <c r="D32" t="s">
        <v>76</v>
      </c>
      <c r="E32" t="s">
        <v>22</v>
      </c>
    </row>
    <row r="33" spans="1:5" x14ac:dyDescent="0.25">
      <c r="A33" t="s">
        <v>249</v>
      </c>
      <c r="B33" t="s">
        <v>250</v>
      </c>
      <c r="C33" t="s">
        <v>75</v>
      </c>
      <c r="D33" t="s">
        <v>76</v>
      </c>
      <c r="E33" t="s">
        <v>22</v>
      </c>
    </row>
    <row r="34" spans="1:5" x14ac:dyDescent="0.25">
      <c r="A34" t="s">
        <v>252</v>
      </c>
      <c r="B34" t="s">
        <v>253</v>
      </c>
      <c r="C34" t="s">
        <v>75</v>
      </c>
      <c r="D34" t="s">
        <v>76</v>
      </c>
      <c r="E34" t="s">
        <v>22</v>
      </c>
    </row>
    <row r="35" spans="1:5" x14ac:dyDescent="0.25">
      <c r="A35" t="s">
        <v>254</v>
      </c>
      <c r="B35" t="s">
        <v>255</v>
      </c>
      <c r="C35" t="s">
        <v>75</v>
      </c>
      <c r="D35" t="s">
        <v>76</v>
      </c>
      <c r="E35" t="s">
        <v>22</v>
      </c>
    </row>
    <row r="36" spans="1:5" x14ac:dyDescent="0.25">
      <c r="A36" t="s">
        <v>258</v>
      </c>
      <c r="B36" t="s">
        <v>259</v>
      </c>
      <c r="C36" t="s">
        <v>75</v>
      </c>
      <c r="D36" t="s">
        <v>76</v>
      </c>
      <c r="E36" t="s">
        <v>87</v>
      </c>
    </row>
    <row r="37" spans="1:5" x14ac:dyDescent="0.25">
      <c r="A37" t="s">
        <v>263</v>
      </c>
      <c r="B37" t="s">
        <v>264</v>
      </c>
      <c r="C37" t="s">
        <v>75</v>
      </c>
      <c r="D37" t="s">
        <v>76</v>
      </c>
      <c r="E37" t="s">
        <v>27</v>
      </c>
    </row>
    <row r="38" spans="1:5" x14ac:dyDescent="0.25">
      <c r="A38" t="s">
        <v>273</v>
      </c>
      <c r="B38" t="s">
        <v>274</v>
      </c>
      <c r="C38" t="s">
        <v>75</v>
      </c>
      <c r="D38" t="s">
        <v>76</v>
      </c>
      <c r="E38" t="s">
        <v>22</v>
      </c>
    </row>
    <row r="39" spans="1:5" x14ac:dyDescent="0.25">
      <c r="A39" t="s">
        <v>277</v>
      </c>
      <c r="B39" t="s">
        <v>278</v>
      </c>
      <c r="C39" t="s">
        <v>75</v>
      </c>
      <c r="D39" t="s">
        <v>76</v>
      </c>
      <c r="E39" t="s">
        <v>87</v>
      </c>
    </row>
    <row r="40" spans="1:5" x14ac:dyDescent="0.25">
      <c r="A40" t="s">
        <v>279</v>
      </c>
      <c r="B40" t="s">
        <v>280</v>
      </c>
      <c r="C40" t="s">
        <v>75</v>
      </c>
      <c r="D40" t="s">
        <v>76</v>
      </c>
      <c r="E40" t="s">
        <v>22</v>
      </c>
    </row>
    <row r="41" spans="1:5" x14ac:dyDescent="0.25">
      <c r="A41" t="s">
        <v>284</v>
      </c>
      <c r="B41" t="s">
        <v>285</v>
      </c>
      <c r="C41" t="s">
        <v>75</v>
      </c>
      <c r="D41" t="s">
        <v>76</v>
      </c>
      <c r="E41" t="s">
        <v>22</v>
      </c>
    </row>
    <row r="42" spans="1:5" x14ac:dyDescent="0.25">
      <c r="A42" t="s">
        <v>286</v>
      </c>
      <c r="B42" t="s">
        <v>287</v>
      </c>
      <c r="C42" t="s">
        <v>75</v>
      </c>
      <c r="D42" t="s">
        <v>76</v>
      </c>
      <c r="E42" t="s">
        <v>22</v>
      </c>
    </row>
    <row r="43" spans="1:5" x14ac:dyDescent="0.25">
      <c r="A43" t="s">
        <v>288</v>
      </c>
      <c r="B43" t="s">
        <v>289</v>
      </c>
      <c r="C43" t="s">
        <v>75</v>
      </c>
      <c r="D43" t="s">
        <v>76</v>
      </c>
      <c r="E43" t="s">
        <v>22</v>
      </c>
    </row>
    <row r="44" spans="1:5" x14ac:dyDescent="0.25">
      <c r="A44" t="s">
        <v>292</v>
      </c>
      <c r="B44" t="s">
        <v>293</v>
      </c>
      <c r="C44" t="s">
        <v>75</v>
      </c>
      <c r="D44" t="s">
        <v>76</v>
      </c>
      <c r="E44" t="s">
        <v>27</v>
      </c>
    </row>
    <row r="45" spans="1:5" x14ac:dyDescent="0.25">
      <c r="A45" t="s">
        <v>296</v>
      </c>
      <c r="B45" t="s">
        <v>297</v>
      </c>
      <c r="C45" t="s">
        <v>75</v>
      </c>
      <c r="D45" t="s">
        <v>76</v>
      </c>
      <c r="E45" t="s">
        <v>27</v>
      </c>
    </row>
    <row r="46" spans="1:5" x14ac:dyDescent="0.25">
      <c r="A46" t="s">
        <v>298</v>
      </c>
      <c r="B46" t="s">
        <v>299</v>
      </c>
      <c r="C46" t="s">
        <v>75</v>
      </c>
      <c r="D46" t="s">
        <v>76</v>
      </c>
      <c r="E46" t="s">
        <v>22</v>
      </c>
    </row>
    <row r="47" spans="1:5" x14ac:dyDescent="0.25">
      <c r="A47" t="s">
        <v>304</v>
      </c>
      <c r="B47" t="s">
        <v>305</v>
      </c>
      <c r="C47" t="s">
        <v>75</v>
      </c>
      <c r="D47" t="s">
        <v>76</v>
      </c>
      <c r="E47" t="s">
        <v>22</v>
      </c>
    </row>
    <row r="48" spans="1:5" x14ac:dyDescent="0.25">
      <c r="A48" t="s">
        <v>306</v>
      </c>
      <c r="B48" t="s">
        <v>307</v>
      </c>
      <c r="C48" t="s">
        <v>75</v>
      </c>
      <c r="D48" t="s">
        <v>76</v>
      </c>
      <c r="E48" t="s">
        <v>27</v>
      </c>
    </row>
    <row r="49" spans="1:5" x14ac:dyDescent="0.25">
      <c r="A49" t="s">
        <v>312</v>
      </c>
      <c r="B49" t="s">
        <v>313</v>
      </c>
      <c r="C49" t="s">
        <v>75</v>
      </c>
      <c r="D49" t="s">
        <v>76</v>
      </c>
      <c r="E49" t="s">
        <v>22</v>
      </c>
    </row>
    <row r="50" spans="1:5" x14ac:dyDescent="0.25">
      <c r="A50" t="s">
        <v>314</v>
      </c>
      <c r="B50" t="s">
        <v>315</v>
      </c>
      <c r="C50" t="s">
        <v>75</v>
      </c>
      <c r="D50" t="s">
        <v>76</v>
      </c>
      <c r="E50" t="s">
        <v>27</v>
      </c>
    </row>
    <row r="51" spans="1:5" x14ac:dyDescent="0.25">
      <c r="A51" t="s">
        <v>317</v>
      </c>
      <c r="B51" t="s">
        <v>318</v>
      </c>
      <c r="C51" t="s">
        <v>75</v>
      </c>
      <c r="D51" t="s">
        <v>76</v>
      </c>
      <c r="E51" t="s">
        <v>27</v>
      </c>
    </row>
    <row r="52" spans="1:5" x14ac:dyDescent="0.25">
      <c r="A52" t="s">
        <v>321</v>
      </c>
      <c r="B52" t="s">
        <v>322</v>
      </c>
      <c r="C52" t="s">
        <v>75</v>
      </c>
      <c r="D52" t="s">
        <v>76</v>
      </c>
      <c r="E52" t="s">
        <v>22</v>
      </c>
    </row>
    <row r="53" spans="1:5" x14ac:dyDescent="0.25">
      <c r="A53" t="s">
        <v>325</v>
      </c>
      <c r="B53" t="s">
        <v>326</v>
      </c>
      <c r="C53" t="s">
        <v>75</v>
      </c>
      <c r="D53" t="s">
        <v>76</v>
      </c>
      <c r="E53" t="s">
        <v>22</v>
      </c>
    </row>
    <row r="54" spans="1:5" x14ac:dyDescent="0.25">
      <c r="A54" t="s">
        <v>327</v>
      </c>
      <c r="B54" t="s">
        <v>328</v>
      </c>
      <c r="C54" t="s">
        <v>75</v>
      </c>
      <c r="D54" t="s">
        <v>76</v>
      </c>
      <c r="E54" t="s">
        <v>22</v>
      </c>
    </row>
    <row r="55" spans="1:5" x14ac:dyDescent="0.25">
      <c r="A55" t="s">
        <v>329</v>
      </c>
      <c r="B55" t="s">
        <v>330</v>
      </c>
      <c r="C55" t="s">
        <v>75</v>
      </c>
      <c r="D55" t="s">
        <v>76</v>
      </c>
      <c r="E55" t="s">
        <v>22</v>
      </c>
    </row>
    <row r="56" spans="1:5" x14ac:dyDescent="0.25">
      <c r="A56" t="s">
        <v>331</v>
      </c>
      <c r="B56" t="s">
        <v>332</v>
      </c>
      <c r="C56" t="s">
        <v>75</v>
      </c>
      <c r="D56" t="s">
        <v>76</v>
      </c>
      <c r="E56" t="s">
        <v>22</v>
      </c>
    </row>
    <row r="57" spans="1:5" x14ac:dyDescent="0.25">
      <c r="A57" t="s">
        <v>333</v>
      </c>
      <c r="B57" t="s">
        <v>334</v>
      </c>
      <c r="C57" t="s">
        <v>75</v>
      </c>
      <c r="D57" t="s">
        <v>76</v>
      </c>
      <c r="E57" t="s">
        <v>27</v>
      </c>
    </row>
    <row r="58" spans="1:5" x14ac:dyDescent="0.25">
      <c r="A58" t="s">
        <v>335</v>
      </c>
      <c r="B58" t="s">
        <v>336</v>
      </c>
      <c r="C58" t="s">
        <v>75</v>
      </c>
      <c r="D58" t="s">
        <v>76</v>
      </c>
      <c r="E58" t="s">
        <v>22</v>
      </c>
    </row>
    <row r="59" spans="1:5" x14ac:dyDescent="0.25">
      <c r="A59" t="s">
        <v>339</v>
      </c>
      <c r="B59" t="s">
        <v>340</v>
      </c>
      <c r="C59" t="s">
        <v>75</v>
      </c>
      <c r="D59" t="s">
        <v>76</v>
      </c>
      <c r="E59" t="s">
        <v>27</v>
      </c>
    </row>
    <row r="60" spans="1:5" x14ac:dyDescent="0.25">
      <c r="A60" t="s">
        <v>343</v>
      </c>
      <c r="B60" t="s">
        <v>344</v>
      </c>
      <c r="C60" t="s">
        <v>75</v>
      </c>
      <c r="D60" t="s">
        <v>76</v>
      </c>
      <c r="E60" t="s">
        <v>22</v>
      </c>
    </row>
    <row r="61" spans="1:5" x14ac:dyDescent="0.25">
      <c r="A61" t="s">
        <v>349</v>
      </c>
      <c r="B61" t="s">
        <v>350</v>
      </c>
      <c r="C61" t="s">
        <v>75</v>
      </c>
      <c r="D61" t="s">
        <v>76</v>
      </c>
      <c r="E61" t="s">
        <v>87</v>
      </c>
    </row>
    <row r="62" spans="1:5" x14ac:dyDescent="0.25">
      <c r="A62" t="s">
        <v>353</v>
      </c>
      <c r="B62" t="s">
        <v>354</v>
      </c>
      <c r="C62" t="s">
        <v>75</v>
      </c>
      <c r="D62" t="s">
        <v>76</v>
      </c>
      <c r="E62" t="s">
        <v>22</v>
      </c>
    </row>
    <row r="63" spans="1:5" x14ac:dyDescent="0.25">
      <c r="A63" t="s">
        <v>360</v>
      </c>
      <c r="B63" t="s">
        <v>361</v>
      </c>
      <c r="C63" t="s">
        <v>75</v>
      </c>
      <c r="D63" t="s">
        <v>76</v>
      </c>
      <c r="E63" t="s">
        <v>22</v>
      </c>
    </row>
    <row r="64" spans="1:5" x14ac:dyDescent="0.25">
      <c r="A64" t="s">
        <v>363</v>
      </c>
      <c r="B64" t="s">
        <v>364</v>
      </c>
      <c r="C64" t="s">
        <v>75</v>
      </c>
      <c r="D64" t="s">
        <v>76</v>
      </c>
      <c r="E64" t="s">
        <v>87</v>
      </c>
    </row>
    <row r="65" spans="1:5" x14ac:dyDescent="0.25">
      <c r="A65" t="s">
        <v>365</v>
      </c>
      <c r="B65" t="s">
        <v>366</v>
      </c>
      <c r="C65" t="s">
        <v>75</v>
      </c>
      <c r="D65" t="s">
        <v>76</v>
      </c>
      <c r="E65" t="s">
        <v>87</v>
      </c>
    </row>
    <row r="66" spans="1:5" x14ac:dyDescent="0.25">
      <c r="A66" t="s">
        <v>367</v>
      </c>
      <c r="B66" t="s">
        <v>368</v>
      </c>
      <c r="C66" t="s">
        <v>75</v>
      </c>
      <c r="D66" t="s">
        <v>76</v>
      </c>
      <c r="E66" t="s">
        <v>22</v>
      </c>
    </row>
    <row r="67" spans="1:5" x14ac:dyDescent="0.25">
      <c r="A67" t="s">
        <v>371</v>
      </c>
      <c r="B67" t="s">
        <v>372</v>
      </c>
      <c r="C67" t="s">
        <v>75</v>
      </c>
      <c r="D67" t="s">
        <v>76</v>
      </c>
      <c r="E67" t="s">
        <v>27</v>
      </c>
    </row>
    <row r="68" spans="1:5" x14ac:dyDescent="0.25">
      <c r="A68" t="s">
        <v>373</v>
      </c>
      <c r="B68" t="s">
        <v>374</v>
      </c>
      <c r="C68" t="s">
        <v>75</v>
      </c>
      <c r="D68" t="s">
        <v>76</v>
      </c>
      <c r="E68" t="s">
        <v>27</v>
      </c>
    </row>
    <row r="69" spans="1:5" x14ac:dyDescent="0.25">
      <c r="A69" t="s">
        <v>378</v>
      </c>
      <c r="B69" t="s">
        <v>379</v>
      </c>
      <c r="C69" t="s">
        <v>75</v>
      </c>
      <c r="D69" t="s">
        <v>76</v>
      </c>
      <c r="E69" t="s">
        <v>87</v>
      </c>
    </row>
    <row r="70" spans="1:5" x14ac:dyDescent="0.25">
      <c r="A70" t="s">
        <v>380</v>
      </c>
      <c r="B70" t="s">
        <v>381</v>
      </c>
      <c r="C70" t="s">
        <v>75</v>
      </c>
      <c r="D70" t="s">
        <v>76</v>
      </c>
      <c r="E70" t="s">
        <v>22</v>
      </c>
    </row>
    <row r="71" spans="1:5" x14ac:dyDescent="0.25">
      <c r="A71" t="s">
        <v>382</v>
      </c>
      <c r="B71" t="s">
        <v>383</v>
      </c>
      <c r="C71" t="s">
        <v>75</v>
      </c>
      <c r="D71" t="s">
        <v>76</v>
      </c>
      <c r="E71" t="s">
        <v>22</v>
      </c>
    </row>
    <row r="72" spans="1:5" x14ac:dyDescent="0.25">
      <c r="A72" t="s">
        <v>387</v>
      </c>
      <c r="B72" t="s">
        <v>388</v>
      </c>
      <c r="C72" t="s">
        <v>75</v>
      </c>
      <c r="D72" t="s">
        <v>76</v>
      </c>
      <c r="E72" t="s">
        <v>27</v>
      </c>
    </row>
    <row r="73" spans="1:5" x14ac:dyDescent="0.25">
      <c r="A73" t="s">
        <v>392</v>
      </c>
      <c r="B73" t="s">
        <v>393</v>
      </c>
      <c r="C73" t="s">
        <v>75</v>
      </c>
      <c r="D73" t="s">
        <v>76</v>
      </c>
      <c r="E73" t="s">
        <v>22</v>
      </c>
    </row>
    <row r="74" spans="1:5" x14ac:dyDescent="0.25">
      <c r="A74" t="s">
        <v>397</v>
      </c>
      <c r="B74" t="s">
        <v>398</v>
      </c>
      <c r="C74" t="s">
        <v>75</v>
      </c>
      <c r="D74" t="s">
        <v>76</v>
      </c>
      <c r="E74" t="s">
        <v>27</v>
      </c>
    </row>
    <row r="75" spans="1:5" x14ac:dyDescent="0.25">
      <c r="A75" t="s">
        <v>400</v>
      </c>
      <c r="B75" t="s">
        <v>401</v>
      </c>
      <c r="C75" t="s">
        <v>75</v>
      </c>
      <c r="D75" t="s">
        <v>76</v>
      </c>
      <c r="E75" t="s">
        <v>22</v>
      </c>
    </row>
    <row r="76" spans="1:5" x14ac:dyDescent="0.25">
      <c r="A76" t="s">
        <v>402</v>
      </c>
      <c r="B76" t="s">
        <v>403</v>
      </c>
      <c r="C76" t="s">
        <v>75</v>
      </c>
      <c r="D76" t="s">
        <v>76</v>
      </c>
      <c r="E76" t="s">
        <v>87</v>
      </c>
    </row>
    <row r="77" spans="1:5" x14ac:dyDescent="0.25">
      <c r="A77" t="s">
        <v>404</v>
      </c>
      <c r="B77" t="s">
        <v>405</v>
      </c>
      <c r="C77" t="s">
        <v>75</v>
      </c>
      <c r="D77" t="s">
        <v>76</v>
      </c>
      <c r="E77" t="s">
        <v>22</v>
      </c>
    </row>
    <row r="78" spans="1:5" x14ac:dyDescent="0.25">
      <c r="A78" t="s">
        <v>409</v>
      </c>
      <c r="B78" t="s">
        <v>410</v>
      </c>
      <c r="C78" t="s">
        <v>75</v>
      </c>
      <c r="D78" t="s">
        <v>76</v>
      </c>
      <c r="E78" t="s">
        <v>22</v>
      </c>
    </row>
    <row r="79" spans="1:5" x14ac:dyDescent="0.25">
      <c r="A79" t="s">
        <v>411</v>
      </c>
      <c r="B79" t="s">
        <v>412</v>
      </c>
      <c r="C79" t="s">
        <v>75</v>
      </c>
      <c r="D79" t="s">
        <v>76</v>
      </c>
      <c r="E79" t="s">
        <v>22</v>
      </c>
    </row>
    <row r="80" spans="1:5" x14ac:dyDescent="0.25">
      <c r="A80" t="s">
        <v>413</v>
      </c>
      <c r="B80" t="s">
        <v>414</v>
      </c>
      <c r="C80" t="s">
        <v>75</v>
      </c>
      <c r="D80" t="s">
        <v>76</v>
      </c>
      <c r="E80" t="s">
        <v>87</v>
      </c>
    </row>
    <row r="81" spans="1:5" x14ac:dyDescent="0.25">
      <c r="A81" t="s">
        <v>424</v>
      </c>
      <c r="B81" t="s">
        <v>425</v>
      </c>
      <c r="C81" t="s">
        <v>75</v>
      </c>
      <c r="D81" t="s">
        <v>76</v>
      </c>
      <c r="E81" t="s">
        <v>22</v>
      </c>
    </row>
    <row r="82" spans="1:5" x14ac:dyDescent="0.25">
      <c r="A82" t="s">
        <v>426</v>
      </c>
      <c r="B82" t="s">
        <v>427</v>
      </c>
      <c r="C82" t="s">
        <v>75</v>
      </c>
      <c r="D82" t="s">
        <v>76</v>
      </c>
      <c r="E82" t="s">
        <v>22</v>
      </c>
    </row>
    <row r="83" spans="1:5" x14ac:dyDescent="0.25">
      <c r="A83" t="s">
        <v>428</v>
      </c>
      <c r="B83" t="s">
        <v>429</v>
      </c>
      <c r="C83" t="s">
        <v>75</v>
      </c>
      <c r="D83" t="s">
        <v>76</v>
      </c>
      <c r="E83" t="s">
        <v>27</v>
      </c>
    </row>
    <row r="84" spans="1:5" x14ac:dyDescent="0.25">
      <c r="A84" t="s">
        <v>432</v>
      </c>
      <c r="B84" t="s">
        <v>433</v>
      </c>
      <c r="C84" t="s">
        <v>75</v>
      </c>
      <c r="D84" t="s">
        <v>76</v>
      </c>
      <c r="E84" t="s">
        <v>22</v>
      </c>
    </row>
    <row r="85" spans="1:5" x14ac:dyDescent="0.25">
      <c r="A85" t="s">
        <v>434</v>
      </c>
      <c r="B85" t="s">
        <v>435</v>
      </c>
      <c r="C85" t="s">
        <v>75</v>
      </c>
      <c r="D85" t="s">
        <v>76</v>
      </c>
      <c r="E85" t="s">
        <v>22</v>
      </c>
    </row>
    <row r="86" spans="1:5" x14ac:dyDescent="0.25">
      <c r="A86" t="s">
        <v>438</v>
      </c>
      <c r="B86" t="s">
        <v>439</v>
      </c>
      <c r="C86" t="s">
        <v>75</v>
      </c>
      <c r="D86" t="s">
        <v>76</v>
      </c>
      <c r="E86" t="s">
        <v>87</v>
      </c>
    </row>
    <row r="87" spans="1:5" x14ac:dyDescent="0.25">
      <c r="A87" t="s">
        <v>447</v>
      </c>
      <c r="B87" t="s">
        <v>448</v>
      </c>
      <c r="C87" t="s">
        <v>75</v>
      </c>
      <c r="D87" t="s">
        <v>76</v>
      </c>
      <c r="E87" t="s">
        <v>22</v>
      </c>
    </row>
    <row r="88" spans="1:5" x14ac:dyDescent="0.25">
      <c r="A88" t="s">
        <v>455</v>
      </c>
      <c r="B88" t="s">
        <v>456</v>
      </c>
      <c r="C88" t="s">
        <v>75</v>
      </c>
      <c r="D88" t="s">
        <v>76</v>
      </c>
      <c r="E88" t="s">
        <v>22</v>
      </c>
    </row>
    <row r="89" spans="1:5" x14ac:dyDescent="0.25">
      <c r="A89" t="s">
        <v>458</v>
      </c>
      <c r="B89" t="s">
        <v>459</v>
      </c>
      <c r="C89" t="s">
        <v>75</v>
      </c>
      <c r="D89" t="s">
        <v>76</v>
      </c>
      <c r="E89" t="s">
        <v>87</v>
      </c>
    </row>
    <row r="90" spans="1:5" x14ac:dyDescent="0.25">
      <c r="A90" t="s">
        <v>460</v>
      </c>
      <c r="B90" t="s">
        <v>461</v>
      </c>
      <c r="C90" t="s">
        <v>75</v>
      </c>
      <c r="D90" t="s">
        <v>76</v>
      </c>
      <c r="E90" t="s">
        <v>27</v>
      </c>
    </row>
    <row r="91" spans="1:5" x14ac:dyDescent="0.25">
      <c r="A91" t="s">
        <v>466</v>
      </c>
      <c r="B91" t="s">
        <v>467</v>
      </c>
      <c r="C91" t="s">
        <v>75</v>
      </c>
      <c r="D91" t="s">
        <v>76</v>
      </c>
      <c r="E91" t="s">
        <v>22</v>
      </c>
    </row>
    <row r="92" spans="1:5" x14ac:dyDescent="0.25">
      <c r="A92" t="s">
        <v>474</v>
      </c>
      <c r="B92" t="s">
        <v>475</v>
      </c>
      <c r="C92" t="s">
        <v>75</v>
      </c>
      <c r="D92" t="s">
        <v>76</v>
      </c>
      <c r="E92" t="s">
        <v>87</v>
      </c>
    </row>
    <row r="93" spans="1:5" x14ac:dyDescent="0.25">
      <c r="A93" t="s">
        <v>480</v>
      </c>
      <c r="B93" t="s">
        <v>481</v>
      </c>
      <c r="C93" t="s">
        <v>75</v>
      </c>
      <c r="D93" t="s">
        <v>76</v>
      </c>
      <c r="E93" t="s">
        <v>27</v>
      </c>
    </row>
    <row r="94" spans="1:5" x14ac:dyDescent="0.25">
      <c r="A94" t="s">
        <v>487</v>
      </c>
      <c r="B94" t="s">
        <v>488</v>
      </c>
      <c r="C94" t="s">
        <v>75</v>
      </c>
      <c r="D94" t="s">
        <v>76</v>
      </c>
      <c r="E94" t="s">
        <v>133</v>
      </c>
    </row>
    <row r="95" spans="1:5" x14ac:dyDescent="0.25">
      <c r="A95" t="s">
        <v>489</v>
      </c>
      <c r="B95" t="s">
        <v>490</v>
      </c>
      <c r="C95" t="s">
        <v>75</v>
      </c>
      <c r="D95" t="s">
        <v>76</v>
      </c>
      <c r="E95" t="s">
        <v>22</v>
      </c>
    </row>
    <row r="96" spans="1:5" x14ac:dyDescent="0.25">
      <c r="A96" t="s">
        <v>492</v>
      </c>
      <c r="B96" t="s">
        <v>493</v>
      </c>
      <c r="C96" t="s">
        <v>75</v>
      </c>
      <c r="D96" t="s">
        <v>76</v>
      </c>
      <c r="E96" t="s">
        <v>22</v>
      </c>
    </row>
    <row r="97" spans="1:5" x14ac:dyDescent="0.25">
      <c r="A97" t="s">
        <v>499</v>
      </c>
      <c r="B97" t="s">
        <v>500</v>
      </c>
      <c r="C97" t="s">
        <v>75</v>
      </c>
      <c r="D97" t="s">
        <v>76</v>
      </c>
      <c r="E97" t="s">
        <v>22</v>
      </c>
    </row>
    <row r="98" spans="1:5" x14ac:dyDescent="0.25">
      <c r="A98" t="s">
        <v>504</v>
      </c>
      <c r="B98" t="s">
        <v>505</v>
      </c>
      <c r="C98" t="s">
        <v>75</v>
      </c>
      <c r="D98" t="s">
        <v>76</v>
      </c>
      <c r="E98" t="s">
        <v>163</v>
      </c>
    </row>
    <row r="99" spans="1:5" x14ac:dyDescent="0.25">
      <c r="A99" t="s">
        <v>507</v>
      </c>
      <c r="B99" t="s">
        <v>508</v>
      </c>
      <c r="C99" t="s">
        <v>75</v>
      </c>
      <c r="D99" t="s">
        <v>76</v>
      </c>
      <c r="E99" t="s">
        <v>87</v>
      </c>
    </row>
    <row r="100" spans="1:5" x14ac:dyDescent="0.25">
      <c r="A100" t="s">
        <v>516</v>
      </c>
      <c r="B100" t="s">
        <v>517</v>
      </c>
      <c r="C100" t="s">
        <v>75</v>
      </c>
      <c r="D100" t="s">
        <v>76</v>
      </c>
      <c r="E100" t="s">
        <v>22</v>
      </c>
    </row>
    <row r="101" spans="1:5" x14ac:dyDescent="0.25">
      <c r="A101" t="s">
        <v>520</v>
      </c>
      <c r="B101" t="s">
        <v>521</v>
      </c>
      <c r="C101" t="s">
        <v>75</v>
      </c>
      <c r="D101" t="s">
        <v>76</v>
      </c>
      <c r="E101" t="s">
        <v>22</v>
      </c>
    </row>
    <row r="102" spans="1:5" x14ac:dyDescent="0.25">
      <c r="A102" t="s">
        <v>522</v>
      </c>
      <c r="B102" t="s">
        <v>523</v>
      </c>
      <c r="C102" t="s">
        <v>75</v>
      </c>
      <c r="D102" t="s">
        <v>76</v>
      </c>
      <c r="E102" t="s">
        <v>22</v>
      </c>
    </row>
    <row r="103" spans="1:5" x14ac:dyDescent="0.25">
      <c r="A103" t="s">
        <v>524</v>
      </c>
      <c r="B103" t="s">
        <v>525</v>
      </c>
      <c r="C103" t="s">
        <v>75</v>
      </c>
      <c r="D103" t="s">
        <v>76</v>
      </c>
      <c r="E103" t="s">
        <v>22</v>
      </c>
    </row>
    <row r="104" spans="1:5" x14ac:dyDescent="0.25">
      <c r="A104" t="s">
        <v>530</v>
      </c>
      <c r="B104" t="s">
        <v>531</v>
      </c>
      <c r="C104" t="s">
        <v>75</v>
      </c>
      <c r="D104" t="s">
        <v>76</v>
      </c>
      <c r="E104" t="s">
        <v>27</v>
      </c>
    </row>
    <row r="105" spans="1:5" x14ac:dyDescent="0.25">
      <c r="A105" t="s">
        <v>532</v>
      </c>
      <c r="B105" t="s">
        <v>533</v>
      </c>
      <c r="C105" t="s">
        <v>75</v>
      </c>
      <c r="D105" t="s">
        <v>76</v>
      </c>
      <c r="E105" t="s">
        <v>87</v>
      </c>
    </row>
    <row r="106" spans="1:5" x14ac:dyDescent="0.25">
      <c r="A106" t="s">
        <v>537</v>
      </c>
      <c r="B106" t="s">
        <v>538</v>
      </c>
      <c r="C106" t="s">
        <v>75</v>
      </c>
      <c r="D106" t="s">
        <v>76</v>
      </c>
      <c r="E106" t="s">
        <v>22</v>
      </c>
    </row>
    <row r="107" spans="1:5" x14ac:dyDescent="0.25">
      <c r="A107" t="s">
        <v>539</v>
      </c>
      <c r="B107" t="s">
        <v>540</v>
      </c>
      <c r="C107" t="s">
        <v>75</v>
      </c>
      <c r="D107" t="s">
        <v>76</v>
      </c>
      <c r="E107" t="s">
        <v>27</v>
      </c>
    </row>
    <row r="108" spans="1:5" x14ac:dyDescent="0.25">
      <c r="A108" t="s">
        <v>544</v>
      </c>
      <c r="B108" t="s">
        <v>545</v>
      </c>
      <c r="C108" t="s">
        <v>75</v>
      </c>
      <c r="D108" t="s">
        <v>76</v>
      </c>
      <c r="E108" t="s">
        <v>22</v>
      </c>
    </row>
    <row r="109" spans="1:5" x14ac:dyDescent="0.25">
      <c r="A109" t="s">
        <v>547</v>
      </c>
      <c r="B109" t="s">
        <v>548</v>
      </c>
      <c r="C109" t="s">
        <v>75</v>
      </c>
      <c r="D109" t="s">
        <v>76</v>
      </c>
      <c r="E109" t="s">
        <v>22</v>
      </c>
    </row>
    <row r="110" spans="1:5" x14ac:dyDescent="0.25">
      <c r="A110" t="s">
        <v>550</v>
      </c>
      <c r="B110" t="s">
        <v>551</v>
      </c>
      <c r="C110" t="s">
        <v>75</v>
      </c>
      <c r="D110" t="s">
        <v>76</v>
      </c>
      <c r="E110" t="s">
        <v>22</v>
      </c>
    </row>
    <row r="111" spans="1:5" x14ac:dyDescent="0.25">
      <c r="A111" t="s">
        <v>552</v>
      </c>
      <c r="B111" t="s">
        <v>553</v>
      </c>
      <c r="C111" t="s">
        <v>75</v>
      </c>
      <c r="D111" t="s">
        <v>76</v>
      </c>
      <c r="E111" t="s">
        <v>22</v>
      </c>
    </row>
    <row r="112" spans="1:5" x14ac:dyDescent="0.25">
      <c r="A112" t="s">
        <v>554</v>
      </c>
      <c r="B112" t="s">
        <v>555</v>
      </c>
      <c r="C112" t="s">
        <v>75</v>
      </c>
      <c r="D112" t="s">
        <v>76</v>
      </c>
      <c r="E112" t="s">
        <v>22</v>
      </c>
    </row>
    <row r="113" spans="1:5" x14ac:dyDescent="0.25">
      <c r="A113" t="s">
        <v>562</v>
      </c>
      <c r="B113" t="s">
        <v>563</v>
      </c>
      <c r="C113" t="s">
        <v>75</v>
      </c>
      <c r="D113" t="s">
        <v>76</v>
      </c>
      <c r="E113" t="s">
        <v>27</v>
      </c>
    </row>
    <row r="114" spans="1:5" x14ac:dyDescent="0.25">
      <c r="A114" t="s">
        <v>570</v>
      </c>
      <c r="B114" t="s">
        <v>571</v>
      </c>
      <c r="C114" t="s">
        <v>75</v>
      </c>
      <c r="D114" t="s">
        <v>76</v>
      </c>
      <c r="E114" t="s">
        <v>163</v>
      </c>
    </row>
    <row r="115" spans="1:5" x14ac:dyDescent="0.25">
      <c r="A115" t="s">
        <v>575</v>
      </c>
      <c r="B115" t="s">
        <v>576</v>
      </c>
      <c r="C115" t="s">
        <v>75</v>
      </c>
      <c r="D115" t="s">
        <v>76</v>
      </c>
      <c r="E115" t="s">
        <v>22</v>
      </c>
    </row>
    <row r="116" spans="1:5" x14ac:dyDescent="0.25">
      <c r="A116" t="s">
        <v>578</v>
      </c>
      <c r="B116" t="s">
        <v>579</v>
      </c>
      <c r="C116" t="s">
        <v>75</v>
      </c>
      <c r="D116" t="s">
        <v>76</v>
      </c>
      <c r="E116" t="s">
        <v>22</v>
      </c>
    </row>
    <row r="117" spans="1:5" x14ac:dyDescent="0.25">
      <c r="A117" t="s">
        <v>585</v>
      </c>
      <c r="B117" t="s">
        <v>586</v>
      </c>
      <c r="C117" t="s">
        <v>75</v>
      </c>
      <c r="D117" t="s">
        <v>76</v>
      </c>
      <c r="E117" t="s">
        <v>87</v>
      </c>
    </row>
    <row r="118" spans="1:5" x14ac:dyDescent="0.25">
      <c r="A118" t="s">
        <v>598</v>
      </c>
      <c r="B118" t="s">
        <v>599</v>
      </c>
      <c r="C118" t="s">
        <v>75</v>
      </c>
      <c r="D118" t="s">
        <v>76</v>
      </c>
      <c r="E118" t="s">
        <v>22</v>
      </c>
    </row>
    <row r="119" spans="1:5" x14ac:dyDescent="0.25">
      <c r="A119" t="s">
        <v>613</v>
      </c>
      <c r="B119" t="s">
        <v>614</v>
      </c>
      <c r="C119" t="s">
        <v>75</v>
      </c>
      <c r="D119" t="s">
        <v>76</v>
      </c>
      <c r="E119" t="s">
        <v>27</v>
      </c>
    </row>
    <row r="120" spans="1:5" x14ac:dyDescent="0.25">
      <c r="A120" t="s">
        <v>623</v>
      </c>
      <c r="B120" t="s">
        <v>624</v>
      </c>
      <c r="C120" t="s">
        <v>75</v>
      </c>
      <c r="D120" t="s">
        <v>76</v>
      </c>
      <c r="E120" t="s">
        <v>22</v>
      </c>
    </row>
    <row r="121" spans="1:5" x14ac:dyDescent="0.25">
      <c r="A121" t="s">
        <v>626</v>
      </c>
      <c r="B121" t="s">
        <v>627</v>
      </c>
      <c r="C121" t="s">
        <v>75</v>
      </c>
      <c r="D121" t="s">
        <v>76</v>
      </c>
      <c r="E121" t="s">
        <v>27</v>
      </c>
    </row>
    <row r="122" spans="1:5" x14ac:dyDescent="0.25">
      <c r="A122" t="s">
        <v>631</v>
      </c>
      <c r="B122" t="s">
        <v>632</v>
      </c>
      <c r="C122" t="s">
        <v>75</v>
      </c>
      <c r="D122" t="s">
        <v>76</v>
      </c>
      <c r="E122" t="s">
        <v>87</v>
      </c>
    </row>
    <row r="123" spans="1:5" x14ac:dyDescent="0.25">
      <c r="A123" t="s">
        <v>634</v>
      </c>
      <c r="B123" t="s">
        <v>635</v>
      </c>
      <c r="C123" t="s">
        <v>75</v>
      </c>
      <c r="D123" t="s">
        <v>76</v>
      </c>
      <c r="E123" t="s">
        <v>27</v>
      </c>
    </row>
    <row r="124" spans="1:5" x14ac:dyDescent="0.25">
      <c r="A124" t="s">
        <v>639</v>
      </c>
      <c r="B124" t="s">
        <v>640</v>
      </c>
      <c r="C124" t="s">
        <v>75</v>
      </c>
      <c r="D124" t="s">
        <v>76</v>
      </c>
      <c r="E124" t="s">
        <v>27</v>
      </c>
    </row>
    <row r="125" spans="1:5" x14ac:dyDescent="0.25">
      <c r="A125" t="s">
        <v>650</v>
      </c>
      <c r="B125" t="s">
        <v>651</v>
      </c>
      <c r="C125" t="s">
        <v>75</v>
      </c>
      <c r="D125" t="s">
        <v>76</v>
      </c>
      <c r="E125" t="s">
        <v>87</v>
      </c>
    </row>
    <row r="126" spans="1:5" x14ac:dyDescent="0.25">
      <c r="A126" t="s">
        <v>653</v>
      </c>
      <c r="B126" t="s">
        <v>654</v>
      </c>
      <c r="C126" t="s">
        <v>75</v>
      </c>
      <c r="D126" t="s">
        <v>76</v>
      </c>
      <c r="E126" t="s">
        <v>27</v>
      </c>
    </row>
    <row r="127" spans="1:5" x14ac:dyDescent="0.25">
      <c r="A127" t="s">
        <v>682</v>
      </c>
      <c r="B127" t="s">
        <v>683</v>
      </c>
      <c r="C127" t="s">
        <v>75</v>
      </c>
      <c r="D127" t="s">
        <v>76</v>
      </c>
      <c r="E127" t="s">
        <v>22</v>
      </c>
    </row>
    <row r="128" spans="1:5" x14ac:dyDescent="0.25">
      <c r="A128" t="s">
        <v>686</v>
      </c>
      <c r="B128" t="s">
        <v>687</v>
      </c>
      <c r="C128" t="s">
        <v>75</v>
      </c>
      <c r="D128" t="s">
        <v>76</v>
      </c>
      <c r="E128" t="s">
        <v>27</v>
      </c>
    </row>
    <row r="129" spans="1:5" x14ac:dyDescent="0.25">
      <c r="A129" t="s">
        <v>700</v>
      </c>
      <c r="B129" t="s">
        <v>701</v>
      </c>
      <c r="C129" t="s">
        <v>75</v>
      </c>
      <c r="D129" t="s">
        <v>76</v>
      </c>
      <c r="E129" t="s">
        <v>87</v>
      </c>
    </row>
  </sheetData>
  <sortState ref="A1:E1409">
    <sortCondition ref="A110"/>
  </sortState>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77</v>
      </c>
      <c r="D2" t="s">
        <v>78</v>
      </c>
      <c r="E2" t="s">
        <v>27</v>
      </c>
    </row>
    <row r="3" spans="1:5" x14ac:dyDescent="0.25">
      <c r="A3" t="s">
        <v>108</v>
      </c>
      <c r="B3" t="s">
        <v>109</v>
      </c>
      <c r="C3" t="s">
        <v>77</v>
      </c>
      <c r="D3" t="s">
        <v>78</v>
      </c>
      <c r="E3" t="s">
        <v>22</v>
      </c>
    </row>
    <row r="4" spans="1:5" x14ac:dyDescent="0.25">
      <c r="A4" t="s">
        <v>125</v>
      </c>
      <c r="B4" t="s">
        <v>126</v>
      </c>
      <c r="C4" t="s">
        <v>77</v>
      </c>
      <c r="D4" t="s">
        <v>78</v>
      </c>
      <c r="E4" t="s">
        <v>22</v>
      </c>
    </row>
    <row r="5" spans="1:5" x14ac:dyDescent="0.25">
      <c r="A5" t="s">
        <v>129</v>
      </c>
      <c r="B5" t="s">
        <v>130</v>
      </c>
      <c r="C5" t="s">
        <v>77</v>
      </c>
      <c r="D5" t="s">
        <v>78</v>
      </c>
      <c r="E5" t="s">
        <v>22</v>
      </c>
    </row>
    <row r="6" spans="1:5" x14ac:dyDescent="0.25">
      <c r="A6" t="s">
        <v>134</v>
      </c>
      <c r="B6" t="s">
        <v>135</v>
      </c>
      <c r="C6" t="s">
        <v>77</v>
      </c>
      <c r="D6" t="s">
        <v>78</v>
      </c>
      <c r="E6" t="s">
        <v>22</v>
      </c>
    </row>
    <row r="7" spans="1:5" x14ac:dyDescent="0.25">
      <c r="A7" t="s">
        <v>137</v>
      </c>
      <c r="B7" t="s">
        <v>138</v>
      </c>
      <c r="C7" t="s">
        <v>77</v>
      </c>
      <c r="D7" t="s">
        <v>78</v>
      </c>
      <c r="E7" t="s">
        <v>22</v>
      </c>
    </row>
    <row r="8" spans="1:5" x14ac:dyDescent="0.25">
      <c r="A8" t="s">
        <v>144</v>
      </c>
      <c r="B8" t="s">
        <v>145</v>
      </c>
      <c r="C8" t="s">
        <v>77</v>
      </c>
      <c r="D8" t="s">
        <v>78</v>
      </c>
      <c r="E8" t="s">
        <v>22</v>
      </c>
    </row>
    <row r="9" spans="1:5" x14ac:dyDescent="0.25">
      <c r="A9" t="s">
        <v>160</v>
      </c>
      <c r="B9" t="s">
        <v>161</v>
      </c>
      <c r="C9" t="s">
        <v>77</v>
      </c>
      <c r="D9" t="s">
        <v>78</v>
      </c>
      <c r="E9" t="s">
        <v>22</v>
      </c>
    </row>
    <row r="10" spans="1:5" x14ac:dyDescent="0.25">
      <c r="A10" t="s">
        <v>164</v>
      </c>
      <c r="B10" t="s">
        <v>165</v>
      </c>
      <c r="C10" t="s">
        <v>77</v>
      </c>
      <c r="D10" t="s">
        <v>78</v>
      </c>
      <c r="E10" t="s">
        <v>22</v>
      </c>
    </row>
    <row r="11" spans="1:5" x14ac:dyDescent="0.25">
      <c r="A11" t="s">
        <v>167</v>
      </c>
      <c r="B11" t="s">
        <v>168</v>
      </c>
      <c r="C11" t="s">
        <v>77</v>
      </c>
      <c r="D11" t="s">
        <v>78</v>
      </c>
      <c r="E11" t="s">
        <v>22</v>
      </c>
    </row>
    <row r="12" spans="1:5" x14ac:dyDescent="0.25">
      <c r="A12" t="s">
        <v>171</v>
      </c>
      <c r="B12" t="s">
        <v>172</v>
      </c>
      <c r="C12" t="s">
        <v>77</v>
      </c>
      <c r="D12" t="s">
        <v>78</v>
      </c>
      <c r="E12" t="s">
        <v>27</v>
      </c>
    </row>
    <row r="13" spans="1:5" x14ac:dyDescent="0.25">
      <c r="A13" t="s">
        <v>173</v>
      </c>
      <c r="B13" t="s">
        <v>174</v>
      </c>
      <c r="C13" t="s">
        <v>77</v>
      </c>
      <c r="D13" t="s">
        <v>78</v>
      </c>
      <c r="E13" t="s">
        <v>27</v>
      </c>
    </row>
    <row r="14" spans="1:5" x14ac:dyDescent="0.25">
      <c r="A14" t="s">
        <v>178</v>
      </c>
      <c r="B14" t="s">
        <v>179</v>
      </c>
      <c r="C14" t="s">
        <v>77</v>
      </c>
      <c r="D14" t="s">
        <v>78</v>
      </c>
      <c r="E14" t="s">
        <v>22</v>
      </c>
    </row>
    <row r="15" spans="1:5" x14ac:dyDescent="0.25">
      <c r="A15" t="s">
        <v>183</v>
      </c>
      <c r="B15" t="s">
        <v>184</v>
      </c>
      <c r="C15" t="s">
        <v>77</v>
      </c>
      <c r="D15" t="s">
        <v>78</v>
      </c>
      <c r="E15" t="s">
        <v>22</v>
      </c>
    </row>
    <row r="16" spans="1:5" x14ac:dyDescent="0.25">
      <c r="A16" t="s">
        <v>186</v>
      </c>
      <c r="B16" t="s">
        <v>187</v>
      </c>
      <c r="C16" t="s">
        <v>77</v>
      </c>
      <c r="D16" t="s">
        <v>78</v>
      </c>
      <c r="E16" t="s">
        <v>22</v>
      </c>
    </row>
    <row r="17" spans="1:5" x14ac:dyDescent="0.25">
      <c r="A17" t="s">
        <v>191</v>
      </c>
      <c r="B17" t="s">
        <v>192</v>
      </c>
      <c r="C17" t="s">
        <v>77</v>
      </c>
      <c r="D17" t="s">
        <v>78</v>
      </c>
      <c r="E17" t="s">
        <v>22</v>
      </c>
    </row>
    <row r="18" spans="1:5" x14ac:dyDescent="0.25">
      <c r="A18" t="s">
        <v>194</v>
      </c>
      <c r="B18" t="s">
        <v>195</v>
      </c>
      <c r="C18" t="s">
        <v>77</v>
      </c>
      <c r="D18" t="s">
        <v>78</v>
      </c>
      <c r="E18" t="s">
        <v>22</v>
      </c>
    </row>
    <row r="19" spans="1:5" x14ac:dyDescent="0.25">
      <c r="A19" t="s">
        <v>197</v>
      </c>
      <c r="B19" t="s">
        <v>198</v>
      </c>
      <c r="C19" t="s">
        <v>77</v>
      </c>
      <c r="D19" t="s">
        <v>78</v>
      </c>
      <c r="E19" t="s">
        <v>22</v>
      </c>
    </row>
    <row r="20" spans="1:5" x14ac:dyDescent="0.25">
      <c r="A20" t="s">
        <v>199</v>
      </c>
      <c r="B20" t="s">
        <v>200</v>
      </c>
      <c r="C20" t="s">
        <v>77</v>
      </c>
      <c r="D20" t="s">
        <v>78</v>
      </c>
      <c r="E20" t="s">
        <v>22</v>
      </c>
    </row>
    <row r="21" spans="1:5" x14ac:dyDescent="0.25">
      <c r="A21" t="s">
        <v>202</v>
      </c>
      <c r="B21" t="s">
        <v>203</v>
      </c>
      <c r="C21" t="s">
        <v>77</v>
      </c>
      <c r="D21" t="s">
        <v>78</v>
      </c>
      <c r="E21" t="s">
        <v>27</v>
      </c>
    </row>
    <row r="22" spans="1:5" x14ac:dyDescent="0.25">
      <c r="A22" t="s">
        <v>204</v>
      </c>
      <c r="B22" t="s">
        <v>205</v>
      </c>
      <c r="C22" t="s">
        <v>77</v>
      </c>
      <c r="D22" t="s">
        <v>78</v>
      </c>
      <c r="E22" t="s">
        <v>22</v>
      </c>
    </row>
    <row r="23" spans="1:5" x14ac:dyDescent="0.25">
      <c r="A23" t="s">
        <v>207</v>
      </c>
      <c r="B23" t="s">
        <v>208</v>
      </c>
      <c r="C23" t="s">
        <v>77</v>
      </c>
      <c r="D23" t="s">
        <v>78</v>
      </c>
      <c r="E23" t="s">
        <v>22</v>
      </c>
    </row>
    <row r="24" spans="1:5" x14ac:dyDescent="0.25">
      <c r="A24" t="s">
        <v>211</v>
      </c>
      <c r="B24" t="s">
        <v>212</v>
      </c>
      <c r="C24" t="s">
        <v>77</v>
      </c>
      <c r="D24" t="s">
        <v>78</v>
      </c>
      <c r="E24" t="s">
        <v>22</v>
      </c>
    </row>
    <row r="25" spans="1:5" x14ac:dyDescent="0.25">
      <c r="A25" t="s">
        <v>213</v>
      </c>
      <c r="B25" t="s">
        <v>214</v>
      </c>
      <c r="C25" t="s">
        <v>77</v>
      </c>
      <c r="D25" t="s">
        <v>78</v>
      </c>
      <c r="E25" t="s">
        <v>22</v>
      </c>
    </row>
    <row r="26" spans="1:5" x14ac:dyDescent="0.25">
      <c r="A26" t="s">
        <v>220</v>
      </c>
      <c r="B26" t="s">
        <v>221</v>
      </c>
      <c r="C26" t="s">
        <v>77</v>
      </c>
      <c r="D26" t="s">
        <v>78</v>
      </c>
      <c r="E26" t="s">
        <v>22</v>
      </c>
    </row>
    <row r="27" spans="1:5" x14ac:dyDescent="0.25">
      <c r="A27" t="s">
        <v>228</v>
      </c>
      <c r="B27" t="s">
        <v>229</v>
      </c>
      <c r="C27" t="s">
        <v>77</v>
      </c>
      <c r="D27" t="s">
        <v>78</v>
      </c>
      <c r="E27" t="s">
        <v>22</v>
      </c>
    </row>
    <row r="28" spans="1:5" x14ac:dyDescent="0.25">
      <c r="A28" t="s">
        <v>230</v>
      </c>
      <c r="B28" t="s">
        <v>231</v>
      </c>
      <c r="C28" t="s">
        <v>77</v>
      </c>
      <c r="D28" t="s">
        <v>78</v>
      </c>
      <c r="E28" t="s">
        <v>22</v>
      </c>
    </row>
    <row r="29" spans="1:5" x14ac:dyDescent="0.25">
      <c r="A29" t="s">
        <v>234</v>
      </c>
      <c r="B29" t="s">
        <v>235</v>
      </c>
      <c r="C29" t="s">
        <v>77</v>
      </c>
      <c r="D29" t="s">
        <v>78</v>
      </c>
      <c r="E29" t="s">
        <v>22</v>
      </c>
    </row>
    <row r="30" spans="1:5" x14ac:dyDescent="0.25">
      <c r="A30" t="s">
        <v>236</v>
      </c>
      <c r="B30" t="s">
        <v>237</v>
      </c>
      <c r="C30" t="s">
        <v>77</v>
      </c>
      <c r="D30" t="s">
        <v>78</v>
      </c>
      <c r="E30" t="s">
        <v>22</v>
      </c>
    </row>
    <row r="31" spans="1:5" x14ac:dyDescent="0.25">
      <c r="A31" t="s">
        <v>245</v>
      </c>
      <c r="B31" t="s">
        <v>246</v>
      </c>
      <c r="C31" t="s">
        <v>77</v>
      </c>
      <c r="D31" t="s">
        <v>78</v>
      </c>
      <c r="E31" t="s">
        <v>22</v>
      </c>
    </row>
    <row r="32" spans="1:5" x14ac:dyDescent="0.25">
      <c r="A32" t="s">
        <v>247</v>
      </c>
      <c r="B32" t="s">
        <v>248</v>
      </c>
      <c r="C32" t="s">
        <v>77</v>
      </c>
      <c r="D32" t="s">
        <v>78</v>
      </c>
      <c r="E32" t="s">
        <v>22</v>
      </c>
    </row>
    <row r="33" spans="1:5" x14ac:dyDescent="0.25">
      <c r="A33" t="s">
        <v>249</v>
      </c>
      <c r="B33" t="s">
        <v>250</v>
      </c>
      <c r="C33" t="s">
        <v>77</v>
      </c>
      <c r="D33" t="s">
        <v>78</v>
      </c>
      <c r="E33" t="s">
        <v>22</v>
      </c>
    </row>
    <row r="34" spans="1:5" x14ac:dyDescent="0.25">
      <c r="A34" t="s">
        <v>252</v>
      </c>
      <c r="B34" t="s">
        <v>253</v>
      </c>
      <c r="C34" t="s">
        <v>77</v>
      </c>
      <c r="D34" t="s">
        <v>78</v>
      </c>
      <c r="E34" t="s">
        <v>22</v>
      </c>
    </row>
    <row r="35" spans="1:5" x14ac:dyDescent="0.25">
      <c r="A35" t="s">
        <v>254</v>
      </c>
      <c r="B35" t="s">
        <v>255</v>
      </c>
      <c r="C35" t="s">
        <v>77</v>
      </c>
      <c r="D35" t="s">
        <v>78</v>
      </c>
      <c r="E35" t="s">
        <v>87</v>
      </c>
    </row>
    <row r="36" spans="1:5" x14ac:dyDescent="0.25">
      <c r="A36" t="s">
        <v>258</v>
      </c>
      <c r="B36" t="s">
        <v>259</v>
      </c>
      <c r="C36" t="s">
        <v>77</v>
      </c>
      <c r="D36" t="s">
        <v>78</v>
      </c>
      <c r="E36" t="s">
        <v>22</v>
      </c>
    </row>
    <row r="37" spans="1:5" x14ac:dyDescent="0.25">
      <c r="A37" t="s">
        <v>263</v>
      </c>
      <c r="B37" t="s">
        <v>264</v>
      </c>
      <c r="C37" t="s">
        <v>77</v>
      </c>
      <c r="D37" t="s">
        <v>78</v>
      </c>
      <c r="E37" t="s">
        <v>27</v>
      </c>
    </row>
    <row r="38" spans="1:5" x14ac:dyDescent="0.25">
      <c r="A38" t="s">
        <v>273</v>
      </c>
      <c r="B38" t="s">
        <v>274</v>
      </c>
      <c r="C38" t="s">
        <v>77</v>
      </c>
      <c r="D38" t="s">
        <v>78</v>
      </c>
      <c r="E38" t="s">
        <v>22</v>
      </c>
    </row>
    <row r="39" spans="1:5" x14ac:dyDescent="0.25">
      <c r="A39" t="s">
        <v>277</v>
      </c>
      <c r="B39" t="s">
        <v>278</v>
      </c>
      <c r="C39" t="s">
        <v>77</v>
      </c>
      <c r="D39" t="s">
        <v>78</v>
      </c>
      <c r="E39" t="s">
        <v>22</v>
      </c>
    </row>
    <row r="40" spans="1:5" x14ac:dyDescent="0.25">
      <c r="A40" t="s">
        <v>279</v>
      </c>
      <c r="B40" t="s">
        <v>280</v>
      </c>
      <c r="C40" t="s">
        <v>77</v>
      </c>
      <c r="D40" t="s">
        <v>78</v>
      </c>
      <c r="E40" t="s">
        <v>22</v>
      </c>
    </row>
    <row r="41" spans="1:5" x14ac:dyDescent="0.25">
      <c r="A41" t="s">
        <v>284</v>
      </c>
      <c r="B41" t="s">
        <v>285</v>
      </c>
      <c r="C41" t="s">
        <v>77</v>
      </c>
      <c r="D41" t="s">
        <v>78</v>
      </c>
      <c r="E41" t="s">
        <v>22</v>
      </c>
    </row>
    <row r="42" spans="1:5" x14ac:dyDescent="0.25">
      <c r="A42" t="s">
        <v>286</v>
      </c>
      <c r="B42" t="s">
        <v>287</v>
      </c>
      <c r="C42" t="s">
        <v>77</v>
      </c>
      <c r="D42" t="s">
        <v>78</v>
      </c>
      <c r="E42" t="s">
        <v>22</v>
      </c>
    </row>
    <row r="43" spans="1:5" x14ac:dyDescent="0.25">
      <c r="A43" t="s">
        <v>288</v>
      </c>
      <c r="B43" t="s">
        <v>289</v>
      </c>
      <c r="C43" t="s">
        <v>77</v>
      </c>
      <c r="D43" t="s">
        <v>78</v>
      </c>
      <c r="E43" t="s">
        <v>22</v>
      </c>
    </row>
    <row r="44" spans="1:5" x14ac:dyDescent="0.25">
      <c r="A44" t="s">
        <v>292</v>
      </c>
      <c r="B44" t="s">
        <v>293</v>
      </c>
      <c r="C44" t="s">
        <v>77</v>
      </c>
      <c r="D44" t="s">
        <v>78</v>
      </c>
      <c r="E44" t="s">
        <v>22</v>
      </c>
    </row>
    <row r="45" spans="1:5" x14ac:dyDescent="0.25">
      <c r="A45" t="s">
        <v>296</v>
      </c>
      <c r="B45" t="s">
        <v>297</v>
      </c>
      <c r="C45" t="s">
        <v>77</v>
      </c>
      <c r="D45" t="s">
        <v>78</v>
      </c>
      <c r="E45" t="s">
        <v>22</v>
      </c>
    </row>
    <row r="46" spans="1:5" x14ac:dyDescent="0.25">
      <c r="A46" t="s">
        <v>298</v>
      </c>
      <c r="B46" t="s">
        <v>299</v>
      </c>
      <c r="C46" t="s">
        <v>77</v>
      </c>
      <c r="D46" t="s">
        <v>78</v>
      </c>
      <c r="E46" t="s">
        <v>22</v>
      </c>
    </row>
    <row r="47" spans="1:5" x14ac:dyDescent="0.25">
      <c r="A47" t="s">
        <v>304</v>
      </c>
      <c r="B47" t="s">
        <v>305</v>
      </c>
      <c r="C47" t="s">
        <v>77</v>
      </c>
      <c r="D47" t="s">
        <v>78</v>
      </c>
      <c r="E47" t="s">
        <v>22</v>
      </c>
    </row>
    <row r="48" spans="1:5" x14ac:dyDescent="0.25">
      <c r="A48" t="s">
        <v>306</v>
      </c>
      <c r="B48" t="s">
        <v>307</v>
      </c>
      <c r="C48" t="s">
        <v>77</v>
      </c>
      <c r="D48" t="s">
        <v>78</v>
      </c>
      <c r="E48" t="s">
        <v>22</v>
      </c>
    </row>
    <row r="49" spans="1:5" x14ac:dyDescent="0.25">
      <c r="A49" t="s">
        <v>312</v>
      </c>
      <c r="B49" t="s">
        <v>313</v>
      </c>
      <c r="C49" t="s">
        <v>77</v>
      </c>
      <c r="D49" t="s">
        <v>78</v>
      </c>
      <c r="E49" t="s">
        <v>22</v>
      </c>
    </row>
    <row r="50" spans="1:5" x14ac:dyDescent="0.25">
      <c r="A50" t="s">
        <v>314</v>
      </c>
      <c r="B50" t="s">
        <v>315</v>
      </c>
      <c r="C50" t="s">
        <v>77</v>
      </c>
      <c r="D50" t="s">
        <v>78</v>
      </c>
      <c r="E50" t="s">
        <v>22</v>
      </c>
    </row>
    <row r="51" spans="1:5" x14ac:dyDescent="0.25">
      <c r="A51" t="s">
        <v>317</v>
      </c>
      <c r="B51" t="s">
        <v>318</v>
      </c>
      <c r="C51" t="s">
        <v>77</v>
      </c>
      <c r="D51" t="s">
        <v>78</v>
      </c>
      <c r="E51" t="s">
        <v>27</v>
      </c>
    </row>
    <row r="52" spans="1:5" x14ac:dyDescent="0.25">
      <c r="A52" t="s">
        <v>321</v>
      </c>
      <c r="B52" t="s">
        <v>322</v>
      </c>
      <c r="C52" t="s">
        <v>77</v>
      </c>
      <c r="D52" t="s">
        <v>78</v>
      </c>
      <c r="E52" t="s">
        <v>22</v>
      </c>
    </row>
    <row r="53" spans="1:5" x14ac:dyDescent="0.25">
      <c r="A53" t="s">
        <v>325</v>
      </c>
      <c r="B53" t="s">
        <v>326</v>
      </c>
      <c r="C53" t="s">
        <v>77</v>
      </c>
      <c r="D53" t="s">
        <v>78</v>
      </c>
      <c r="E53" t="s">
        <v>22</v>
      </c>
    </row>
    <row r="54" spans="1:5" x14ac:dyDescent="0.25">
      <c r="A54" t="s">
        <v>327</v>
      </c>
      <c r="B54" t="s">
        <v>328</v>
      </c>
      <c r="C54" t="s">
        <v>77</v>
      </c>
      <c r="D54" t="s">
        <v>78</v>
      </c>
      <c r="E54" t="s">
        <v>22</v>
      </c>
    </row>
    <row r="55" spans="1:5" x14ac:dyDescent="0.25">
      <c r="A55" t="s">
        <v>329</v>
      </c>
      <c r="B55" t="s">
        <v>330</v>
      </c>
      <c r="C55" t="s">
        <v>77</v>
      </c>
      <c r="D55" t="s">
        <v>78</v>
      </c>
      <c r="E55" t="s">
        <v>22</v>
      </c>
    </row>
    <row r="56" spans="1:5" x14ac:dyDescent="0.25">
      <c r="A56" t="s">
        <v>331</v>
      </c>
      <c r="B56" t="s">
        <v>332</v>
      </c>
      <c r="C56" t="s">
        <v>77</v>
      </c>
      <c r="D56" t="s">
        <v>78</v>
      </c>
      <c r="E56" t="s">
        <v>22</v>
      </c>
    </row>
    <row r="57" spans="1:5" x14ac:dyDescent="0.25">
      <c r="A57" t="s">
        <v>333</v>
      </c>
      <c r="B57" t="s">
        <v>334</v>
      </c>
      <c r="C57" t="s">
        <v>77</v>
      </c>
      <c r="D57" t="s">
        <v>78</v>
      </c>
      <c r="E57" t="s">
        <v>22</v>
      </c>
    </row>
    <row r="58" spans="1:5" x14ac:dyDescent="0.25">
      <c r="A58" t="s">
        <v>335</v>
      </c>
      <c r="B58" t="s">
        <v>336</v>
      </c>
      <c r="C58" t="s">
        <v>77</v>
      </c>
      <c r="D58" t="s">
        <v>78</v>
      </c>
      <c r="E58" t="s">
        <v>22</v>
      </c>
    </row>
    <row r="59" spans="1:5" x14ac:dyDescent="0.25">
      <c r="A59" t="s">
        <v>339</v>
      </c>
      <c r="B59" t="s">
        <v>340</v>
      </c>
      <c r="C59" t="s">
        <v>77</v>
      </c>
      <c r="D59" t="s">
        <v>78</v>
      </c>
      <c r="E59" t="s">
        <v>22</v>
      </c>
    </row>
    <row r="60" spans="1:5" x14ac:dyDescent="0.25">
      <c r="A60" t="s">
        <v>343</v>
      </c>
      <c r="B60" t="s">
        <v>344</v>
      </c>
      <c r="C60" t="s">
        <v>77</v>
      </c>
      <c r="D60" t="s">
        <v>78</v>
      </c>
      <c r="E60" t="s">
        <v>22</v>
      </c>
    </row>
    <row r="61" spans="1:5" x14ac:dyDescent="0.25">
      <c r="A61" t="s">
        <v>349</v>
      </c>
      <c r="B61" t="s">
        <v>350</v>
      </c>
      <c r="C61" t="s">
        <v>77</v>
      </c>
      <c r="D61" t="s">
        <v>78</v>
      </c>
      <c r="E61" t="s">
        <v>22</v>
      </c>
    </row>
    <row r="62" spans="1:5" x14ac:dyDescent="0.25">
      <c r="A62" t="s">
        <v>353</v>
      </c>
      <c r="B62" t="s">
        <v>354</v>
      </c>
      <c r="C62" t="s">
        <v>77</v>
      </c>
      <c r="D62" t="s">
        <v>78</v>
      </c>
      <c r="E62" t="s">
        <v>22</v>
      </c>
    </row>
    <row r="63" spans="1:5" x14ac:dyDescent="0.25">
      <c r="A63" t="s">
        <v>360</v>
      </c>
      <c r="B63" t="s">
        <v>361</v>
      </c>
      <c r="C63" t="s">
        <v>77</v>
      </c>
      <c r="D63" t="s">
        <v>78</v>
      </c>
      <c r="E63" t="s">
        <v>22</v>
      </c>
    </row>
    <row r="64" spans="1:5" x14ac:dyDescent="0.25">
      <c r="A64" t="s">
        <v>363</v>
      </c>
      <c r="B64" t="s">
        <v>364</v>
      </c>
      <c r="C64" t="s">
        <v>77</v>
      </c>
      <c r="D64" t="s">
        <v>78</v>
      </c>
      <c r="E64" t="s">
        <v>22</v>
      </c>
    </row>
    <row r="65" spans="1:5" x14ac:dyDescent="0.25">
      <c r="A65" t="s">
        <v>365</v>
      </c>
      <c r="B65" t="s">
        <v>366</v>
      </c>
      <c r="C65" t="s">
        <v>77</v>
      </c>
      <c r="D65" t="s">
        <v>78</v>
      </c>
      <c r="E65" t="s">
        <v>87</v>
      </c>
    </row>
    <row r="66" spans="1:5" x14ac:dyDescent="0.25">
      <c r="A66" t="s">
        <v>367</v>
      </c>
      <c r="B66" t="s">
        <v>368</v>
      </c>
      <c r="C66" t="s">
        <v>77</v>
      </c>
      <c r="D66" t="s">
        <v>78</v>
      </c>
      <c r="E66" t="s">
        <v>22</v>
      </c>
    </row>
    <row r="67" spans="1:5" x14ac:dyDescent="0.25">
      <c r="A67" t="s">
        <v>371</v>
      </c>
      <c r="B67" t="s">
        <v>372</v>
      </c>
      <c r="C67" t="s">
        <v>77</v>
      </c>
      <c r="D67" t="s">
        <v>78</v>
      </c>
      <c r="E67" t="s">
        <v>22</v>
      </c>
    </row>
    <row r="68" spans="1:5" x14ac:dyDescent="0.25">
      <c r="A68" t="s">
        <v>373</v>
      </c>
      <c r="B68" t="s">
        <v>374</v>
      </c>
      <c r="C68" t="s">
        <v>77</v>
      </c>
      <c r="D68" t="s">
        <v>78</v>
      </c>
      <c r="E68" t="s">
        <v>22</v>
      </c>
    </row>
    <row r="69" spans="1:5" x14ac:dyDescent="0.25">
      <c r="A69" t="s">
        <v>378</v>
      </c>
      <c r="B69" t="s">
        <v>379</v>
      </c>
      <c r="C69" t="s">
        <v>77</v>
      </c>
      <c r="D69" t="s">
        <v>78</v>
      </c>
      <c r="E69" t="s">
        <v>87</v>
      </c>
    </row>
    <row r="70" spans="1:5" x14ac:dyDescent="0.25">
      <c r="A70" t="s">
        <v>380</v>
      </c>
      <c r="B70" t="s">
        <v>381</v>
      </c>
      <c r="C70" t="s">
        <v>77</v>
      </c>
      <c r="D70" t="s">
        <v>78</v>
      </c>
      <c r="E70" t="s">
        <v>22</v>
      </c>
    </row>
    <row r="71" spans="1:5" x14ac:dyDescent="0.25">
      <c r="A71" t="s">
        <v>382</v>
      </c>
      <c r="B71" t="s">
        <v>383</v>
      </c>
      <c r="C71" t="s">
        <v>77</v>
      </c>
      <c r="D71" t="s">
        <v>78</v>
      </c>
      <c r="E71" t="s">
        <v>22</v>
      </c>
    </row>
    <row r="72" spans="1:5" x14ac:dyDescent="0.25">
      <c r="A72" t="s">
        <v>387</v>
      </c>
      <c r="B72" t="s">
        <v>388</v>
      </c>
      <c r="C72" t="s">
        <v>77</v>
      </c>
      <c r="D72" t="s">
        <v>78</v>
      </c>
      <c r="E72" t="s">
        <v>22</v>
      </c>
    </row>
    <row r="73" spans="1:5" x14ac:dyDescent="0.25">
      <c r="A73" t="s">
        <v>392</v>
      </c>
      <c r="B73" t="s">
        <v>393</v>
      </c>
      <c r="C73" t="s">
        <v>77</v>
      </c>
      <c r="D73" t="s">
        <v>78</v>
      </c>
      <c r="E73" t="s">
        <v>22</v>
      </c>
    </row>
    <row r="74" spans="1:5" x14ac:dyDescent="0.25">
      <c r="A74" t="s">
        <v>397</v>
      </c>
      <c r="B74" t="s">
        <v>398</v>
      </c>
      <c r="C74" t="s">
        <v>77</v>
      </c>
      <c r="D74" t="s">
        <v>78</v>
      </c>
      <c r="E74" t="s">
        <v>22</v>
      </c>
    </row>
    <row r="75" spans="1:5" x14ac:dyDescent="0.25">
      <c r="A75" t="s">
        <v>400</v>
      </c>
      <c r="B75" t="s">
        <v>401</v>
      </c>
      <c r="C75" t="s">
        <v>77</v>
      </c>
      <c r="D75" t="s">
        <v>78</v>
      </c>
      <c r="E75" t="s">
        <v>22</v>
      </c>
    </row>
    <row r="76" spans="1:5" x14ac:dyDescent="0.25">
      <c r="A76" t="s">
        <v>402</v>
      </c>
      <c r="B76" t="s">
        <v>403</v>
      </c>
      <c r="C76" t="s">
        <v>77</v>
      </c>
      <c r="D76" t="s">
        <v>78</v>
      </c>
      <c r="E76" t="s">
        <v>87</v>
      </c>
    </row>
    <row r="77" spans="1:5" x14ac:dyDescent="0.25">
      <c r="A77" t="s">
        <v>404</v>
      </c>
      <c r="B77" t="s">
        <v>405</v>
      </c>
      <c r="C77" t="s">
        <v>77</v>
      </c>
      <c r="D77" t="s">
        <v>78</v>
      </c>
      <c r="E77" t="s">
        <v>22</v>
      </c>
    </row>
    <row r="78" spans="1:5" x14ac:dyDescent="0.25">
      <c r="A78" t="s">
        <v>409</v>
      </c>
      <c r="B78" t="s">
        <v>410</v>
      </c>
      <c r="C78" t="s">
        <v>77</v>
      </c>
      <c r="D78" t="s">
        <v>78</v>
      </c>
      <c r="E78" t="s">
        <v>22</v>
      </c>
    </row>
    <row r="79" spans="1:5" x14ac:dyDescent="0.25">
      <c r="A79" t="s">
        <v>411</v>
      </c>
      <c r="B79" t="s">
        <v>412</v>
      </c>
      <c r="C79" t="s">
        <v>77</v>
      </c>
      <c r="D79" t="s">
        <v>78</v>
      </c>
      <c r="E79" t="s">
        <v>22</v>
      </c>
    </row>
    <row r="80" spans="1:5" x14ac:dyDescent="0.25">
      <c r="A80" t="s">
        <v>413</v>
      </c>
      <c r="B80" t="s">
        <v>414</v>
      </c>
      <c r="C80" t="s">
        <v>77</v>
      </c>
      <c r="D80" t="s">
        <v>78</v>
      </c>
      <c r="E80" t="s">
        <v>87</v>
      </c>
    </row>
    <row r="81" spans="1:5" x14ac:dyDescent="0.25">
      <c r="A81" t="s">
        <v>424</v>
      </c>
      <c r="B81" t="s">
        <v>425</v>
      </c>
      <c r="C81" t="s">
        <v>77</v>
      </c>
      <c r="D81" t="s">
        <v>78</v>
      </c>
      <c r="E81" t="s">
        <v>22</v>
      </c>
    </row>
    <row r="82" spans="1:5" x14ac:dyDescent="0.25">
      <c r="A82" t="s">
        <v>426</v>
      </c>
      <c r="B82" t="s">
        <v>427</v>
      </c>
      <c r="C82" t="s">
        <v>77</v>
      </c>
      <c r="D82" t="s">
        <v>78</v>
      </c>
      <c r="E82" t="s">
        <v>27</v>
      </c>
    </row>
    <row r="83" spans="1:5" x14ac:dyDescent="0.25">
      <c r="A83" t="s">
        <v>428</v>
      </c>
      <c r="B83" t="s">
        <v>429</v>
      </c>
      <c r="C83" t="s">
        <v>77</v>
      </c>
      <c r="D83" t="s">
        <v>78</v>
      </c>
      <c r="E83" t="s">
        <v>22</v>
      </c>
    </row>
    <row r="84" spans="1:5" x14ac:dyDescent="0.25">
      <c r="A84" t="s">
        <v>432</v>
      </c>
      <c r="B84" t="s">
        <v>433</v>
      </c>
      <c r="C84" t="s">
        <v>77</v>
      </c>
      <c r="D84" t="s">
        <v>78</v>
      </c>
      <c r="E84" t="s">
        <v>22</v>
      </c>
    </row>
    <row r="85" spans="1:5" x14ac:dyDescent="0.25">
      <c r="A85" t="s">
        <v>434</v>
      </c>
      <c r="B85" t="s">
        <v>435</v>
      </c>
      <c r="C85" t="s">
        <v>77</v>
      </c>
      <c r="D85" t="s">
        <v>78</v>
      </c>
      <c r="E85" t="s">
        <v>22</v>
      </c>
    </row>
    <row r="86" spans="1:5" x14ac:dyDescent="0.25">
      <c r="A86" t="s">
        <v>438</v>
      </c>
      <c r="B86" t="s">
        <v>439</v>
      </c>
      <c r="C86" t="s">
        <v>77</v>
      </c>
      <c r="D86" t="s">
        <v>78</v>
      </c>
      <c r="E86" t="s">
        <v>22</v>
      </c>
    </row>
    <row r="87" spans="1:5" x14ac:dyDescent="0.25">
      <c r="A87" t="s">
        <v>447</v>
      </c>
      <c r="B87" t="s">
        <v>448</v>
      </c>
      <c r="C87" t="s">
        <v>77</v>
      </c>
      <c r="D87" t="s">
        <v>78</v>
      </c>
      <c r="E87" t="s">
        <v>22</v>
      </c>
    </row>
    <row r="88" spans="1:5" x14ac:dyDescent="0.25">
      <c r="A88" t="s">
        <v>455</v>
      </c>
      <c r="B88" t="s">
        <v>456</v>
      </c>
      <c r="C88" t="s">
        <v>77</v>
      </c>
      <c r="D88" t="s">
        <v>78</v>
      </c>
      <c r="E88" t="s">
        <v>22</v>
      </c>
    </row>
    <row r="89" spans="1:5" x14ac:dyDescent="0.25">
      <c r="A89" t="s">
        <v>458</v>
      </c>
      <c r="B89" t="s">
        <v>459</v>
      </c>
      <c r="C89" t="s">
        <v>77</v>
      </c>
      <c r="D89" t="s">
        <v>78</v>
      </c>
      <c r="E89" t="s">
        <v>22</v>
      </c>
    </row>
    <row r="90" spans="1:5" x14ac:dyDescent="0.25">
      <c r="A90" t="s">
        <v>460</v>
      </c>
      <c r="B90" t="s">
        <v>461</v>
      </c>
      <c r="C90" t="s">
        <v>77</v>
      </c>
      <c r="D90" t="s">
        <v>78</v>
      </c>
      <c r="E90" t="s">
        <v>22</v>
      </c>
    </row>
    <row r="91" spans="1:5" x14ac:dyDescent="0.25">
      <c r="A91" t="s">
        <v>466</v>
      </c>
      <c r="B91" t="s">
        <v>467</v>
      </c>
      <c r="C91" t="s">
        <v>77</v>
      </c>
      <c r="D91" t="s">
        <v>78</v>
      </c>
      <c r="E91" t="s">
        <v>22</v>
      </c>
    </row>
    <row r="92" spans="1:5" x14ac:dyDescent="0.25">
      <c r="A92" t="s">
        <v>474</v>
      </c>
      <c r="B92" t="s">
        <v>475</v>
      </c>
      <c r="C92" t="s">
        <v>77</v>
      </c>
      <c r="D92" t="s">
        <v>78</v>
      </c>
      <c r="E92" t="s">
        <v>22</v>
      </c>
    </row>
    <row r="93" spans="1:5" x14ac:dyDescent="0.25">
      <c r="A93" t="s">
        <v>480</v>
      </c>
      <c r="B93" t="s">
        <v>481</v>
      </c>
      <c r="C93" t="s">
        <v>77</v>
      </c>
      <c r="D93" t="s">
        <v>78</v>
      </c>
      <c r="E93" t="s">
        <v>22</v>
      </c>
    </row>
    <row r="94" spans="1:5" x14ac:dyDescent="0.25">
      <c r="A94" t="s">
        <v>487</v>
      </c>
      <c r="B94" t="s">
        <v>488</v>
      </c>
      <c r="C94" t="s">
        <v>77</v>
      </c>
      <c r="D94" t="s">
        <v>78</v>
      </c>
      <c r="E94" t="s">
        <v>133</v>
      </c>
    </row>
    <row r="95" spans="1:5" x14ac:dyDescent="0.25">
      <c r="A95" t="s">
        <v>489</v>
      </c>
      <c r="B95" t="s">
        <v>490</v>
      </c>
      <c r="C95" t="s">
        <v>77</v>
      </c>
      <c r="D95" t="s">
        <v>78</v>
      </c>
      <c r="E95" t="s">
        <v>22</v>
      </c>
    </row>
    <row r="96" spans="1:5" x14ac:dyDescent="0.25">
      <c r="A96" t="s">
        <v>492</v>
      </c>
      <c r="B96" t="s">
        <v>493</v>
      </c>
      <c r="C96" t="s">
        <v>77</v>
      </c>
      <c r="D96" t="s">
        <v>78</v>
      </c>
      <c r="E96" t="s">
        <v>22</v>
      </c>
    </row>
    <row r="97" spans="1:5" x14ac:dyDescent="0.25">
      <c r="A97" t="s">
        <v>499</v>
      </c>
      <c r="B97" t="s">
        <v>500</v>
      </c>
      <c r="C97" t="s">
        <v>77</v>
      </c>
      <c r="D97" t="s">
        <v>78</v>
      </c>
      <c r="E97" t="s">
        <v>22</v>
      </c>
    </row>
    <row r="98" spans="1:5" x14ac:dyDescent="0.25">
      <c r="A98" t="s">
        <v>504</v>
      </c>
      <c r="B98" t="s">
        <v>505</v>
      </c>
      <c r="C98" t="s">
        <v>77</v>
      </c>
      <c r="D98" t="s">
        <v>78</v>
      </c>
      <c r="E98" t="s">
        <v>113</v>
      </c>
    </row>
    <row r="99" spans="1:5" x14ac:dyDescent="0.25">
      <c r="A99" t="s">
        <v>507</v>
      </c>
      <c r="B99" t="s">
        <v>508</v>
      </c>
      <c r="C99" t="s">
        <v>77</v>
      </c>
      <c r="D99" t="s">
        <v>78</v>
      </c>
      <c r="E99" t="s">
        <v>87</v>
      </c>
    </row>
    <row r="100" spans="1:5" x14ac:dyDescent="0.25">
      <c r="A100" t="s">
        <v>516</v>
      </c>
      <c r="B100" t="s">
        <v>517</v>
      </c>
      <c r="C100" t="s">
        <v>77</v>
      </c>
      <c r="D100" t="s">
        <v>78</v>
      </c>
      <c r="E100" t="s">
        <v>22</v>
      </c>
    </row>
    <row r="101" spans="1:5" x14ac:dyDescent="0.25">
      <c r="A101" t="s">
        <v>520</v>
      </c>
      <c r="B101" t="s">
        <v>521</v>
      </c>
      <c r="C101" t="s">
        <v>77</v>
      </c>
      <c r="D101" t="s">
        <v>78</v>
      </c>
      <c r="E101" t="s">
        <v>22</v>
      </c>
    </row>
    <row r="102" spans="1:5" x14ac:dyDescent="0.25">
      <c r="A102" t="s">
        <v>522</v>
      </c>
      <c r="B102" t="s">
        <v>523</v>
      </c>
      <c r="C102" t="s">
        <v>77</v>
      </c>
      <c r="D102" t="s">
        <v>78</v>
      </c>
      <c r="E102" t="s">
        <v>22</v>
      </c>
    </row>
    <row r="103" spans="1:5" x14ac:dyDescent="0.25">
      <c r="A103" t="s">
        <v>524</v>
      </c>
      <c r="B103" t="s">
        <v>525</v>
      </c>
      <c r="C103" t="s">
        <v>77</v>
      </c>
      <c r="D103" t="s">
        <v>78</v>
      </c>
      <c r="E103" t="s">
        <v>22</v>
      </c>
    </row>
    <row r="104" spans="1:5" x14ac:dyDescent="0.25">
      <c r="A104" t="s">
        <v>530</v>
      </c>
      <c r="B104" t="s">
        <v>531</v>
      </c>
      <c r="C104" t="s">
        <v>77</v>
      </c>
      <c r="D104" t="s">
        <v>78</v>
      </c>
      <c r="E104" t="s">
        <v>22</v>
      </c>
    </row>
    <row r="105" spans="1:5" x14ac:dyDescent="0.25">
      <c r="A105" t="s">
        <v>532</v>
      </c>
      <c r="B105" t="s">
        <v>533</v>
      </c>
      <c r="C105" t="s">
        <v>77</v>
      </c>
      <c r="D105" t="s">
        <v>78</v>
      </c>
      <c r="E105" t="s">
        <v>87</v>
      </c>
    </row>
    <row r="106" spans="1:5" x14ac:dyDescent="0.25">
      <c r="A106" t="s">
        <v>537</v>
      </c>
      <c r="B106" t="s">
        <v>538</v>
      </c>
      <c r="C106" t="s">
        <v>77</v>
      </c>
      <c r="D106" t="s">
        <v>78</v>
      </c>
      <c r="E106" t="s">
        <v>22</v>
      </c>
    </row>
    <row r="107" spans="1:5" x14ac:dyDescent="0.25">
      <c r="A107" t="s">
        <v>539</v>
      </c>
      <c r="B107" t="s">
        <v>540</v>
      </c>
      <c r="C107" t="s">
        <v>77</v>
      </c>
      <c r="D107" t="s">
        <v>78</v>
      </c>
      <c r="E107" t="s">
        <v>22</v>
      </c>
    </row>
    <row r="108" spans="1:5" x14ac:dyDescent="0.25">
      <c r="A108" t="s">
        <v>544</v>
      </c>
      <c r="B108" t="s">
        <v>545</v>
      </c>
      <c r="C108" t="s">
        <v>77</v>
      </c>
      <c r="D108" t="s">
        <v>78</v>
      </c>
      <c r="E108" t="s">
        <v>22</v>
      </c>
    </row>
    <row r="109" spans="1:5" x14ac:dyDescent="0.25">
      <c r="A109" t="s">
        <v>547</v>
      </c>
      <c r="B109" t="s">
        <v>548</v>
      </c>
      <c r="C109" t="s">
        <v>77</v>
      </c>
      <c r="D109" t="s">
        <v>78</v>
      </c>
      <c r="E109" t="s">
        <v>22</v>
      </c>
    </row>
    <row r="110" spans="1:5" x14ac:dyDescent="0.25">
      <c r="A110" t="s">
        <v>550</v>
      </c>
      <c r="B110" t="s">
        <v>551</v>
      </c>
      <c r="C110" t="s">
        <v>77</v>
      </c>
      <c r="D110" t="s">
        <v>78</v>
      </c>
      <c r="E110" t="s">
        <v>22</v>
      </c>
    </row>
    <row r="111" spans="1:5" x14ac:dyDescent="0.25">
      <c r="A111" t="s">
        <v>552</v>
      </c>
      <c r="B111" t="s">
        <v>553</v>
      </c>
      <c r="C111" t="s">
        <v>77</v>
      </c>
      <c r="D111" t="s">
        <v>78</v>
      </c>
      <c r="E111" t="s">
        <v>22</v>
      </c>
    </row>
    <row r="112" spans="1:5" x14ac:dyDescent="0.25">
      <c r="A112" t="s">
        <v>554</v>
      </c>
      <c r="B112" t="s">
        <v>555</v>
      </c>
      <c r="C112" t="s">
        <v>77</v>
      </c>
      <c r="D112" t="s">
        <v>78</v>
      </c>
      <c r="E112" t="s">
        <v>22</v>
      </c>
    </row>
    <row r="113" spans="1:5" x14ac:dyDescent="0.25">
      <c r="A113" t="s">
        <v>562</v>
      </c>
      <c r="B113" t="s">
        <v>563</v>
      </c>
      <c r="C113" t="s">
        <v>77</v>
      </c>
      <c r="D113" t="s">
        <v>78</v>
      </c>
      <c r="E113" t="s">
        <v>27</v>
      </c>
    </row>
    <row r="114" spans="1:5" x14ac:dyDescent="0.25">
      <c r="A114" t="s">
        <v>570</v>
      </c>
      <c r="B114" t="s">
        <v>571</v>
      </c>
      <c r="C114" t="s">
        <v>77</v>
      </c>
      <c r="D114" t="s">
        <v>78</v>
      </c>
      <c r="E114" t="s">
        <v>113</v>
      </c>
    </row>
    <row r="115" spans="1:5" x14ac:dyDescent="0.25">
      <c r="A115" t="s">
        <v>575</v>
      </c>
      <c r="B115" t="s">
        <v>576</v>
      </c>
      <c r="C115" t="s">
        <v>77</v>
      </c>
      <c r="D115" t="s">
        <v>78</v>
      </c>
      <c r="E115" t="s">
        <v>22</v>
      </c>
    </row>
    <row r="116" spans="1:5" x14ac:dyDescent="0.25">
      <c r="A116" t="s">
        <v>578</v>
      </c>
      <c r="B116" t="s">
        <v>579</v>
      </c>
      <c r="C116" t="s">
        <v>77</v>
      </c>
      <c r="D116" t="s">
        <v>78</v>
      </c>
      <c r="E116" t="s">
        <v>22</v>
      </c>
    </row>
    <row r="117" spans="1:5" x14ac:dyDescent="0.25">
      <c r="A117" t="s">
        <v>585</v>
      </c>
      <c r="B117" t="s">
        <v>586</v>
      </c>
      <c r="C117" t="s">
        <v>77</v>
      </c>
      <c r="D117" t="s">
        <v>78</v>
      </c>
      <c r="E117" t="s">
        <v>87</v>
      </c>
    </row>
    <row r="118" spans="1:5" x14ac:dyDescent="0.25">
      <c r="A118" t="s">
        <v>598</v>
      </c>
      <c r="B118" t="s">
        <v>599</v>
      </c>
      <c r="C118" t="s">
        <v>77</v>
      </c>
      <c r="D118" t="s">
        <v>78</v>
      </c>
      <c r="E118" t="s">
        <v>22</v>
      </c>
    </row>
    <row r="119" spans="1:5" x14ac:dyDescent="0.25">
      <c r="A119" t="s">
        <v>613</v>
      </c>
      <c r="B119" t="s">
        <v>614</v>
      </c>
      <c r="C119" t="s">
        <v>77</v>
      </c>
      <c r="D119" t="s">
        <v>78</v>
      </c>
      <c r="E119" t="s">
        <v>27</v>
      </c>
    </row>
    <row r="120" spans="1:5" x14ac:dyDescent="0.25">
      <c r="A120" t="s">
        <v>623</v>
      </c>
      <c r="B120" t="s">
        <v>624</v>
      </c>
      <c r="C120" t="s">
        <v>77</v>
      </c>
      <c r="D120" t="s">
        <v>78</v>
      </c>
      <c r="E120" t="s">
        <v>22</v>
      </c>
    </row>
    <row r="121" spans="1:5" x14ac:dyDescent="0.25">
      <c r="A121" t="s">
        <v>626</v>
      </c>
      <c r="B121" t="s">
        <v>627</v>
      </c>
      <c r="C121" t="s">
        <v>77</v>
      </c>
      <c r="D121" t="s">
        <v>78</v>
      </c>
      <c r="E121" t="s">
        <v>27</v>
      </c>
    </row>
    <row r="122" spans="1:5" x14ac:dyDescent="0.25">
      <c r="A122" t="s">
        <v>631</v>
      </c>
      <c r="B122" t="s">
        <v>632</v>
      </c>
      <c r="C122" t="s">
        <v>77</v>
      </c>
      <c r="D122" t="s">
        <v>78</v>
      </c>
      <c r="E122" t="s">
        <v>87</v>
      </c>
    </row>
    <row r="123" spans="1:5" x14ac:dyDescent="0.25">
      <c r="A123" t="s">
        <v>634</v>
      </c>
      <c r="B123" t="s">
        <v>635</v>
      </c>
      <c r="C123" t="s">
        <v>77</v>
      </c>
      <c r="D123" t="s">
        <v>78</v>
      </c>
      <c r="E123" t="s">
        <v>27</v>
      </c>
    </row>
    <row r="124" spans="1:5" x14ac:dyDescent="0.25">
      <c r="A124" t="s">
        <v>639</v>
      </c>
      <c r="B124" t="s">
        <v>640</v>
      </c>
      <c r="C124" t="s">
        <v>77</v>
      </c>
      <c r="D124" t="s">
        <v>78</v>
      </c>
      <c r="E124" t="s">
        <v>27</v>
      </c>
    </row>
    <row r="125" spans="1:5" x14ac:dyDescent="0.25">
      <c r="A125" t="s">
        <v>650</v>
      </c>
      <c r="B125" t="s">
        <v>651</v>
      </c>
      <c r="C125" t="s">
        <v>77</v>
      </c>
      <c r="D125" t="s">
        <v>78</v>
      </c>
      <c r="E125" t="s">
        <v>87</v>
      </c>
    </row>
    <row r="126" spans="1:5" x14ac:dyDescent="0.25">
      <c r="A126" t="s">
        <v>653</v>
      </c>
      <c r="B126" t="s">
        <v>654</v>
      </c>
      <c r="C126" t="s">
        <v>77</v>
      </c>
      <c r="D126" t="s">
        <v>78</v>
      </c>
      <c r="E126" t="s">
        <v>27</v>
      </c>
    </row>
    <row r="127" spans="1:5" x14ac:dyDescent="0.25">
      <c r="A127" t="s">
        <v>682</v>
      </c>
      <c r="B127" t="s">
        <v>683</v>
      </c>
      <c r="C127" t="s">
        <v>77</v>
      </c>
      <c r="D127" t="s">
        <v>78</v>
      </c>
      <c r="E127" t="s">
        <v>22</v>
      </c>
    </row>
    <row r="128" spans="1:5" x14ac:dyDescent="0.25">
      <c r="A128" t="s">
        <v>686</v>
      </c>
      <c r="B128" t="s">
        <v>687</v>
      </c>
      <c r="C128" t="s">
        <v>77</v>
      </c>
      <c r="D128" t="s">
        <v>78</v>
      </c>
      <c r="E128" t="s">
        <v>22</v>
      </c>
    </row>
    <row r="129" spans="1:5" x14ac:dyDescent="0.25">
      <c r="A129" t="s">
        <v>700</v>
      </c>
      <c r="B129" t="s">
        <v>701</v>
      </c>
      <c r="C129" t="s">
        <v>77</v>
      </c>
      <c r="D129" t="s">
        <v>78</v>
      </c>
      <c r="E129" t="s">
        <v>87</v>
      </c>
    </row>
  </sheetData>
  <sortState ref="A1:E1281">
    <sortCondition ref="A11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A15" workbookViewId="0">
      <selection activeCell="X12" sqref="X12"/>
    </sheetView>
  </sheetViews>
  <sheetFormatPr defaultRowHeight="15" x14ac:dyDescent="0.25"/>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21"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79</v>
      </c>
      <c r="D2" t="s">
        <v>80</v>
      </c>
      <c r="E2" t="s">
        <v>22</v>
      </c>
    </row>
    <row r="3" spans="1:5" x14ac:dyDescent="0.25">
      <c r="A3" t="s">
        <v>108</v>
      </c>
      <c r="B3" t="s">
        <v>109</v>
      </c>
      <c r="C3" t="s">
        <v>79</v>
      </c>
      <c r="D3" t="s">
        <v>80</v>
      </c>
      <c r="E3" t="s">
        <v>22</v>
      </c>
    </row>
    <row r="4" spans="1:5" x14ac:dyDescent="0.25">
      <c r="A4" t="s">
        <v>125</v>
      </c>
      <c r="B4" t="s">
        <v>126</v>
      </c>
      <c r="C4" t="s">
        <v>79</v>
      </c>
      <c r="D4" t="s">
        <v>80</v>
      </c>
      <c r="E4" t="s">
        <v>22</v>
      </c>
    </row>
    <row r="5" spans="1:5" x14ac:dyDescent="0.25">
      <c r="A5" t="s">
        <v>129</v>
      </c>
      <c r="B5" t="s">
        <v>130</v>
      </c>
      <c r="C5" t="s">
        <v>79</v>
      </c>
      <c r="D5" t="s">
        <v>80</v>
      </c>
      <c r="E5" t="s">
        <v>22</v>
      </c>
    </row>
    <row r="6" spans="1:5" x14ac:dyDescent="0.25">
      <c r="A6" t="s">
        <v>134</v>
      </c>
      <c r="B6" t="s">
        <v>135</v>
      </c>
      <c r="C6" t="s">
        <v>79</v>
      </c>
      <c r="D6" t="s">
        <v>80</v>
      </c>
      <c r="E6" t="s">
        <v>22</v>
      </c>
    </row>
    <row r="7" spans="1:5" x14ac:dyDescent="0.25">
      <c r="A7" t="s">
        <v>137</v>
      </c>
      <c r="B7" t="s">
        <v>138</v>
      </c>
      <c r="C7" t="s">
        <v>79</v>
      </c>
      <c r="D7" t="s">
        <v>80</v>
      </c>
      <c r="E7" t="s">
        <v>22</v>
      </c>
    </row>
    <row r="8" spans="1:5" x14ac:dyDescent="0.25">
      <c r="A8" t="s">
        <v>144</v>
      </c>
      <c r="B8" t="s">
        <v>145</v>
      </c>
      <c r="C8" t="s">
        <v>79</v>
      </c>
      <c r="D8" t="s">
        <v>80</v>
      </c>
      <c r="E8" t="s">
        <v>22</v>
      </c>
    </row>
    <row r="9" spans="1:5" x14ac:dyDescent="0.25">
      <c r="A9" t="s">
        <v>160</v>
      </c>
      <c r="B9" t="s">
        <v>161</v>
      </c>
      <c r="C9" t="s">
        <v>79</v>
      </c>
      <c r="D9" t="s">
        <v>80</v>
      </c>
      <c r="E9" t="s">
        <v>113</v>
      </c>
    </row>
    <row r="10" spans="1:5" x14ac:dyDescent="0.25">
      <c r="A10" t="s">
        <v>164</v>
      </c>
      <c r="B10" t="s">
        <v>165</v>
      </c>
      <c r="C10" t="s">
        <v>79</v>
      </c>
      <c r="D10" t="s">
        <v>80</v>
      </c>
      <c r="E10" t="s">
        <v>22</v>
      </c>
    </row>
    <row r="11" spans="1:5" x14ac:dyDescent="0.25">
      <c r="A11" t="s">
        <v>167</v>
      </c>
      <c r="B11" t="s">
        <v>168</v>
      </c>
      <c r="C11" t="s">
        <v>79</v>
      </c>
      <c r="D11" t="s">
        <v>80</v>
      </c>
      <c r="E11" t="s">
        <v>22</v>
      </c>
    </row>
    <row r="12" spans="1:5" x14ac:dyDescent="0.25">
      <c r="A12" t="s">
        <v>171</v>
      </c>
      <c r="B12" t="s">
        <v>172</v>
      </c>
      <c r="C12" t="s">
        <v>79</v>
      </c>
      <c r="D12" t="s">
        <v>80</v>
      </c>
      <c r="E12" t="s">
        <v>27</v>
      </c>
    </row>
    <row r="13" spans="1:5" x14ac:dyDescent="0.25">
      <c r="A13" t="s">
        <v>173</v>
      </c>
      <c r="B13" t="s">
        <v>174</v>
      </c>
      <c r="C13" t="s">
        <v>79</v>
      </c>
      <c r="D13" t="s">
        <v>80</v>
      </c>
      <c r="E13" t="s">
        <v>27</v>
      </c>
    </row>
    <row r="14" spans="1:5" x14ac:dyDescent="0.25">
      <c r="A14" t="s">
        <v>178</v>
      </c>
      <c r="B14" t="s">
        <v>179</v>
      </c>
      <c r="C14" t="s">
        <v>79</v>
      </c>
      <c r="D14" t="s">
        <v>80</v>
      </c>
      <c r="E14" t="s">
        <v>22</v>
      </c>
    </row>
    <row r="15" spans="1:5" x14ac:dyDescent="0.25">
      <c r="A15" t="s">
        <v>183</v>
      </c>
      <c r="B15" t="s">
        <v>184</v>
      </c>
      <c r="C15" t="s">
        <v>79</v>
      </c>
      <c r="D15" t="s">
        <v>80</v>
      </c>
      <c r="E15" t="s">
        <v>22</v>
      </c>
    </row>
    <row r="16" spans="1:5" x14ac:dyDescent="0.25">
      <c r="A16" t="s">
        <v>186</v>
      </c>
      <c r="B16" t="s">
        <v>187</v>
      </c>
      <c r="C16" t="s">
        <v>79</v>
      </c>
      <c r="D16" t="s">
        <v>80</v>
      </c>
      <c r="E16" t="s">
        <v>22</v>
      </c>
    </row>
    <row r="17" spans="1:5" x14ac:dyDescent="0.25">
      <c r="A17" t="s">
        <v>191</v>
      </c>
      <c r="B17" t="s">
        <v>192</v>
      </c>
      <c r="C17" t="s">
        <v>79</v>
      </c>
      <c r="D17" t="s">
        <v>80</v>
      </c>
      <c r="E17" t="s">
        <v>22</v>
      </c>
    </row>
    <row r="18" spans="1:5" x14ac:dyDescent="0.25">
      <c r="A18" t="s">
        <v>194</v>
      </c>
      <c r="B18" t="s">
        <v>195</v>
      </c>
      <c r="C18" t="s">
        <v>79</v>
      </c>
      <c r="D18" t="s">
        <v>80</v>
      </c>
      <c r="E18" t="s">
        <v>22</v>
      </c>
    </row>
    <row r="19" spans="1:5" x14ac:dyDescent="0.25">
      <c r="A19" t="s">
        <v>197</v>
      </c>
      <c r="B19" t="s">
        <v>198</v>
      </c>
      <c r="C19" t="s">
        <v>79</v>
      </c>
      <c r="D19" t="s">
        <v>80</v>
      </c>
      <c r="E19" t="s">
        <v>22</v>
      </c>
    </row>
    <row r="20" spans="1:5" x14ac:dyDescent="0.25">
      <c r="A20" t="s">
        <v>199</v>
      </c>
      <c r="B20" t="s">
        <v>200</v>
      </c>
      <c r="C20" t="s">
        <v>79</v>
      </c>
      <c r="D20" t="s">
        <v>80</v>
      </c>
      <c r="E20" t="s">
        <v>22</v>
      </c>
    </row>
    <row r="21" spans="1:5" x14ac:dyDescent="0.25">
      <c r="A21" t="s">
        <v>202</v>
      </c>
      <c r="B21" t="s">
        <v>203</v>
      </c>
      <c r="C21" t="s">
        <v>79</v>
      </c>
      <c r="D21" t="s">
        <v>80</v>
      </c>
      <c r="E21" t="s">
        <v>133</v>
      </c>
    </row>
    <row r="22" spans="1:5" x14ac:dyDescent="0.25">
      <c r="A22" t="s">
        <v>204</v>
      </c>
      <c r="B22" t="s">
        <v>205</v>
      </c>
      <c r="C22" t="s">
        <v>79</v>
      </c>
      <c r="D22" t="s">
        <v>80</v>
      </c>
      <c r="E22" t="s">
        <v>22</v>
      </c>
    </row>
    <row r="23" spans="1:5" x14ac:dyDescent="0.25">
      <c r="A23" t="s">
        <v>207</v>
      </c>
      <c r="B23" t="s">
        <v>208</v>
      </c>
      <c r="C23" t="s">
        <v>79</v>
      </c>
      <c r="D23" t="s">
        <v>80</v>
      </c>
      <c r="E23" t="s">
        <v>22</v>
      </c>
    </row>
    <row r="24" spans="1:5" x14ac:dyDescent="0.25">
      <c r="A24" t="s">
        <v>211</v>
      </c>
      <c r="B24" t="s">
        <v>212</v>
      </c>
      <c r="C24" t="s">
        <v>79</v>
      </c>
      <c r="D24" t="s">
        <v>80</v>
      </c>
      <c r="E24" t="s">
        <v>22</v>
      </c>
    </row>
    <row r="25" spans="1:5" x14ac:dyDescent="0.25">
      <c r="A25" t="s">
        <v>213</v>
      </c>
      <c r="B25" t="s">
        <v>214</v>
      </c>
      <c r="C25" t="s">
        <v>79</v>
      </c>
      <c r="D25" t="s">
        <v>80</v>
      </c>
      <c r="E25" t="s">
        <v>22</v>
      </c>
    </row>
    <row r="26" spans="1:5" x14ac:dyDescent="0.25">
      <c r="A26" t="s">
        <v>220</v>
      </c>
      <c r="B26" t="s">
        <v>221</v>
      </c>
      <c r="C26" t="s">
        <v>79</v>
      </c>
      <c r="D26" t="s">
        <v>80</v>
      </c>
      <c r="E26" t="s">
        <v>22</v>
      </c>
    </row>
    <row r="27" spans="1:5" x14ac:dyDescent="0.25">
      <c r="A27" t="s">
        <v>228</v>
      </c>
      <c r="B27" t="s">
        <v>229</v>
      </c>
      <c r="C27" t="s">
        <v>79</v>
      </c>
      <c r="D27" t="s">
        <v>80</v>
      </c>
      <c r="E27" t="s">
        <v>22</v>
      </c>
    </row>
    <row r="28" spans="1:5" x14ac:dyDescent="0.25">
      <c r="A28" t="s">
        <v>230</v>
      </c>
      <c r="B28" t="s">
        <v>231</v>
      </c>
      <c r="C28" t="s">
        <v>79</v>
      </c>
      <c r="D28" t="s">
        <v>80</v>
      </c>
      <c r="E28" t="s">
        <v>22</v>
      </c>
    </row>
    <row r="29" spans="1:5" x14ac:dyDescent="0.25">
      <c r="A29" t="s">
        <v>234</v>
      </c>
      <c r="B29" t="s">
        <v>235</v>
      </c>
      <c r="C29" t="s">
        <v>79</v>
      </c>
      <c r="D29" t="s">
        <v>80</v>
      </c>
      <c r="E29" t="s">
        <v>22</v>
      </c>
    </row>
    <row r="30" spans="1:5" x14ac:dyDescent="0.25">
      <c r="A30" t="s">
        <v>236</v>
      </c>
      <c r="B30" t="s">
        <v>237</v>
      </c>
      <c r="C30" t="s">
        <v>79</v>
      </c>
      <c r="D30" t="s">
        <v>80</v>
      </c>
      <c r="E30" t="s">
        <v>22</v>
      </c>
    </row>
    <row r="31" spans="1:5" x14ac:dyDescent="0.25">
      <c r="A31" t="s">
        <v>245</v>
      </c>
      <c r="B31" t="s">
        <v>246</v>
      </c>
      <c r="C31" t="s">
        <v>79</v>
      </c>
      <c r="D31" t="s">
        <v>80</v>
      </c>
      <c r="E31" t="s">
        <v>22</v>
      </c>
    </row>
    <row r="32" spans="1:5" x14ac:dyDescent="0.25">
      <c r="A32" t="s">
        <v>247</v>
      </c>
      <c r="B32" t="s">
        <v>248</v>
      </c>
      <c r="C32" t="s">
        <v>79</v>
      </c>
      <c r="D32" t="s">
        <v>80</v>
      </c>
      <c r="E32" t="s">
        <v>22</v>
      </c>
    </row>
    <row r="33" spans="1:5" x14ac:dyDescent="0.25">
      <c r="A33" t="s">
        <v>249</v>
      </c>
      <c r="B33" t="s">
        <v>250</v>
      </c>
      <c r="C33" t="s">
        <v>79</v>
      </c>
      <c r="D33" t="s">
        <v>80</v>
      </c>
      <c r="E33" t="s">
        <v>22</v>
      </c>
    </row>
    <row r="34" spans="1:5" x14ac:dyDescent="0.25">
      <c r="A34" t="s">
        <v>252</v>
      </c>
      <c r="B34" t="s">
        <v>253</v>
      </c>
      <c r="C34" t="s">
        <v>79</v>
      </c>
      <c r="D34" t="s">
        <v>80</v>
      </c>
      <c r="E34" t="s">
        <v>22</v>
      </c>
    </row>
    <row r="35" spans="1:5" x14ac:dyDescent="0.25">
      <c r="A35" t="s">
        <v>254</v>
      </c>
      <c r="B35" t="s">
        <v>255</v>
      </c>
      <c r="C35" t="s">
        <v>79</v>
      </c>
      <c r="D35" t="s">
        <v>80</v>
      </c>
      <c r="E35" t="s">
        <v>22</v>
      </c>
    </row>
    <row r="36" spans="1:5" x14ac:dyDescent="0.25">
      <c r="A36" t="s">
        <v>258</v>
      </c>
      <c r="B36" t="s">
        <v>259</v>
      </c>
      <c r="C36" t="s">
        <v>79</v>
      </c>
      <c r="D36" t="s">
        <v>80</v>
      </c>
      <c r="E36" t="s">
        <v>22</v>
      </c>
    </row>
    <row r="37" spans="1:5" x14ac:dyDescent="0.25">
      <c r="A37" t="s">
        <v>263</v>
      </c>
      <c r="B37" t="s">
        <v>264</v>
      </c>
      <c r="C37" t="s">
        <v>79</v>
      </c>
      <c r="D37" t="s">
        <v>80</v>
      </c>
      <c r="E37" t="s">
        <v>22</v>
      </c>
    </row>
    <row r="38" spans="1:5" x14ac:dyDescent="0.25">
      <c r="A38" t="s">
        <v>273</v>
      </c>
      <c r="B38" t="s">
        <v>274</v>
      </c>
      <c r="C38" t="s">
        <v>79</v>
      </c>
      <c r="D38" t="s">
        <v>80</v>
      </c>
      <c r="E38" t="s">
        <v>22</v>
      </c>
    </row>
    <row r="39" spans="1:5" x14ac:dyDescent="0.25">
      <c r="A39" t="s">
        <v>277</v>
      </c>
      <c r="B39" t="s">
        <v>278</v>
      </c>
      <c r="C39" t="s">
        <v>79</v>
      </c>
      <c r="D39" t="s">
        <v>80</v>
      </c>
      <c r="E39" t="s">
        <v>22</v>
      </c>
    </row>
    <row r="40" spans="1:5" x14ac:dyDescent="0.25">
      <c r="A40" t="s">
        <v>279</v>
      </c>
      <c r="B40" t="s">
        <v>280</v>
      </c>
      <c r="C40" t="s">
        <v>79</v>
      </c>
      <c r="D40" t="s">
        <v>80</v>
      </c>
      <c r="E40" t="s">
        <v>22</v>
      </c>
    </row>
    <row r="41" spans="1:5" x14ac:dyDescent="0.25">
      <c r="A41" t="s">
        <v>284</v>
      </c>
      <c r="B41" t="s">
        <v>285</v>
      </c>
      <c r="C41" t="s">
        <v>79</v>
      </c>
      <c r="D41" t="s">
        <v>80</v>
      </c>
      <c r="E41" t="s">
        <v>22</v>
      </c>
    </row>
    <row r="42" spans="1:5" x14ac:dyDescent="0.25">
      <c r="A42" t="s">
        <v>286</v>
      </c>
      <c r="B42" t="s">
        <v>287</v>
      </c>
      <c r="C42" t="s">
        <v>79</v>
      </c>
      <c r="D42" t="s">
        <v>80</v>
      </c>
      <c r="E42" t="s">
        <v>22</v>
      </c>
    </row>
    <row r="43" spans="1:5" x14ac:dyDescent="0.25">
      <c r="A43" t="s">
        <v>288</v>
      </c>
      <c r="B43" t="s">
        <v>289</v>
      </c>
      <c r="C43" t="s">
        <v>79</v>
      </c>
      <c r="D43" t="s">
        <v>80</v>
      </c>
      <c r="E43" t="s">
        <v>22</v>
      </c>
    </row>
    <row r="44" spans="1:5" x14ac:dyDescent="0.25">
      <c r="A44" t="s">
        <v>292</v>
      </c>
      <c r="B44" t="s">
        <v>293</v>
      </c>
      <c r="C44" t="s">
        <v>79</v>
      </c>
      <c r="D44" t="s">
        <v>80</v>
      </c>
      <c r="E44" t="s">
        <v>22</v>
      </c>
    </row>
    <row r="45" spans="1:5" x14ac:dyDescent="0.25">
      <c r="A45" t="s">
        <v>296</v>
      </c>
      <c r="B45" t="s">
        <v>297</v>
      </c>
      <c r="C45" t="s">
        <v>79</v>
      </c>
      <c r="D45" t="s">
        <v>80</v>
      </c>
      <c r="E45" t="s">
        <v>22</v>
      </c>
    </row>
    <row r="46" spans="1:5" x14ac:dyDescent="0.25">
      <c r="A46" t="s">
        <v>298</v>
      </c>
      <c r="B46" t="s">
        <v>299</v>
      </c>
      <c r="C46" t="s">
        <v>79</v>
      </c>
      <c r="D46" t="s">
        <v>80</v>
      </c>
      <c r="E46" t="s">
        <v>22</v>
      </c>
    </row>
    <row r="47" spans="1:5" x14ac:dyDescent="0.25">
      <c r="A47" t="s">
        <v>304</v>
      </c>
      <c r="B47" t="s">
        <v>305</v>
      </c>
      <c r="C47" t="s">
        <v>79</v>
      </c>
      <c r="D47" t="s">
        <v>80</v>
      </c>
      <c r="E47" t="s">
        <v>22</v>
      </c>
    </row>
    <row r="48" spans="1:5" x14ac:dyDescent="0.25">
      <c r="A48" t="s">
        <v>306</v>
      </c>
      <c r="B48" t="s">
        <v>307</v>
      </c>
      <c r="C48" t="s">
        <v>79</v>
      </c>
      <c r="D48" t="s">
        <v>80</v>
      </c>
      <c r="E48" t="s">
        <v>22</v>
      </c>
    </row>
    <row r="49" spans="1:5" x14ac:dyDescent="0.25">
      <c r="A49" t="s">
        <v>312</v>
      </c>
      <c r="B49" t="s">
        <v>313</v>
      </c>
      <c r="C49" t="s">
        <v>79</v>
      </c>
      <c r="D49" t="s">
        <v>80</v>
      </c>
      <c r="E49" t="s">
        <v>22</v>
      </c>
    </row>
    <row r="50" spans="1:5" x14ac:dyDescent="0.25">
      <c r="A50" t="s">
        <v>314</v>
      </c>
      <c r="B50" t="s">
        <v>315</v>
      </c>
      <c r="C50" t="s">
        <v>79</v>
      </c>
      <c r="D50" t="s">
        <v>80</v>
      </c>
      <c r="E50" t="s">
        <v>27</v>
      </c>
    </row>
    <row r="51" spans="1:5" x14ac:dyDescent="0.25">
      <c r="A51" t="s">
        <v>317</v>
      </c>
      <c r="B51" t="s">
        <v>318</v>
      </c>
      <c r="C51" t="s">
        <v>79</v>
      </c>
      <c r="D51" t="s">
        <v>80</v>
      </c>
      <c r="E51" t="s">
        <v>27</v>
      </c>
    </row>
    <row r="52" spans="1:5" x14ac:dyDescent="0.25">
      <c r="A52" t="s">
        <v>321</v>
      </c>
      <c r="B52" t="s">
        <v>322</v>
      </c>
      <c r="C52" t="s">
        <v>79</v>
      </c>
      <c r="D52" t="s">
        <v>80</v>
      </c>
      <c r="E52" t="s">
        <v>22</v>
      </c>
    </row>
    <row r="53" spans="1:5" x14ac:dyDescent="0.25">
      <c r="A53" t="s">
        <v>325</v>
      </c>
      <c r="B53" t="s">
        <v>326</v>
      </c>
      <c r="C53" t="s">
        <v>79</v>
      </c>
      <c r="D53" t="s">
        <v>80</v>
      </c>
      <c r="E53" t="s">
        <v>22</v>
      </c>
    </row>
    <row r="54" spans="1:5" x14ac:dyDescent="0.25">
      <c r="A54" t="s">
        <v>327</v>
      </c>
      <c r="B54" t="s">
        <v>328</v>
      </c>
      <c r="C54" t="s">
        <v>79</v>
      </c>
      <c r="D54" t="s">
        <v>80</v>
      </c>
      <c r="E54" t="s">
        <v>22</v>
      </c>
    </row>
    <row r="55" spans="1:5" x14ac:dyDescent="0.25">
      <c r="A55" t="s">
        <v>329</v>
      </c>
      <c r="B55" t="s">
        <v>330</v>
      </c>
      <c r="C55" t="s">
        <v>79</v>
      </c>
      <c r="D55" t="s">
        <v>80</v>
      </c>
      <c r="E55" t="s">
        <v>22</v>
      </c>
    </row>
    <row r="56" spans="1:5" x14ac:dyDescent="0.25">
      <c r="A56" t="s">
        <v>331</v>
      </c>
      <c r="B56" t="s">
        <v>332</v>
      </c>
      <c r="C56" t="s">
        <v>79</v>
      </c>
      <c r="D56" t="s">
        <v>80</v>
      </c>
      <c r="E56" t="s">
        <v>22</v>
      </c>
    </row>
    <row r="57" spans="1:5" x14ac:dyDescent="0.25">
      <c r="A57" t="s">
        <v>333</v>
      </c>
      <c r="B57" t="s">
        <v>334</v>
      </c>
      <c r="C57" t="s">
        <v>79</v>
      </c>
      <c r="D57" t="s">
        <v>80</v>
      </c>
      <c r="E57" t="s">
        <v>22</v>
      </c>
    </row>
    <row r="58" spans="1:5" x14ac:dyDescent="0.25">
      <c r="A58" t="s">
        <v>335</v>
      </c>
      <c r="B58" t="s">
        <v>336</v>
      </c>
      <c r="C58" t="s">
        <v>79</v>
      </c>
      <c r="D58" t="s">
        <v>80</v>
      </c>
      <c r="E58" t="s">
        <v>27</v>
      </c>
    </row>
    <row r="59" spans="1:5" x14ac:dyDescent="0.25">
      <c r="A59" t="s">
        <v>339</v>
      </c>
      <c r="B59" t="s">
        <v>340</v>
      </c>
      <c r="C59" t="s">
        <v>79</v>
      </c>
      <c r="D59" t="s">
        <v>80</v>
      </c>
      <c r="E59" t="s">
        <v>22</v>
      </c>
    </row>
    <row r="60" spans="1:5" x14ac:dyDescent="0.25">
      <c r="A60" t="s">
        <v>343</v>
      </c>
      <c r="B60" t="s">
        <v>344</v>
      </c>
      <c r="C60" t="s">
        <v>79</v>
      </c>
      <c r="D60" t="s">
        <v>80</v>
      </c>
      <c r="E60" t="s">
        <v>22</v>
      </c>
    </row>
    <row r="61" spans="1:5" x14ac:dyDescent="0.25">
      <c r="A61" t="s">
        <v>349</v>
      </c>
      <c r="B61" t="s">
        <v>350</v>
      </c>
      <c r="C61" t="s">
        <v>79</v>
      </c>
      <c r="D61" t="s">
        <v>80</v>
      </c>
      <c r="E61" t="s">
        <v>27</v>
      </c>
    </row>
    <row r="62" spans="1:5" x14ac:dyDescent="0.25">
      <c r="A62" t="s">
        <v>353</v>
      </c>
      <c r="B62" t="s">
        <v>354</v>
      </c>
      <c r="C62" t="s">
        <v>79</v>
      </c>
      <c r="D62" t="s">
        <v>80</v>
      </c>
      <c r="E62" t="s">
        <v>22</v>
      </c>
    </row>
    <row r="63" spans="1:5" x14ac:dyDescent="0.25">
      <c r="A63" t="s">
        <v>360</v>
      </c>
      <c r="B63" t="s">
        <v>361</v>
      </c>
      <c r="C63" t="s">
        <v>79</v>
      </c>
      <c r="D63" t="s">
        <v>80</v>
      </c>
      <c r="E63" t="s">
        <v>22</v>
      </c>
    </row>
    <row r="64" spans="1:5" x14ac:dyDescent="0.25">
      <c r="A64" t="s">
        <v>363</v>
      </c>
      <c r="B64" t="s">
        <v>364</v>
      </c>
      <c r="C64" t="s">
        <v>79</v>
      </c>
      <c r="D64" t="s">
        <v>80</v>
      </c>
      <c r="E64" t="s">
        <v>22</v>
      </c>
    </row>
    <row r="65" spans="1:5" x14ac:dyDescent="0.25">
      <c r="A65" t="s">
        <v>365</v>
      </c>
      <c r="B65" t="s">
        <v>366</v>
      </c>
      <c r="C65" t="s">
        <v>79</v>
      </c>
      <c r="D65" t="s">
        <v>80</v>
      </c>
      <c r="E65" t="s">
        <v>87</v>
      </c>
    </row>
    <row r="66" spans="1:5" x14ac:dyDescent="0.25">
      <c r="A66" t="s">
        <v>367</v>
      </c>
      <c r="B66" t="s">
        <v>368</v>
      </c>
      <c r="C66" t="s">
        <v>79</v>
      </c>
      <c r="D66" t="s">
        <v>80</v>
      </c>
      <c r="E66" t="s">
        <v>22</v>
      </c>
    </row>
    <row r="67" spans="1:5" x14ac:dyDescent="0.25">
      <c r="A67" t="s">
        <v>371</v>
      </c>
      <c r="B67" t="s">
        <v>372</v>
      </c>
      <c r="C67" t="s">
        <v>79</v>
      </c>
      <c r="D67" t="s">
        <v>80</v>
      </c>
      <c r="E67" t="s">
        <v>22</v>
      </c>
    </row>
    <row r="68" spans="1:5" x14ac:dyDescent="0.25">
      <c r="A68" t="s">
        <v>373</v>
      </c>
      <c r="B68" t="s">
        <v>374</v>
      </c>
      <c r="C68" t="s">
        <v>79</v>
      </c>
      <c r="D68" t="s">
        <v>80</v>
      </c>
      <c r="E68" t="s">
        <v>27</v>
      </c>
    </row>
    <row r="69" spans="1:5" x14ac:dyDescent="0.25">
      <c r="A69" t="s">
        <v>378</v>
      </c>
      <c r="B69" t="s">
        <v>379</v>
      </c>
      <c r="C69" t="s">
        <v>79</v>
      </c>
      <c r="D69" t="s">
        <v>80</v>
      </c>
      <c r="E69" t="s">
        <v>87</v>
      </c>
    </row>
    <row r="70" spans="1:5" x14ac:dyDescent="0.25">
      <c r="A70" t="s">
        <v>380</v>
      </c>
      <c r="B70" t="s">
        <v>381</v>
      </c>
      <c r="C70" t="s">
        <v>79</v>
      </c>
      <c r="D70" t="s">
        <v>80</v>
      </c>
      <c r="E70" t="s">
        <v>22</v>
      </c>
    </row>
    <row r="71" spans="1:5" x14ac:dyDescent="0.25">
      <c r="A71" t="s">
        <v>382</v>
      </c>
      <c r="B71" t="s">
        <v>383</v>
      </c>
      <c r="C71" t="s">
        <v>79</v>
      </c>
      <c r="D71" t="s">
        <v>80</v>
      </c>
      <c r="E71" t="s">
        <v>22</v>
      </c>
    </row>
    <row r="72" spans="1:5" x14ac:dyDescent="0.25">
      <c r="A72" t="s">
        <v>387</v>
      </c>
      <c r="B72" t="s">
        <v>388</v>
      </c>
      <c r="C72" t="s">
        <v>79</v>
      </c>
      <c r="D72" t="s">
        <v>80</v>
      </c>
      <c r="E72" t="s">
        <v>22</v>
      </c>
    </row>
    <row r="73" spans="1:5" x14ac:dyDescent="0.25">
      <c r="A73" t="s">
        <v>392</v>
      </c>
      <c r="B73" t="s">
        <v>393</v>
      </c>
      <c r="C73" t="s">
        <v>79</v>
      </c>
      <c r="D73" t="s">
        <v>80</v>
      </c>
      <c r="E73" t="s">
        <v>22</v>
      </c>
    </row>
    <row r="74" spans="1:5" x14ac:dyDescent="0.25">
      <c r="A74" t="s">
        <v>397</v>
      </c>
      <c r="B74" t="s">
        <v>398</v>
      </c>
      <c r="C74" t="s">
        <v>79</v>
      </c>
      <c r="D74" t="s">
        <v>80</v>
      </c>
      <c r="E74" t="s">
        <v>22</v>
      </c>
    </row>
    <row r="75" spans="1:5" x14ac:dyDescent="0.25">
      <c r="A75" t="s">
        <v>400</v>
      </c>
      <c r="B75" t="s">
        <v>401</v>
      </c>
      <c r="C75" t="s">
        <v>79</v>
      </c>
      <c r="D75" t="s">
        <v>80</v>
      </c>
      <c r="E75" t="s">
        <v>22</v>
      </c>
    </row>
    <row r="76" spans="1:5" x14ac:dyDescent="0.25">
      <c r="A76" t="s">
        <v>402</v>
      </c>
      <c r="B76" t="s">
        <v>403</v>
      </c>
      <c r="C76" t="s">
        <v>79</v>
      </c>
      <c r="D76" t="s">
        <v>80</v>
      </c>
      <c r="E76" t="s">
        <v>87</v>
      </c>
    </row>
    <row r="77" spans="1:5" x14ac:dyDescent="0.25">
      <c r="A77" t="s">
        <v>404</v>
      </c>
      <c r="B77" t="s">
        <v>405</v>
      </c>
      <c r="C77" t="s">
        <v>79</v>
      </c>
      <c r="D77" t="s">
        <v>80</v>
      </c>
      <c r="E77" t="s">
        <v>22</v>
      </c>
    </row>
    <row r="78" spans="1:5" x14ac:dyDescent="0.25">
      <c r="A78" t="s">
        <v>409</v>
      </c>
      <c r="B78" t="s">
        <v>410</v>
      </c>
      <c r="C78" t="s">
        <v>79</v>
      </c>
      <c r="D78" t="s">
        <v>80</v>
      </c>
      <c r="E78" t="s">
        <v>22</v>
      </c>
    </row>
    <row r="79" spans="1:5" x14ac:dyDescent="0.25">
      <c r="A79" t="s">
        <v>411</v>
      </c>
      <c r="B79" t="s">
        <v>412</v>
      </c>
      <c r="C79" t="s">
        <v>79</v>
      </c>
      <c r="D79" t="s">
        <v>80</v>
      </c>
      <c r="E79" t="s">
        <v>22</v>
      </c>
    </row>
    <row r="80" spans="1:5" x14ac:dyDescent="0.25">
      <c r="A80" t="s">
        <v>413</v>
      </c>
      <c r="B80" t="s">
        <v>414</v>
      </c>
      <c r="C80" t="s">
        <v>79</v>
      </c>
      <c r="D80" t="s">
        <v>80</v>
      </c>
      <c r="E80" t="s">
        <v>22</v>
      </c>
    </row>
    <row r="81" spans="1:5" x14ac:dyDescent="0.25">
      <c r="A81" t="s">
        <v>424</v>
      </c>
      <c r="B81" t="s">
        <v>425</v>
      </c>
      <c r="C81" t="s">
        <v>79</v>
      </c>
      <c r="D81" t="s">
        <v>80</v>
      </c>
      <c r="E81" t="s">
        <v>27</v>
      </c>
    </row>
    <row r="82" spans="1:5" x14ac:dyDescent="0.25">
      <c r="A82" t="s">
        <v>426</v>
      </c>
      <c r="B82" t="s">
        <v>427</v>
      </c>
      <c r="C82" t="s">
        <v>79</v>
      </c>
      <c r="D82" t="s">
        <v>80</v>
      </c>
      <c r="E82" t="s">
        <v>22</v>
      </c>
    </row>
    <row r="83" spans="1:5" x14ac:dyDescent="0.25">
      <c r="A83" t="s">
        <v>428</v>
      </c>
      <c r="B83" t="s">
        <v>429</v>
      </c>
      <c r="C83" t="s">
        <v>79</v>
      </c>
      <c r="D83" t="s">
        <v>80</v>
      </c>
      <c r="E83" t="s">
        <v>22</v>
      </c>
    </row>
    <row r="84" spans="1:5" x14ac:dyDescent="0.25">
      <c r="A84" t="s">
        <v>432</v>
      </c>
      <c r="B84" t="s">
        <v>433</v>
      </c>
      <c r="C84" t="s">
        <v>79</v>
      </c>
      <c r="D84" t="s">
        <v>80</v>
      </c>
      <c r="E84" t="s">
        <v>22</v>
      </c>
    </row>
    <row r="85" spans="1:5" x14ac:dyDescent="0.25">
      <c r="A85" t="s">
        <v>434</v>
      </c>
      <c r="B85" t="s">
        <v>435</v>
      </c>
      <c r="C85" t="s">
        <v>79</v>
      </c>
      <c r="D85" t="s">
        <v>80</v>
      </c>
      <c r="E85" t="s">
        <v>22</v>
      </c>
    </row>
    <row r="86" spans="1:5" x14ac:dyDescent="0.25">
      <c r="A86" t="s">
        <v>438</v>
      </c>
      <c r="B86" t="s">
        <v>439</v>
      </c>
      <c r="C86" t="s">
        <v>79</v>
      </c>
      <c r="D86" t="s">
        <v>80</v>
      </c>
      <c r="E86" t="s">
        <v>22</v>
      </c>
    </row>
    <row r="87" spans="1:5" x14ac:dyDescent="0.25">
      <c r="A87" t="s">
        <v>447</v>
      </c>
      <c r="B87" t="s">
        <v>448</v>
      </c>
      <c r="C87" t="s">
        <v>79</v>
      </c>
      <c r="D87" t="s">
        <v>80</v>
      </c>
      <c r="E87" t="s">
        <v>22</v>
      </c>
    </row>
    <row r="88" spans="1:5" x14ac:dyDescent="0.25">
      <c r="A88" t="s">
        <v>455</v>
      </c>
      <c r="B88" t="s">
        <v>456</v>
      </c>
      <c r="C88" t="s">
        <v>79</v>
      </c>
      <c r="D88" t="s">
        <v>80</v>
      </c>
      <c r="E88" t="s">
        <v>22</v>
      </c>
    </row>
    <row r="89" spans="1:5" x14ac:dyDescent="0.25">
      <c r="A89" t="s">
        <v>458</v>
      </c>
      <c r="B89" t="s">
        <v>459</v>
      </c>
      <c r="C89" t="s">
        <v>79</v>
      </c>
      <c r="D89" t="s">
        <v>80</v>
      </c>
      <c r="E89" t="s">
        <v>22</v>
      </c>
    </row>
    <row r="90" spans="1:5" x14ac:dyDescent="0.25">
      <c r="A90" t="s">
        <v>460</v>
      </c>
      <c r="B90" t="s">
        <v>461</v>
      </c>
      <c r="C90" t="s">
        <v>79</v>
      </c>
      <c r="D90" t="s">
        <v>80</v>
      </c>
      <c r="E90" t="s">
        <v>22</v>
      </c>
    </row>
    <row r="91" spans="1:5" x14ac:dyDescent="0.25">
      <c r="A91" t="s">
        <v>466</v>
      </c>
      <c r="B91" t="s">
        <v>467</v>
      </c>
      <c r="C91" t="s">
        <v>79</v>
      </c>
      <c r="D91" t="s">
        <v>80</v>
      </c>
      <c r="E91" t="s">
        <v>22</v>
      </c>
    </row>
    <row r="92" spans="1:5" x14ac:dyDescent="0.25">
      <c r="A92" t="s">
        <v>474</v>
      </c>
      <c r="B92" t="s">
        <v>475</v>
      </c>
      <c r="C92" t="s">
        <v>79</v>
      </c>
      <c r="D92" t="s">
        <v>80</v>
      </c>
      <c r="E92" t="s">
        <v>22</v>
      </c>
    </row>
    <row r="93" spans="1:5" x14ac:dyDescent="0.25">
      <c r="A93" t="s">
        <v>480</v>
      </c>
      <c r="B93" t="s">
        <v>481</v>
      </c>
      <c r="C93" t="s">
        <v>79</v>
      </c>
      <c r="D93" t="s">
        <v>80</v>
      </c>
      <c r="E93" t="s">
        <v>22</v>
      </c>
    </row>
    <row r="94" spans="1:5" x14ac:dyDescent="0.25">
      <c r="A94" t="s">
        <v>487</v>
      </c>
      <c r="B94" t="s">
        <v>488</v>
      </c>
      <c r="C94" t="s">
        <v>79</v>
      </c>
      <c r="D94" t="s">
        <v>80</v>
      </c>
      <c r="E94" t="s">
        <v>131</v>
      </c>
    </row>
    <row r="95" spans="1:5" x14ac:dyDescent="0.25">
      <c r="A95" t="s">
        <v>489</v>
      </c>
      <c r="B95" t="s">
        <v>490</v>
      </c>
      <c r="C95" t="s">
        <v>79</v>
      </c>
      <c r="D95" t="s">
        <v>80</v>
      </c>
      <c r="E95" t="s">
        <v>22</v>
      </c>
    </row>
    <row r="96" spans="1:5" x14ac:dyDescent="0.25">
      <c r="A96" t="s">
        <v>492</v>
      </c>
      <c r="B96" t="s">
        <v>493</v>
      </c>
      <c r="C96" t="s">
        <v>79</v>
      </c>
      <c r="D96" t="s">
        <v>80</v>
      </c>
      <c r="E96" t="s">
        <v>22</v>
      </c>
    </row>
    <row r="97" spans="1:5" x14ac:dyDescent="0.25">
      <c r="A97" t="s">
        <v>499</v>
      </c>
      <c r="B97" t="s">
        <v>500</v>
      </c>
      <c r="C97" t="s">
        <v>79</v>
      </c>
      <c r="D97" t="s">
        <v>80</v>
      </c>
      <c r="E97" t="s">
        <v>22</v>
      </c>
    </row>
    <row r="98" spans="1:5" x14ac:dyDescent="0.25">
      <c r="A98" t="s">
        <v>504</v>
      </c>
      <c r="B98" t="s">
        <v>505</v>
      </c>
      <c r="C98" t="s">
        <v>79</v>
      </c>
      <c r="D98" t="s">
        <v>80</v>
      </c>
      <c r="E98" t="s">
        <v>113</v>
      </c>
    </row>
    <row r="99" spans="1:5" x14ac:dyDescent="0.25">
      <c r="A99" t="s">
        <v>507</v>
      </c>
      <c r="B99" t="s">
        <v>508</v>
      </c>
      <c r="C99" t="s">
        <v>79</v>
      </c>
      <c r="D99" t="s">
        <v>80</v>
      </c>
      <c r="E99" t="s">
        <v>87</v>
      </c>
    </row>
    <row r="100" spans="1:5" x14ac:dyDescent="0.25">
      <c r="A100" t="s">
        <v>516</v>
      </c>
      <c r="B100" t="s">
        <v>517</v>
      </c>
      <c r="C100" t="s">
        <v>79</v>
      </c>
      <c r="D100" t="s">
        <v>80</v>
      </c>
      <c r="E100" t="s">
        <v>22</v>
      </c>
    </row>
    <row r="101" spans="1:5" x14ac:dyDescent="0.25">
      <c r="A101" t="s">
        <v>520</v>
      </c>
      <c r="B101" t="s">
        <v>521</v>
      </c>
      <c r="C101" t="s">
        <v>79</v>
      </c>
      <c r="D101" t="s">
        <v>80</v>
      </c>
      <c r="E101" t="s">
        <v>22</v>
      </c>
    </row>
    <row r="102" spans="1:5" x14ac:dyDescent="0.25">
      <c r="A102" t="s">
        <v>522</v>
      </c>
      <c r="B102" t="s">
        <v>523</v>
      </c>
      <c r="C102" t="s">
        <v>79</v>
      </c>
      <c r="D102" t="s">
        <v>80</v>
      </c>
      <c r="E102" t="s">
        <v>22</v>
      </c>
    </row>
    <row r="103" spans="1:5" x14ac:dyDescent="0.25">
      <c r="A103" t="s">
        <v>524</v>
      </c>
      <c r="B103" t="s">
        <v>525</v>
      </c>
      <c r="C103" t="s">
        <v>79</v>
      </c>
      <c r="D103" t="s">
        <v>80</v>
      </c>
      <c r="E103" t="s">
        <v>22</v>
      </c>
    </row>
    <row r="104" spans="1:5" x14ac:dyDescent="0.25">
      <c r="A104" t="s">
        <v>530</v>
      </c>
      <c r="B104" t="s">
        <v>531</v>
      </c>
      <c r="C104" t="s">
        <v>79</v>
      </c>
      <c r="D104" t="s">
        <v>80</v>
      </c>
      <c r="E104" t="s">
        <v>22</v>
      </c>
    </row>
    <row r="105" spans="1:5" x14ac:dyDescent="0.25">
      <c r="A105" t="s">
        <v>532</v>
      </c>
      <c r="B105" t="s">
        <v>533</v>
      </c>
      <c r="C105" t="s">
        <v>79</v>
      </c>
      <c r="D105" t="s">
        <v>80</v>
      </c>
      <c r="E105" t="s">
        <v>87</v>
      </c>
    </row>
    <row r="106" spans="1:5" x14ac:dyDescent="0.25">
      <c r="A106" t="s">
        <v>537</v>
      </c>
      <c r="B106" t="s">
        <v>538</v>
      </c>
      <c r="C106" t="s">
        <v>79</v>
      </c>
      <c r="D106" t="s">
        <v>80</v>
      </c>
      <c r="E106" t="s">
        <v>22</v>
      </c>
    </row>
    <row r="107" spans="1:5" x14ac:dyDescent="0.25">
      <c r="A107" t="s">
        <v>539</v>
      </c>
      <c r="B107" t="s">
        <v>540</v>
      </c>
      <c r="C107" t="s">
        <v>79</v>
      </c>
      <c r="D107" t="s">
        <v>80</v>
      </c>
      <c r="E107" t="s">
        <v>22</v>
      </c>
    </row>
    <row r="108" spans="1:5" x14ac:dyDescent="0.25">
      <c r="A108" t="s">
        <v>544</v>
      </c>
      <c r="B108" t="s">
        <v>545</v>
      </c>
      <c r="C108" t="s">
        <v>79</v>
      </c>
      <c r="D108" t="s">
        <v>80</v>
      </c>
      <c r="E108" t="s">
        <v>22</v>
      </c>
    </row>
    <row r="109" spans="1:5" x14ac:dyDescent="0.25">
      <c r="A109" t="s">
        <v>547</v>
      </c>
      <c r="B109" t="s">
        <v>548</v>
      </c>
      <c r="C109" t="s">
        <v>79</v>
      </c>
      <c r="D109" t="s">
        <v>80</v>
      </c>
      <c r="E109" t="s">
        <v>22</v>
      </c>
    </row>
    <row r="110" spans="1:5" x14ac:dyDescent="0.25">
      <c r="A110" t="s">
        <v>550</v>
      </c>
      <c r="B110" t="s">
        <v>551</v>
      </c>
      <c r="C110" t="s">
        <v>79</v>
      </c>
      <c r="D110" t="s">
        <v>80</v>
      </c>
      <c r="E110" t="s">
        <v>22</v>
      </c>
    </row>
    <row r="111" spans="1:5" x14ac:dyDescent="0.25">
      <c r="A111" t="s">
        <v>552</v>
      </c>
      <c r="B111" t="s">
        <v>553</v>
      </c>
      <c r="C111" t="s">
        <v>79</v>
      </c>
      <c r="D111" t="s">
        <v>80</v>
      </c>
      <c r="E111" t="s">
        <v>22</v>
      </c>
    </row>
    <row r="112" spans="1:5" x14ac:dyDescent="0.25">
      <c r="A112" t="s">
        <v>554</v>
      </c>
      <c r="B112" t="s">
        <v>555</v>
      </c>
      <c r="C112" t="s">
        <v>79</v>
      </c>
      <c r="D112" t="s">
        <v>80</v>
      </c>
      <c r="E112" t="s">
        <v>22</v>
      </c>
    </row>
    <row r="113" spans="1:5" x14ac:dyDescent="0.25">
      <c r="A113" t="s">
        <v>562</v>
      </c>
      <c r="B113" t="s">
        <v>563</v>
      </c>
      <c r="C113" t="s">
        <v>79</v>
      </c>
      <c r="D113" t="s">
        <v>80</v>
      </c>
      <c r="E113" t="s">
        <v>27</v>
      </c>
    </row>
    <row r="114" spans="1:5" x14ac:dyDescent="0.25">
      <c r="A114" t="s">
        <v>570</v>
      </c>
      <c r="B114" t="s">
        <v>571</v>
      </c>
      <c r="C114" t="s">
        <v>79</v>
      </c>
      <c r="D114" t="s">
        <v>80</v>
      </c>
      <c r="E114" t="s">
        <v>113</v>
      </c>
    </row>
    <row r="115" spans="1:5" x14ac:dyDescent="0.25">
      <c r="A115" t="s">
        <v>575</v>
      </c>
      <c r="B115" t="s">
        <v>576</v>
      </c>
      <c r="C115" t="s">
        <v>79</v>
      </c>
      <c r="D115" t="s">
        <v>80</v>
      </c>
      <c r="E115" t="s">
        <v>22</v>
      </c>
    </row>
    <row r="116" spans="1:5" x14ac:dyDescent="0.25">
      <c r="A116" t="s">
        <v>578</v>
      </c>
      <c r="B116" t="s">
        <v>579</v>
      </c>
      <c r="C116" t="s">
        <v>79</v>
      </c>
      <c r="D116" t="s">
        <v>80</v>
      </c>
      <c r="E116" t="s">
        <v>22</v>
      </c>
    </row>
    <row r="117" spans="1:5" x14ac:dyDescent="0.25">
      <c r="A117" t="s">
        <v>585</v>
      </c>
      <c r="B117" t="s">
        <v>586</v>
      </c>
      <c r="C117" t="s">
        <v>79</v>
      </c>
      <c r="D117" t="s">
        <v>80</v>
      </c>
      <c r="E117" t="s">
        <v>87</v>
      </c>
    </row>
    <row r="118" spans="1:5" x14ac:dyDescent="0.25">
      <c r="A118" t="s">
        <v>598</v>
      </c>
      <c r="B118" t="s">
        <v>599</v>
      </c>
      <c r="C118" t="s">
        <v>79</v>
      </c>
      <c r="D118" t="s">
        <v>80</v>
      </c>
      <c r="E118" t="s">
        <v>22</v>
      </c>
    </row>
    <row r="119" spans="1:5" x14ac:dyDescent="0.25">
      <c r="A119" t="s">
        <v>613</v>
      </c>
      <c r="B119" t="s">
        <v>614</v>
      </c>
      <c r="C119" t="s">
        <v>79</v>
      </c>
      <c r="D119" t="s">
        <v>80</v>
      </c>
      <c r="E119" t="s">
        <v>27</v>
      </c>
    </row>
    <row r="120" spans="1:5" x14ac:dyDescent="0.25">
      <c r="A120" t="s">
        <v>623</v>
      </c>
      <c r="B120" t="s">
        <v>624</v>
      </c>
      <c r="C120" t="s">
        <v>79</v>
      </c>
      <c r="D120" t="s">
        <v>80</v>
      </c>
      <c r="E120" t="s">
        <v>22</v>
      </c>
    </row>
    <row r="121" spans="1:5" x14ac:dyDescent="0.25">
      <c r="A121" t="s">
        <v>626</v>
      </c>
      <c r="B121" t="s">
        <v>627</v>
      </c>
      <c r="C121" t="s">
        <v>79</v>
      </c>
      <c r="D121" t="s">
        <v>80</v>
      </c>
      <c r="E121" t="s">
        <v>27</v>
      </c>
    </row>
    <row r="122" spans="1:5" x14ac:dyDescent="0.25">
      <c r="A122" t="s">
        <v>631</v>
      </c>
      <c r="B122" t="s">
        <v>632</v>
      </c>
      <c r="C122" t="s">
        <v>79</v>
      </c>
      <c r="D122" t="s">
        <v>80</v>
      </c>
      <c r="E122" t="s">
        <v>87</v>
      </c>
    </row>
    <row r="123" spans="1:5" x14ac:dyDescent="0.25">
      <c r="A123" t="s">
        <v>634</v>
      </c>
      <c r="B123" t="s">
        <v>635</v>
      </c>
      <c r="C123" t="s">
        <v>79</v>
      </c>
      <c r="D123" t="s">
        <v>80</v>
      </c>
      <c r="E123" t="s">
        <v>22</v>
      </c>
    </row>
    <row r="124" spans="1:5" x14ac:dyDescent="0.25">
      <c r="A124" t="s">
        <v>639</v>
      </c>
      <c r="B124" t="s">
        <v>640</v>
      </c>
      <c r="C124" t="s">
        <v>79</v>
      </c>
      <c r="D124" t="s">
        <v>80</v>
      </c>
      <c r="E124" t="s">
        <v>27</v>
      </c>
    </row>
    <row r="125" spans="1:5" x14ac:dyDescent="0.25">
      <c r="A125" t="s">
        <v>650</v>
      </c>
      <c r="B125" t="s">
        <v>651</v>
      </c>
      <c r="C125" t="s">
        <v>79</v>
      </c>
      <c r="D125" t="s">
        <v>80</v>
      </c>
      <c r="E125" t="s">
        <v>87</v>
      </c>
    </row>
    <row r="126" spans="1:5" x14ac:dyDescent="0.25">
      <c r="A126" t="s">
        <v>653</v>
      </c>
      <c r="B126" t="s">
        <v>654</v>
      </c>
      <c r="C126" t="s">
        <v>79</v>
      </c>
      <c r="D126" t="s">
        <v>80</v>
      </c>
      <c r="E126" t="s">
        <v>27</v>
      </c>
    </row>
    <row r="127" spans="1:5" x14ac:dyDescent="0.25">
      <c r="A127" t="s">
        <v>682</v>
      </c>
      <c r="B127" t="s">
        <v>683</v>
      </c>
      <c r="C127" t="s">
        <v>79</v>
      </c>
      <c r="D127" t="s">
        <v>80</v>
      </c>
      <c r="E127" t="s">
        <v>22</v>
      </c>
    </row>
    <row r="128" spans="1:5" x14ac:dyDescent="0.25">
      <c r="A128" t="s">
        <v>686</v>
      </c>
      <c r="B128" t="s">
        <v>687</v>
      </c>
      <c r="C128" t="s">
        <v>79</v>
      </c>
      <c r="D128" t="s">
        <v>80</v>
      </c>
      <c r="E128" t="s">
        <v>22</v>
      </c>
    </row>
    <row r="129" spans="1:5" x14ac:dyDescent="0.25">
      <c r="A129" t="s">
        <v>700</v>
      </c>
      <c r="B129" t="s">
        <v>701</v>
      </c>
      <c r="C129" t="s">
        <v>79</v>
      </c>
      <c r="D129" t="s">
        <v>80</v>
      </c>
      <c r="E129" t="s">
        <v>87</v>
      </c>
    </row>
  </sheetData>
  <sortState ref="A1:E1153">
    <sortCondition ref="A121"/>
  </sortState>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81</v>
      </c>
      <c r="D2" t="s">
        <v>82</v>
      </c>
      <c r="E2" t="s">
        <v>27</v>
      </c>
    </row>
    <row r="3" spans="1:5" x14ac:dyDescent="0.25">
      <c r="A3" t="s">
        <v>108</v>
      </c>
      <c r="B3" t="s">
        <v>109</v>
      </c>
      <c r="C3" t="s">
        <v>81</v>
      </c>
      <c r="D3" t="s">
        <v>82</v>
      </c>
      <c r="E3" t="s">
        <v>22</v>
      </c>
    </row>
    <row r="4" spans="1:5" x14ac:dyDescent="0.25">
      <c r="A4" t="s">
        <v>125</v>
      </c>
      <c r="B4" t="s">
        <v>126</v>
      </c>
      <c r="C4" t="s">
        <v>81</v>
      </c>
      <c r="D4" t="s">
        <v>82</v>
      </c>
      <c r="E4" t="s">
        <v>22</v>
      </c>
    </row>
    <row r="5" spans="1:5" x14ac:dyDescent="0.25">
      <c r="A5" t="s">
        <v>129</v>
      </c>
      <c r="B5" t="s">
        <v>130</v>
      </c>
      <c r="C5" t="s">
        <v>81</v>
      </c>
      <c r="D5" t="s">
        <v>82</v>
      </c>
      <c r="E5" t="s">
        <v>22</v>
      </c>
    </row>
    <row r="6" spans="1:5" x14ac:dyDescent="0.25">
      <c r="A6" t="s">
        <v>134</v>
      </c>
      <c r="B6" t="s">
        <v>135</v>
      </c>
      <c r="C6" t="s">
        <v>81</v>
      </c>
      <c r="D6" t="s">
        <v>82</v>
      </c>
      <c r="E6" t="s">
        <v>22</v>
      </c>
    </row>
    <row r="7" spans="1:5" x14ac:dyDescent="0.25">
      <c r="A7" t="s">
        <v>137</v>
      </c>
      <c r="B7" t="s">
        <v>138</v>
      </c>
      <c r="C7" t="s">
        <v>81</v>
      </c>
      <c r="D7" t="s">
        <v>82</v>
      </c>
      <c r="E7" t="s">
        <v>22</v>
      </c>
    </row>
    <row r="8" spans="1:5" x14ac:dyDescent="0.25">
      <c r="A8" t="s">
        <v>144</v>
      </c>
      <c r="B8" t="s">
        <v>145</v>
      </c>
      <c r="C8" t="s">
        <v>81</v>
      </c>
      <c r="D8" t="s">
        <v>82</v>
      </c>
      <c r="E8" t="s">
        <v>22</v>
      </c>
    </row>
    <row r="9" spans="1:5" x14ac:dyDescent="0.25">
      <c r="A9" t="s">
        <v>160</v>
      </c>
      <c r="B9" t="s">
        <v>161</v>
      </c>
      <c r="C9" t="s">
        <v>81</v>
      </c>
      <c r="D9" t="s">
        <v>82</v>
      </c>
      <c r="E9" t="s">
        <v>113</v>
      </c>
    </row>
    <row r="10" spans="1:5" x14ac:dyDescent="0.25">
      <c r="A10" t="s">
        <v>164</v>
      </c>
      <c r="B10" t="s">
        <v>165</v>
      </c>
      <c r="C10" t="s">
        <v>81</v>
      </c>
      <c r="D10" t="s">
        <v>82</v>
      </c>
      <c r="E10" t="s">
        <v>22</v>
      </c>
    </row>
    <row r="11" spans="1:5" x14ac:dyDescent="0.25">
      <c r="A11" t="s">
        <v>167</v>
      </c>
      <c r="B11" t="s">
        <v>168</v>
      </c>
      <c r="C11" t="s">
        <v>81</v>
      </c>
      <c r="D11" t="s">
        <v>82</v>
      </c>
      <c r="E11" t="s">
        <v>22</v>
      </c>
    </row>
    <row r="12" spans="1:5" x14ac:dyDescent="0.25">
      <c r="A12" t="s">
        <v>171</v>
      </c>
      <c r="B12" t="s">
        <v>172</v>
      </c>
      <c r="C12" t="s">
        <v>81</v>
      </c>
      <c r="D12" t="s">
        <v>82</v>
      </c>
      <c r="E12" t="s">
        <v>22</v>
      </c>
    </row>
    <row r="13" spans="1:5" x14ac:dyDescent="0.25">
      <c r="A13" t="s">
        <v>173</v>
      </c>
      <c r="B13" t="s">
        <v>174</v>
      </c>
      <c r="C13" t="s">
        <v>81</v>
      </c>
      <c r="D13" t="s">
        <v>82</v>
      </c>
      <c r="E13" t="s">
        <v>27</v>
      </c>
    </row>
    <row r="14" spans="1:5" x14ac:dyDescent="0.25">
      <c r="A14" t="s">
        <v>178</v>
      </c>
      <c r="B14" t="s">
        <v>179</v>
      </c>
      <c r="C14" t="s">
        <v>81</v>
      </c>
      <c r="D14" t="s">
        <v>82</v>
      </c>
      <c r="E14" t="s">
        <v>22</v>
      </c>
    </row>
    <row r="15" spans="1:5" x14ac:dyDescent="0.25">
      <c r="A15" t="s">
        <v>183</v>
      </c>
      <c r="B15" t="s">
        <v>184</v>
      </c>
      <c r="C15" t="s">
        <v>81</v>
      </c>
      <c r="D15" t="s">
        <v>82</v>
      </c>
      <c r="E15" t="s">
        <v>22</v>
      </c>
    </row>
    <row r="16" spans="1:5" x14ac:dyDescent="0.25">
      <c r="A16" t="s">
        <v>186</v>
      </c>
      <c r="B16" t="s">
        <v>187</v>
      </c>
      <c r="C16" t="s">
        <v>81</v>
      </c>
      <c r="D16" t="s">
        <v>82</v>
      </c>
      <c r="E16" t="s">
        <v>27</v>
      </c>
    </row>
    <row r="17" spans="1:5" x14ac:dyDescent="0.25">
      <c r="A17" t="s">
        <v>191</v>
      </c>
      <c r="B17" t="s">
        <v>192</v>
      </c>
      <c r="C17" t="s">
        <v>81</v>
      </c>
      <c r="D17" t="s">
        <v>82</v>
      </c>
      <c r="E17" t="s">
        <v>27</v>
      </c>
    </row>
    <row r="18" spans="1:5" x14ac:dyDescent="0.25">
      <c r="A18" t="s">
        <v>194</v>
      </c>
      <c r="B18" t="s">
        <v>195</v>
      </c>
      <c r="C18" t="s">
        <v>81</v>
      </c>
      <c r="D18" t="s">
        <v>82</v>
      </c>
      <c r="E18" t="s">
        <v>22</v>
      </c>
    </row>
    <row r="19" spans="1:5" x14ac:dyDescent="0.25">
      <c r="A19" t="s">
        <v>197</v>
      </c>
      <c r="B19" t="s">
        <v>198</v>
      </c>
      <c r="C19" t="s">
        <v>81</v>
      </c>
      <c r="D19" t="s">
        <v>82</v>
      </c>
      <c r="E19" t="s">
        <v>22</v>
      </c>
    </row>
    <row r="20" spans="1:5" x14ac:dyDescent="0.25">
      <c r="A20" t="s">
        <v>199</v>
      </c>
      <c r="B20" t="s">
        <v>200</v>
      </c>
      <c r="C20" t="s">
        <v>81</v>
      </c>
      <c r="D20" t="s">
        <v>82</v>
      </c>
      <c r="E20" t="s">
        <v>22</v>
      </c>
    </row>
    <row r="21" spans="1:5" x14ac:dyDescent="0.25">
      <c r="A21" t="s">
        <v>202</v>
      </c>
      <c r="B21" t="s">
        <v>203</v>
      </c>
      <c r="C21" t="s">
        <v>81</v>
      </c>
      <c r="D21" t="s">
        <v>82</v>
      </c>
      <c r="E21" t="s">
        <v>27</v>
      </c>
    </row>
    <row r="22" spans="1:5" x14ac:dyDescent="0.25">
      <c r="A22" t="s">
        <v>204</v>
      </c>
      <c r="B22" t="s">
        <v>205</v>
      </c>
      <c r="C22" t="s">
        <v>81</v>
      </c>
      <c r="D22" t="s">
        <v>82</v>
      </c>
      <c r="E22" t="s">
        <v>22</v>
      </c>
    </row>
    <row r="23" spans="1:5" x14ac:dyDescent="0.25">
      <c r="A23" t="s">
        <v>207</v>
      </c>
      <c r="B23" t="s">
        <v>208</v>
      </c>
      <c r="C23" t="s">
        <v>81</v>
      </c>
      <c r="D23" t="s">
        <v>82</v>
      </c>
      <c r="E23" t="s">
        <v>22</v>
      </c>
    </row>
    <row r="24" spans="1:5" x14ac:dyDescent="0.25">
      <c r="A24" t="s">
        <v>211</v>
      </c>
      <c r="B24" t="s">
        <v>212</v>
      </c>
      <c r="C24" t="s">
        <v>81</v>
      </c>
      <c r="D24" t="s">
        <v>82</v>
      </c>
      <c r="E24" t="s">
        <v>22</v>
      </c>
    </row>
    <row r="25" spans="1:5" x14ac:dyDescent="0.25">
      <c r="A25" t="s">
        <v>213</v>
      </c>
      <c r="B25" t="s">
        <v>214</v>
      </c>
      <c r="C25" t="s">
        <v>81</v>
      </c>
      <c r="D25" t="s">
        <v>82</v>
      </c>
      <c r="E25" t="s">
        <v>27</v>
      </c>
    </row>
    <row r="26" spans="1:5" x14ac:dyDescent="0.25">
      <c r="A26" t="s">
        <v>220</v>
      </c>
      <c r="B26" t="s">
        <v>221</v>
      </c>
      <c r="C26" t="s">
        <v>81</v>
      </c>
      <c r="D26" t="s">
        <v>82</v>
      </c>
      <c r="E26" t="s">
        <v>22</v>
      </c>
    </row>
    <row r="27" spans="1:5" x14ac:dyDescent="0.25">
      <c r="A27" t="s">
        <v>228</v>
      </c>
      <c r="B27" t="s">
        <v>229</v>
      </c>
      <c r="C27" t="s">
        <v>81</v>
      </c>
      <c r="D27" t="s">
        <v>82</v>
      </c>
      <c r="E27" t="s">
        <v>22</v>
      </c>
    </row>
    <row r="28" spans="1:5" x14ac:dyDescent="0.25">
      <c r="A28" t="s">
        <v>230</v>
      </c>
      <c r="B28" t="s">
        <v>231</v>
      </c>
      <c r="C28" t="s">
        <v>81</v>
      </c>
      <c r="D28" t="s">
        <v>82</v>
      </c>
      <c r="E28" t="s">
        <v>22</v>
      </c>
    </row>
    <row r="29" spans="1:5" x14ac:dyDescent="0.25">
      <c r="A29" t="s">
        <v>234</v>
      </c>
      <c r="B29" t="s">
        <v>235</v>
      </c>
      <c r="C29" t="s">
        <v>81</v>
      </c>
      <c r="D29" t="s">
        <v>82</v>
      </c>
      <c r="E29" t="s">
        <v>27</v>
      </c>
    </row>
    <row r="30" spans="1:5" x14ac:dyDescent="0.25">
      <c r="A30" t="s">
        <v>236</v>
      </c>
      <c r="B30" t="s">
        <v>237</v>
      </c>
      <c r="C30" t="s">
        <v>81</v>
      </c>
      <c r="D30" t="s">
        <v>82</v>
      </c>
      <c r="E30" t="s">
        <v>22</v>
      </c>
    </row>
    <row r="31" spans="1:5" x14ac:dyDescent="0.25">
      <c r="A31" t="s">
        <v>245</v>
      </c>
      <c r="B31" t="s">
        <v>246</v>
      </c>
      <c r="C31" t="s">
        <v>81</v>
      </c>
      <c r="D31" t="s">
        <v>82</v>
      </c>
      <c r="E31" t="s">
        <v>27</v>
      </c>
    </row>
    <row r="32" spans="1:5" x14ac:dyDescent="0.25">
      <c r="A32" t="s">
        <v>247</v>
      </c>
      <c r="B32" t="s">
        <v>248</v>
      </c>
      <c r="C32" t="s">
        <v>81</v>
      </c>
      <c r="D32" t="s">
        <v>82</v>
      </c>
      <c r="E32" t="s">
        <v>22</v>
      </c>
    </row>
    <row r="33" spans="1:5" x14ac:dyDescent="0.25">
      <c r="A33" t="s">
        <v>249</v>
      </c>
      <c r="B33" t="s">
        <v>250</v>
      </c>
      <c r="C33" t="s">
        <v>81</v>
      </c>
      <c r="D33" t="s">
        <v>82</v>
      </c>
      <c r="E33" t="s">
        <v>22</v>
      </c>
    </row>
    <row r="34" spans="1:5" x14ac:dyDescent="0.25">
      <c r="A34" t="s">
        <v>252</v>
      </c>
      <c r="B34" t="s">
        <v>253</v>
      </c>
      <c r="C34" t="s">
        <v>81</v>
      </c>
      <c r="D34" t="s">
        <v>82</v>
      </c>
      <c r="E34" t="s">
        <v>22</v>
      </c>
    </row>
    <row r="35" spans="1:5" x14ac:dyDescent="0.25">
      <c r="A35" t="s">
        <v>254</v>
      </c>
      <c r="B35" t="s">
        <v>255</v>
      </c>
      <c r="C35" t="s">
        <v>81</v>
      </c>
      <c r="D35" t="s">
        <v>82</v>
      </c>
      <c r="E35" t="s">
        <v>87</v>
      </c>
    </row>
    <row r="36" spans="1:5" x14ac:dyDescent="0.25">
      <c r="A36" t="s">
        <v>258</v>
      </c>
      <c r="B36" t="s">
        <v>259</v>
      </c>
      <c r="C36" t="s">
        <v>81</v>
      </c>
      <c r="D36" t="s">
        <v>82</v>
      </c>
      <c r="E36" t="s">
        <v>22</v>
      </c>
    </row>
    <row r="37" spans="1:5" x14ac:dyDescent="0.25">
      <c r="A37" t="s">
        <v>263</v>
      </c>
      <c r="B37" t="s">
        <v>264</v>
      </c>
      <c r="C37" t="s">
        <v>81</v>
      </c>
      <c r="D37" t="s">
        <v>82</v>
      </c>
      <c r="E37" t="s">
        <v>27</v>
      </c>
    </row>
    <row r="38" spans="1:5" x14ac:dyDescent="0.25">
      <c r="A38" t="s">
        <v>273</v>
      </c>
      <c r="B38" t="s">
        <v>274</v>
      </c>
      <c r="C38" t="s">
        <v>81</v>
      </c>
      <c r="D38" t="s">
        <v>82</v>
      </c>
      <c r="E38" t="s">
        <v>22</v>
      </c>
    </row>
    <row r="39" spans="1:5" x14ac:dyDescent="0.25">
      <c r="A39" t="s">
        <v>277</v>
      </c>
      <c r="B39" t="s">
        <v>278</v>
      </c>
      <c r="C39" t="s">
        <v>81</v>
      </c>
      <c r="D39" t="s">
        <v>82</v>
      </c>
      <c r="E39" t="s">
        <v>22</v>
      </c>
    </row>
    <row r="40" spans="1:5" x14ac:dyDescent="0.25">
      <c r="A40" t="s">
        <v>279</v>
      </c>
      <c r="B40" t="s">
        <v>280</v>
      </c>
      <c r="C40" t="s">
        <v>81</v>
      </c>
      <c r="D40" t="s">
        <v>82</v>
      </c>
      <c r="E40" t="s">
        <v>22</v>
      </c>
    </row>
    <row r="41" spans="1:5" x14ac:dyDescent="0.25">
      <c r="A41" t="s">
        <v>284</v>
      </c>
      <c r="B41" t="s">
        <v>285</v>
      </c>
      <c r="C41" t="s">
        <v>81</v>
      </c>
      <c r="D41" t="s">
        <v>82</v>
      </c>
      <c r="E41" t="s">
        <v>22</v>
      </c>
    </row>
    <row r="42" spans="1:5" x14ac:dyDescent="0.25">
      <c r="A42" t="s">
        <v>286</v>
      </c>
      <c r="B42" t="s">
        <v>287</v>
      </c>
      <c r="C42" t="s">
        <v>81</v>
      </c>
      <c r="D42" t="s">
        <v>82</v>
      </c>
      <c r="E42" t="s">
        <v>22</v>
      </c>
    </row>
    <row r="43" spans="1:5" x14ac:dyDescent="0.25">
      <c r="A43" t="s">
        <v>288</v>
      </c>
      <c r="B43" t="s">
        <v>289</v>
      </c>
      <c r="C43" t="s">
        <v>81</v>
      </c>
      <c r="D43" t="s">
        <v>82</v>
      </c>
      <c r="E43" t="s">
        <v>22</v>
      </c>
    </row>
    <row r="44" spans="1:5" x14ac:dyDescent="0.25">
      <c r="A44" t="s">
        <v>292</v>
      </c>
      <c r="B44" t="s">
        <v>293</v>
      </c>
      <c r="C44" t="s">
        <v>81</v>
      </c>
      <c r="D44" t="s">
        <v>82</v>
      </c>
      <c r="E44" t="s">
        <v>27</v>
      </c>
    </row>
    <row r="45" spans="1:5" x14ac:dyDescent="0.25">
      <c r="A45" t="s">
        <v>296</v>
      </c>
      <c r="B45" t="s">
        <v>297</v>
      </c>
      <c r="C45" t="s">
        <v>81</v>
      </c>
      <c r="D45" t="s">
        <v>82</v>
      </c>
      <c r="E45" t="s">
        <v>22</v>
      </c>
    </row>
    <row r="46" spans="1:5" x14ac:dyDescent="0.25">
      <c r="A46" t="s">
        <v>298</v>
      </c>
      <c r="B46" t="s">
        <v>299</v>
      </c>
      <c r="C46" t="s">
        <v>81</v>
      </c>
      <c r="D46" t="s">
        <v>82</v>
      </c>
      <c r="E46" t="s">
        <v>22</v>
      </c>
    </row>
    <row r="47" spans="1:5" x14ac:dyDescent="0.25">
      <c r="A47" t="s">
        <v>304</v>
      </c>
      <c r="B47" t="s">
        <v>305</v>
      </c>
      <c r="C47" t="s">
        <v>81</v>
      </c>
      <c r="D47" t="s">
        <v>82</v>
      </c>
      <c r="E47" t="s">
        <v>22</v>
      </c>
    </row>
    <row r="48" spans="1:5" x14ac:dyDescent="0.25">
      <c r="A48" t="s">
        <v>306</v>
      </c>
      <c r="B48" t="s">
        <v>307</v>
      </c>
      <c r="C48" t="s">
        <v>81</v>
      </c>
      <c r="D48" t="s">
        <v>82</v>
      </c>
      <c r="E48" t="s">
        <v>22</v>
      </c>
    </row>
    <row r="49" spans="1:5" x14ac:dyDescent="0.25">
      <c r="A49" t="s">
        <v>312</v>
      </c>
      <c r="B49" t="s">
        <v>313</v>
      </c>
      <c r="C49" t="s">
        <v>81</v>
      </c>
      <c r="D49" t="s">
        <v>82</v>
      </c>
      <c r="E49" t="s">
        <v>22</v>
      </c>
    </row>
    <row r="50" spans="1:5" x14ac:dyDescent="0.25">
      <c r="A50" t="s">
        <v>314</v>
      </c>
      <c r="B50" t="s">
        <v>315</v>
      </c>
      <c r="C50" t="s">
        <v>81</v>
      </c>
      <c r="D50" t="s">
        <v>82</v>
      </c>
      <c r="E50" t="s">
        <v>22</v>
      </c>
    </row>
    <row r="51" spans="1:5" x14ac:dyDescent="0.25">
      <c r="A51" t="s">
        <v>317</v>
      </c>
      <c r="B51" t="s">
        <v>318</v>
      </c>
      <c r="C51" t="s">
        <v>81</v>
      </c>
      <c r="D51" t="s">
        <v>82</v>
      </c>
      <c r="E51" t="s">
        <v>27</v>
      </c>
    </row>
    <row r="52" spans="1:5" x14ac:dyDescent="0.25">
      <c r="A52" t="s">
        <v>321</v>
      </c>
      <c r="B52" t="s">
        <v>322</v>
      </c>
      <c r="C52" t="s">
        <v>81</v>
      </c>
      <c r="D52" t="s">
        <v>82</v>
      </c>
      <c r="E52" t="s">
        <v>22</v>
      </c>
    </row>
    <row r="53" spans="1:5" x14ac:dyDescent="0.25">
      <c r="A53" t="s">
        <v>325</v>
      </c>
      <c r="B53" t="s">
        <v>326</v>
      </c>
      <c r="C53" t="s">
        <v>81</v>
      </c>
      <c r="D53" t="s">
        <v>82</v>
      </c>
      <c r="E53" t="s">
        <v>22</v>
      </c>
    </row>
    <row r="54" spans="1:5" x14ac:dyDescent="0.25">
      <c r="A54" t="s">
        <v>327</v>
      </c>
      <c r="B54" t="s">
        <v>328</v>
      </c>
      <c r="C54" t="s">
        <v>81</v>
      </c>
      <c r="D54" t="s">
        <v>82</v>
      </c>
      <c r="E54" t="s">
        <v>22</v>
      </c>
    </row>
    <row r="55" spans="1:5" x14ac:dyDescent="0.25">
      <c r="A55" t="s">
        <v>329</v>
      </c>
      <c r="B55" t="s">
        <v>330</v>
      </c>
      <c r="C55" t="s">
        <v>81</v>
      </c>
      <c r="D55" t="s">
        <v>82</v>
      </c>
      <c r="E55" t="s">
        <v>22</v>
      </c>
    </row>
    <row r="56" spans="1:5" x14ac:dyDescent="0.25">
      <c r="A56" t="s">
        <v>331</v>
      </c>
      <c r="B56" t="s">
        <v>332</v>
      </c>
      <c r="C56" t="s">
        <v>81</v>
      </c>
      <c r="D56" t="s">
        <v>82</v>
      </c>
      <c r="E56" t="s">
        <v>22</v>
      </c>
    </row>
    <row r="57" spans="1:5" x14ac:dyDescent="0.25">
      <c r="A57" t="s">
        <v>333</v>
      </c>
      <c r="B57" t="s">
        <v>334</v>
      </c>
      <c r="C57" t="s">
        <v>81</v>
      </c>
      <c r="D57" t="s">
        <v>82</v>
      </c>
      <c r="E57" t="s">
        <v>27</v>
      </c>
    </row>
    <row r="58" spans="1:5" x14ac:dyDescent="0.25">
      <c r="A58" t="s">
        <v>335</v>
      </c>
      <c r="B58" t="s">
        <v>336</v>
      </c>
      <c r="C58" t="s">
        <v>81</v>
      </c>
      <c r="D58" t="s">
        <v>82</v>
      </c>
      <c r="E58" t="s">
        <v>27</v>
      </c>
    </row>
    <row r="59" spans="1:5" x14ac:dyDescent="0.25">
      <c r="A59" t="s">
        <v>339</v>
      </c>
      <c r="B59" t="s">
        <v>340</v>
      </c>
      <c r="C59" t="s">
        <v>81</v>
      </c>
      <c r="D59" t="s">
        <v>82</v>
      </c>
      <c r="E59" t="s">
        <v>22</v>
      </c>
    </row>
    <row r="60" spans="1:5" x14ac:dyDescent="0.25">
      <c r="A60" t="s">
        <v>343</v>
      </c>
      <c r="B60" t="s">
        <v>344</v>
      </c>
      <c r="C60" t="s">
        <v>81</v>
      </c>
      <c r="D60" t="s">
        <v>82</v>
      </c>
      <c r="E60" t="s">
        <v>22</v>
      </c>
    </row>
    <row r="61" spans="1:5" x14ac:dyDescent="0.25">
      <c r="A61" t="s">
        <v>349</v>
      </c>
      <c r="B61" t="s">
        <v>350</v>
      </c>
      <c r="C61" t="s">
        <v>81</v>
      </c>
      <c r="D61" t="s">
        <v>82</v>
      </c>
      <c r="E61" t="s">
        <v>22</v>
      </c>
    </row>
    <row r="62" spans="1:5" x14ac:dyDescent="0.25">
      <c r="A62" t="s">
        <v>353</v>
      </c>
      <c r="B62" t="s">
        <v>354</v>
      </c>
      <c r="C62" t="s">
        <v>81</v>
      </c>
      <c r="D62" t="s">
        <v>82</v>
      </c>
      <c r="E62" t="s">
        <v>22</v>
      </c>
    </row>
    <row r="63" spans="1:5" x14ac:dyDescent="0.25">
      <c r="A63" t="s">
        <v>360</v>
      </c>
      <c r="B63" t="s">
        <v>361</v>
      </c>
      <c r="C63" t="s">
        <v>81</v>
      </c>
      <c r="D63" t="s">
        <v>82</v>
      </c>
      <c r="E63" t="s">
        <v>22</v>
      </c>
    </row>
    <row r="64" spans="1:5" x14ac:dyDescent="0.25">
      <c r="A64" t="s">
        <v>363</v>
      </c>
      <c r="B64" t="s">
        <v>364</v>
      </c>
      <c r="C64" t="s">
        <v>81</v>
      </c>
      <c r="D64" t="s">
        <v>82</v>
      </c>
      <c r="E64" t="s">
        <v>22</v>
      </c>
    </row>
    <row r="65" spans="1:5" x14ac:dyDescent="0.25">
      <c r="A65" t="s">
        <v>365</v>
      </c>
      <c r="B65" t="s">
        <v>366</v>
      </c>
      <c r="C65" t="s">
        <v>81</v>
      </c>
      <c r="D65" t="s">
        <v>82</v>
      </c>
      <c r="E65" t="s">
        <v>22</v>
      </c>
    </row>
    <row r="66" spans="1:5" x14ac:dyDescent="0.25">
      <c r="A66" t="s">
        <v>367</v>
      </c>
      <c r="B66" t="s">
        <v>368</v>
      </c>
      <c r="C66" t="s">
        <v>81</v>
      </c>
      <c r="D66" t="s">
        <v>82</v>
      </c>
      <c r="E66" t="s">
        <v>22</v>
      </c>
    </row>
    <row r="67" spans="1:5" x14ac:dyDescent="0.25">
      <c r="A67" t="s">
        <v>371</v>
      </c>
      <c r="B67" t="s">
        <v>372</v>
      </c>
      <c r="C67" t="s">
        <v>81</v>
      </c>
      <c r="D67" t="s">
        <v>82</v>
      </c>
      <c r="E67" t="s">
        <v>27</v>
      </c>
    </row>
    <row r="68" spans="1:5" x14ac:dyDescent="0.25">
      <c r="A68" t="s">
        <v>373</v>
      </c>
      <c r="B68" t="s">
        <v>374</v>
      </c>
      <c r="C68" t="s">
        <v>81</v>
      </c>
      <c r="D68" t="s">
        <v>82</v>
      </c>
      <c r="E68" t="s">
        <v>27</v>
      </c>
    </row>
    <row r="69" spans="1:5" x14ac:dyDescent="0.25">
      <c r="A69" t="s">
        <v>378</v>
      </c>
      <c r="B69" t="s">
        <v>379</v>
      </c>
      <c r="C69" t="s">
        <v>81</v>
      </c>
      <c r="D69" t="s">
        <v>82</v>
      </c>
      <c r="E69" t="s">
        <v>87</v>
      </c>
    </row>
    <row r="70" spans="1:5" x14ac:dyDescent="0.25">
      <c r="A70" t="s">
        <v>380</v>
      </c>
      <c r="B70" t="s">
        <v>381</v>
      </c>
      <c r="C70" t="s">
        <v>81</v>
      </c>
      <c r="D70" t="s">
        <v>82</v>
      </c>
      <c r="E70" t="s">
        <v>22</v>
      </c>
    </row>
    <row r="71" spans="1:5" x14ac:dyDescent="0.25">
      <c r="A71" t="s">
        <v>382</v>
      </c>
      <c r="B71" t="s">
        <v>383</v>
      </c>
      <c r="C71" t="s">
        <v>81</v>
      </c>
      <c r="D71" t="s">
        <v>82</v>
      </c>
      <c r="E71" t="s">
        <v>22</v>
      </c>
    </row>
    <row r="72" spans="1:5" x14ac:dyDescent="0.25">
      <c r="A72" t="s">
        <v>387</v>
      </c>
      <c r="B72" t="s">
        <v>388</v>
      </c>
      <c r="C72" t="s">
        <v>81</v>
      </c>
      <c r="D72" t="s">
        <v>82</v>
      </c>
      <c r="E72" t="s">
        <v>27</v>
      </c>
    </row>
    <row r="73" spans="1:5" x14ac:dyDescent="0.25">
      <c r="A73" t="s">
        <v>392</v>
      </c>
      <c r="B73" t="s">
        <v>393</v>
      </c>
      <c r="C73" t="s">
        <v>81</v>
      </c>
      <c r="D73" t="s">
        <v>82</v>
      </c>
      <c r="E73" t="s">
        <v>22</v>
      </c>
    </row>
    <row r="74" spans="1:5" x14ac:dyDescent="0.25">
      <c r="A74" t="s">
        <v>397</v>
      </c>
      <c r="B74" t="s">
        <v>398</v>
      </c>
      <c r="C74" t="s">
        <v>81</v>
      </c>
      <c r="D74" t="s">
        <v>82</v>
      </c>
      <c r="E74" t="s">
        <v>27</v>
      </c>
    </row>
    <row r="75" spans="1:5" x14ac:dyDescent="0.25">
      <c r="A75" t="s">
        <v>400</v>
      </c>
      <c r="B75" t="s">
        <v>401</v>
      </c>
      <c r="C75" t="s">
        <v>81</v>
      </c>
      <c r="D75" t="s">
        <v>82</v>
      </c>
      <c r="E75" t="s">
        <v>27</v>
      </c>
    </row>
    <row r="76" spans="1:5" x14ac:dyDescent="0.25">
      <c r="A76" t="s">
        <v>402</v>
      </c>
      <c r="B76" t="s">
        <v>403</v>
      </c>
      <c r="C76" t="s">
        <v>81</v>
      </c>
      <c r="D76" t="s">
        <v>82</v>
      </c>
      <c r="E76" t="s">
        <v>87</v>
      </c>
    </row>
    <row r="77" spans="1:5" x14ac:dyDescent="0.25">
      <c r="A77" t="s">
        <v>404</v>
      </c>
      <c r="B77" t="s">
        <v>405</v>
      </c>
      <c r="C77" t="s">
        <v>81</v>
      </c>
      <c r="D77" t="s">
        <v>82</v>
      </c>
      <c r="E77" t="s">
        <v>22</v>
      </c>
    </row>
    <row r="78" spans="1:5" x14ac:dyDescent="0.25">
      <c r="A78" t="s">
        <v>409</v>
      </c>
      <c r="B78" t="s">
        <v>410</v>
      </c>
      <c r="C78" t="s">
        <v>81</v>
      </c>
      <c r="D78" t="s">
        <v>82</v>
      </c>
      <c r="E78" t="s">
        <v>22</v>
      </c>
    </row>
    <row r="79" spans="1:5" x14ac:dyDescent="0.25">
      <c r="A79" t="s">
        <v>411</v>
      </c>
      <c r="B79" t="s">
        <v>412</v>
      </c>
      <c r="C79" t="s">
        <v>81</v>
      </c>
      <c r="D79" t="s">
        <v>82</v>
      </c>
      <c r="E79" t="s">
        <v>22</v>
      </c>
    </row>
    <row r="80" spans="1:5" x14ac:dyDescent="0.25">
      <c r="A80" t="s">
        <v>413</v>
      </c>
      <c r="B80" t="s">
        <v>414</v>
      </c>
      <c r="C80" t="s">
        <v>81</v>
      </c>
      <c r="D80" t="s">
        <v>82</v>
      </c>
      <c r="E80" t="s">
        <v>22</v>
      </c>
    </row>
    <row r="81" spans="1:5" x14ac:dyDescent="0.25">
      <c r="A81" t="s">
        <v>424</v>
      </c>
      <c r="B81" t="s">
        <v>425</v>
      </c>
      <c r="C81" t="s">
        <v>81</v>
      </c>
      <c r="D81" t="s">
        <v>82</v>
      </c>
      <c r="E81" t="s">
        <v>22</v>
      </c>
    </row>
    <row r="82" spans="1:5" x14ac:dyDescent="0.25">
      <c r="A82" t="s">
        <v>426</v>
      </c>
      <c r="B82" t="s">
        <v>427</v>
      </c>
      <c r="C82" t="s">
        <v>81</v>
      </c>
      <c r="D82" t="s">
        <v>82</v>
      </c>
      <c r="E82" t="s">
        <v>27</v>
      </c>
    </row>
    <row r="83" spans="1:5" x14ac:dyDescent="0.25">
      <c r="A83" t="s">
        <v>428</v>
      </c>
      <c r="B83" t="s">
        <v>429</v>
      </c>
      <c r="C83" t="s">
        <v>81</v>
      </c>
      <c r="D83" t="s">
        <v>82</v>
      </c>
      <c r="E83" t="s">
        <v>22</v>
      </c>
    </row>
    <row r="84" spans="1:5" x14ac:dyDescent="0.25">
      <c r="A84" t="s">
        <v>432</v>
      </c>
      <c r="B84" t="s">
        <v>433</v>
      </c>
      <c r="C84" t="s">
        <v>81</v>
      </c>
      <c r="D84" t="s">
        <v>82</v>
      </c>
      <c r="E84" t="s">
        <v>22</v>
      </c>
    </row>
    <row r="85" spans="1:5" x14ac:dyDescent="0.25">
      <c r="A85" t="s">
        <v>434</v>
      </c>
      <c r="B85" t="s">
        <v>435</v>
      </c>
      <c r="C85" t="s">
        <v>81</v>
      </c>
      <c r="D85" t="s">
        <v>82</v>
      </c>
      <c r="E85" t="s">
        <v>22</v>
      </c>
    </row>
    <row r="86" spans="1:5" x14ac:dyDescent="0.25">
      <c r="A86" t="s">
        <v>438</v>
      </c>
      <c r="B86" t="s">
        <v>439</v>
      </c>
      <c r="C86" t="s">
        <v>81</v>
      </c>
      <c r="D86" t="s">
        <v>82</v>
      </c>
      <c r="E86" t="s">
        <v>22</v>
      </c>
    </row>
    <row r="87" spans="1:5" x14ac:dyDescent="0.25">
      <c r="A87" t="s">
        <v>447</v>
      </c>
      <c r="B87" t="s">
        <v>448</v>
      </c>
      <c r="C87" t="s">
        <v>81</v>
      </c>
      <c r="D87" t="s">
        <v>82</v>
      </c>
      <c r="E87" t="s">
        <v>22</v>
      </c>
    </row>
    <row r="88" spans="1:5" x14ac:dyDescent="0.25">
      <c r="A88" t="s">
        <v>455</v>
      </c>
      <c r="B88" t="s">
        <v>456</v>
      </c>
      <c r="C88" t="s">
        <v>81</v>
      </c>
      <c r="D88" t="s">
        <v>82</v>
      </c>
      <c r="E88" t="s">
        <v>22</v>
      </c>
    </row>
    <row r="89" spans="1:5" x14ac:dyDescent="0.25">
      <c r="A89" t="s">
        <v>458</v>
      </c>
      <c r="B89" t="s">
        <v>459</v>
      </c>
      <c r="C89" t="s">
        <v>81</v>
      </c>
      <c r="D89" t="s">
        <v>82</v>
      </c>
      <c r="E89" t="s">
        <v>22</v>
      </c>
    </row>
    <row r="90" spans="1:5" x14ac:dyDescent="0.25">
      <c r="A90" t="s">
        <v>460</v>
      </c>
      <c r="B90" t="s">
        <v>461</v>
      </c>
      <c r="C90" t="s">
        <v>81</v>
      </c>
      <c r="D90" t="s">
        <v>82</v>
      </c>
      <c r="E90" t="s">
        <v>27</v>
      </c>
    </row>
    <row r="91" spans="1:5" x14ac:dyDescent="0.25">
      <c r="A91" t="s">
        <v>466</v>
      </c>
      <c r="B91" t="s">
        <v>467</v>
      </c>
      <c r="C91" t="s">
        <v>81</v>
      </c>
      <c r="D91" t="s">
        <v>82</v>
      </c>
      <c r="E91" t="s">
        <v>22</v>
      </c>
    </row>
    <row r="92" spans="1:5" x14ac:dyDescent="0.25">
      <c r="A92" t="s">
        <v>474</v>
      </c>
      <c r="B92" t="s">
        <v>475</v>
      </c>
      <c r="C92" t="s">
        <v>81</v>
      </c>
      <c r="D92" t="s">
        <v>82</v>
      </c>
      <c r="E92" t="s">
        <v>22</v>
      </c>
    </row>
    <row r="93" spans="1:5" x14ac:dyDescent="0.25">
      <c r="A93" t="s">
        <v>480</v>
      </c>
      <c r="B93" t="s">
        <v>481</v>
      </c>
      <c r="C93" t="s">
        <v>81</v>
      </c>
      <c r="D93" t="s">
        <v>82</v>
      </c>
      <c r="E93" t="s">
        <v>22</v>
      </c>
    </row>
    <row r="94" spans="1:5" x14ac:dyDescent="0.25">
      <c r="A94" t="s">
        <v>487</v>
      </c>
      <c r="B94" t="s">
        <v>488</v>
      </c>
      <c r="C94" t="s">
        <v>81</v>
      </c>
      <c r="D94" t="s">
        <v>82</v>
      </c>
      <c r="E94" t="s">
        <v>131</v>
      </c>
    </row>
    <row r="95" spans="1:5" x14ac:dyDescent="0.25">
      <c r="A95" t="s">
        <v>489</v>
      </c>
      <c r="B95" t="s">
        <v>490</v>
      </c>
      <c r="C95" t="s">
        <v>81</v>
      </c>
      <c r="D95" t="s">
        <v>82</v>
      </c>
      <c r="E95" t="s">
        <v>22</v>
      </c>
    </row>
    <row r="96" spans="1:5" x14ac:dyDescent="0.25">
      <c r="A96" t="s">
        <v>492</v>
      </c>
      <c r="B96" t="s">
        <v>493</v>
      </c>
      <c r="C96" t="s">
        <v>81</v>
      </c>
      <c r="D96" t="s">
        <v>82</v>
      </c>
      <c r="E96" t="s">
        <v>22</v>
      </c>
    </row>
    <row r="97" spans="1:5" x14ac:dyDescent="0.25">
      <c r="A97" t="s">
        <v>499</v>
      </c>
      <c r="B97" t="s">
        <v>500</v>
      </c>
      <c r="C97" t="s">
        <v>81</v>
      </c>
      <c r="D97" t="s">
        <v>82</v>
      </c>
      <c r="E97" t="s">
        <v>22</v>
      </c>
    </row>
    <row r="98" spans="1:5" x14ac:dyDescent="0.25">
      <c r="A98" t="s">
        <v>504</v>
      </c>
      <c r="B98" t="s">
        <v>505</v>
      </c>
      <c r="C98" t="s">
        <v>81</v>
      </c>
      <c r="D98" t="s">
        <v>82</v>
      </c>
      <c r="E98" t="s">
        <v>113</v>
      </c>
    </row>
    <row r="99" spans="1:5" x14ac:dyDescent="0.25">
      <c r="A99" t="s">
        <v>507</v>
      </c>
      <c r="B99" t="s">
        <v>508</v>
      </c>
      <c r="C99" t="s">
        <v>81</v>
      </c>
      <c r="D99" t="s">
        <v>82</v>
      </c>
      <c r="E99" t="s">
        <v>22</v>
      </c>
    </row>
    <row r="100" spans="1:5" x14ac:dyDescent="0.25">
      <c r="A100" t="s">
        <v>516</v>
      </c>
      <c r="B100" t="s">
        <v>517</v>
      </c>
      <c r="C100" t="s">
        <v>81</v>
      </c>
      <c r="D100" t="s">
        <v>82</v>
      </c>
      <c r="E100" t="s">
        <v>22</v>
      </c>
    </row>
    <row r="101" spans="1:5" x14ac:dyDescent="0.25">
      <c r="A101" t="s">
        <v>520</v>
      </c>
      <c r="B101" t="s">
        <v>521</v>
      </c>
      <c r="C101" t="s">
        <v>81</v>
      </c>
      <c r="D101" t="s">
        <v>82</v>
      </c>
      <c r="E101" t="s">
        <v>22</v>
      </c>
    </row>
    <row r="102" spans="1:5" x14ac:dyDescent="0.25">
      <c r="A102" t="s">
        <v>522</v>
      </c>
      <c r="B102" t="s">
        <v>523</v>
      </c>
      <c r="C102" t="s">
        <v>81</v>
      </c>
      <c r="D102" t="s">
        <v>82</v>
      </c>
      <c r="E102" t="s">
        <v>22</v>
      </c>
    </row>
    <row r="103" spans="1:5" x14ac:dyDescent="0.25">
      <c r="A103" t="s">
        <v>524</v>
      </c>
      <c r="B103" t="s">
        <v>525</v>
      </c>
      <c r="C103" t="s">
        <v>81</v>
      </c>
      <c r="D103" t="s">
        <v>82</v>
      </c>
      <c r="E103" t="s">
        <v>22</v>
      </c>
    </row>
    <row r="104" spans="1:5" x14ac:dyDescent="0.25">
      <c r="A104" t="s">
        <v>530</v>
      </c>
      <c r="B104" t="s">
        <v>531</v>
      </c>
      <c r="C104" t="s">
        <v>81</v>
      </c>
      <c r="D104" t="s">
        <v>82</v>
      </c>
      <c r="E104" t="s">
        <v>27</v>
      </c>
    </row>
    <row r="105" spans="1:5" x14ac:dyDescent="0.25">
      <c r="A105" t="s">
        <v>532</v>
      </c>
      <c r="B105" t="s">
        <v>533</v>
      </c>
      <c r="C105" t="s">
        <v>81</v>
      </c>
      <c r="D105" t="s">
        <v>82</v>
      </c>
      <c r="E105" t="s">
        <v>87</v>
      </c>
    </row>
    <row r="106" spans="1:5" x14ac:dyDescent="0.25">
      <c r="A106" t="s">
        <v>537</v>
      </c>
      <c r="B106" t="s">
        <v>538</v>
      </c>
      <c r="C106" t="s">
        <v>81</v>
      </c>
      <c r="D106" t="s">
        <v>82</v>
      </c>
      <c r="E106" t="s">
        <v>22</v>
      </c>
    </row>
    <row r="107" spans="1:5" x14ac:dyDescent="0.25">
      <c r="A107" t="s">
        <v>539</v>
      </c>
      <c r="B107" t="s">
        <v>540</v>
      </c>
      <c r="C107" t="s">
        <v>81</v>
      </c>
      <c r="D107" t="s">
        <v>82</v>
      </c>
      <c r="E107" t="s">
        <v>22</v>
      </c>
    </row>
    <row r="108" spans="1:5" x14ac:dyDescent="0.25">
      <c r="A108" t="s">
        <v>544</v>
      </c>
      <c r="B108" t="s">
        <v>545</v>
      </c>
      <c r="C108" t="s">
        <v>81</v>
      </c>
      <c r="D108" t="s">
        <v>82</v>
      </c>
      <c r="E108" t="s">
        <v>27</v>
      </c>
    </row>
    <row r="109" spans="1:5" x14ac:dyDescent="0.25">
      <c r="A109" t="s">
        <v>547</v>
      </c>
      <c r="B109" t="s">
        <v>548</v>
      </c>
      <c r="C109" t="s">
        <v>81</v>
      </c>
      <c r="D109" t="s">
        <v>82</v>
      </c>
      <c r="E109" t="s">
        <v>22</v>
      </c>
    </row>
    <row r="110" spans="1:5" x14ac:dyDescent="0.25">
      <c r="A110" t="s">
        <v>550</v>
      </c>
      <c r="B110" t="s">
        <v>551</v>
      </c>
      <c r="C110" t="s">
        <v>81</v>
      </c>
      <c r="D110" t="s">
        <v>82</v>
      </c>
      <c r="E110" t="s">
        <v>22</v>
      </c>
    </row>
    <row r="111" spans="1:5" x14ac:dyDescent="0.25">
      <c r="A111" t="s">
        <v>552</v>
      </c>
      <c r="B111" t="s">
        <v>553</v>
      </c>
      <c r="C111" t="s">
        <v>81</v>
      </c>
      <c r="D111" t="s">
        <v>82</v>
      </c>
      <c r="E111" t="s">
        <v>22</v>
      </c>
    </row>
    <row r="112" spans="1:5" x14ac:dyDescent="0.25">
      <c r="A112" t="s">
        <v>554</v>
      </c>
      <c r="B112" t="s">
        <v>555</v>
      </c>
      <c r="C112" t="s">
        <v>81</v>
      </c>
      <c r="D112" t="s">
        <v>82</v>
      </c>
      <c r="E112" t="s">
        <v>22</v>
      </c>
    </row>
    <row r="113" spans="1:5" x14ac:dyDescent="0.25">
      <c r="A113" t="s">
        <v>562</v>
      </c>
      <c r="B113" t="s">
        <v>563</v>
      </c>
      <c r="C113" t="s">
        <v>81</v>
      </c>
      <c r="D113" t="s">
        <v>82</v>
      </c>
      <c r="E113" t="s">
        <v>27</v>
      </c>
    </row>
    <row r="114" spans="1:5" x14ac:dyDescent="0.25">
      <c r="A114" t="s">
        <v>570</v>
      </c>
      <c r="B114" t="s">
        <v>571</v>
      </c>
      <c r="C114" t="s">
        <v>81</v>
      </c>
      <c r="D114" t="s">
        <v>82</v>
      </c>
      <c r="E114" t="s">
        <v>113</v>
      </c>
    </row>
    <row r="115" spans="1:5" x14ac:dyDescent="0.25">
      <c r="A115" t="s">
        <v>575</v>
      </c>
      <c r="B115" t="s">
        <v>576</v>
      </c>
      <c r="C115" t="s">
        <v>81</v>
      </c>
      <c r="D115" t="s">
        <v>82</v>
      </c>
      <c r="E115" t="s">
        <v>22</v>
      </c>
    </row>
    <row r="116" spans="1:5" x14ac:dyDescent="0.25">
      <c r="A116" t="s">
        <v>578</v>
      </c>
      <c r="B116" t="s">
        <v>579</v>
      </c>
      <c r="C116" t="s">
        <v>81</v>
      </c>
      <c r="D116" t="s">
        <v>82</v>
      </c>
      <c r="E116" t="s">
        <v>22</v>
      </c>
    </row>
    <row r="117" spans="1:5" x14ac:dyDescent="0.25">
      <c r="A117" t="s">
        <v>585</v>
      </c>
      <c r="B117" t="s">
        <v>586</v>
      </c>
      <c r="C117" t="s">
        <v>81</v>
      </c>
      <c r="D117" t="s">
        <v>82</v>
      </c>
      <c r="E117" t="s">
        <v>87</v>
      </c>
    </row>
    <row r="118" spans="1:5" x14ac:dyDescent="0.25">
      <c r="A118" t="s">
        <v>598</v>
      </c>
      <c r="B118" t="s">
        <v>599</v>
      </c>
      <c r="C118" t="s">
        <v>81</v>
      </c>
      <c r="D118" t="s">
        <v>82</v>
      </c>
      <c r="E118" t="s">
        <v>22</v>
      </c>
    </row>
    <row r="119" spans="1:5" x14ac:dyDescent="0.25">
      <c r="A119" t="s">
        <v>613</v>
      </c>
      <c r="B119" t="s">
        <v>614</v>
      </c>
      <c r="C119" t="s">
        <v>81</v>
      </c>
      <c r="D119" t="s">
        <v>82</v>
      </c>
      <c r="E119" t="s">
        <v>22</v>
      </c>
    </row>
    <row r="120" spans="1:5" x14ac:dyDescent="0.25">
      <c r="A120" t="s">
        <v>623</v>
      </c>
      <c r="B120" t="s">
        <v>624</v>
      </c>
      <c r="C120" t="s">
        <v>81</v>
      </c>
      <c r="D120" t="s">
        <v>82</v>
      </c>
      <c r="E120" t="s">
        <v>22</v>
      </c>
    </row>
    <row r="121" spans="1:5" x14ac:dyDescent="0.25">
      <c r="A121" t="s">
        <v>626</v>
      </c>
      <c r="B121" t="s">
        <v>627</v>
      </c>
      <c r="C121" t="s">
        <v>81</v>
      </c>
      <c r="D121" t="s">
        <v>82</v>
      </c>
      <c r="E121" t="s">
        <v>27</v>
      </c>
    </row>
    <row r="122" spans="1:5" x14ac:dyDescent="0.25">
      <c r="A122" t="s">
        <v>631</v>
      </c>
      <c r="B122" t="s">
        <v>632</v>
      </c>
      <c r="C122" t="s">
        <v>81</v>
      </c>
      <c r="D122" t="s">
        <v>82</v>
      </c>
      <c r="E122" t="s">
        <v>87</v>
      </c>
    </row>
    <row r="123" spans="1:5" x14ac:dyDescent="0.25">
      <c r="A123" t="s">
        <v>634</v>
      </c>
      <c r="B123" t="s">
        <v>635</v>
      </c>
      <c r="C123" t="s">
        <v>81</v>
      </c>
      <c r="D123" t="s">
        <v>82</v>
      </c>
      <c r="E123" t="s">
        <v>27</v>
      </c>
    </row>
    <row r="124" spans="1:5" x14ac:dyDescent="0.25">
      <c r="A124" t="s">
        <v>639</v>
      </c>
      <c r="B124" t="s">
        <v>640</v>
      </c>
      <c r="C124" t="s">
        <v>81</v>
      </c>
      <c r="D124" t="s">
        <v>82</v>
      </c>
      <c r="E124" t="s">
        <v>27</v>
      </c>
    </row>
    <row r="125" spans="1:5" x14ac:dyDescent="0.25">
      <c r="A125" t="s">
        <v>650</v>
      </c>
      <c r="B125" t="s">
        <v>651</v>
      </c>
      <c r="C125" t="s">
        <v>81</v>
      </c>
      <c r="D125" t="s">
        <v>82</v>
      </c>
      <c r="E125" t="s">
        <v>87</v>
      </c>
    </row>
    <row r="126" spans="1:5" x14ac:dyDescent="0.25">
      <c r="A126" t="s">
        <v>653</v>
      </c>
      <c r="B126" t="s">
        <v>654</v>
      </c>
      <c r="C126" t="s">
        <v>81</v>
      </c>
      <c r="D126" t="s">
        <v>82</v>
      </c>
      <c r="E126" t="s">
        <v>27</v>
      </c>
    </row>
    <row r="127" spans="1:5" x14ac:dyDescent="0.25">
      <c r="A127" t="s">
        <v>682</v>
      </c>
      <c r="B127" t="s">
        <v>683</v>
      </c>
      <c r="C127" t="s">
        <v>81</v>
      </c>
      <c r="D127" t="s">
        <v>82</v>
      </c>
      <c r="E127" t="s">
        <v>22</v>
      </c>
    </row>
    <row r="128" spans="1:5" x14ac:dyDescent="0.25">
      <c r="A128" t="s">
        <v>686</v>
      </c>
      <c r="B128" t="s">
        <v>687</v>
      </c>
      <c r="C128" t="s">
        <v>81</v>
      </c>
      <c r="D128" t="s">
        <v>82</v>
      </c>
      <c r="E128" t="s">
        <v>27</v>
      </c>
    </row>
    <row r="129" spans="1:5" x14ac:dyDescent="0.25">
      <c r="A129" t="s">
        <v>700</v>
      </c>
      <c r="B129" t="s">
        <v>701</v>
      </c>
      <c r="C129" t="s">
        <v>81</v>
      </c>
      <c r="D129" t="s">
        <v>82</v>
      </c>
      <c r="E129" t="s">
        <v>87</v>
      </c>
    </row>
  </sheetData>
  <sortState ref="A1:E1025">
    <sortCondition ref="A110"/>
  </sortState>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83</v>
      </c>
      <c r="D2" t="s">
        <v>84</v>
      </c>
      <c r="E2" t="s">
        <v>22</v>
      </c>
    </row>
    <row r="3" spans="1:5" x14ac:dyDescent="0.25">
      <c r="A3" t="s">
        <v>108</v>
      </c>
      <c r="B3" t="s">
        <v>109</v>
      </c>
      <c r="C3" t="s">
        <v>83</v>
      </c>
      <c r="D3" t="s">
        <v>84</v>
      </c>
      <c r="E3" t="s">
        <v>22</v>
      </c>
    </row>
    <row r="4" spans="1:5" x14ac:dyDescent="0.25">
      <c r="A4" t="s">
        <v>125</v>
      </c>
      <c r="B4" t="s">
        <v>126</v>
      </c>
      <c r="C4" t="s">
        <v>83</v>
      </c>
      <c r="D4" t="s">
        <v>84</v>
      </c>
      <c r="E4" t="s">
        <v>27</v>
      </c>
    </row>
    <row r="5" spans="1:5" x14ac:dyDescent="0.25">
      <c r="A5" t="s">
        <v>129</v>
      </c>
      <c r="B5" t="s">
        <v>130</v>
      </c>
      <c r="C5" t="s">
        <v>83</v>
      </c>
      <c r="D5" t="s">
        <v>84</v>
      </c>
      <c r="E5" t="s">
        <v>22</v>
      </c>
    </row>
    <row r="6" spans="1:5" x14ac:dyDescent="0.25">
      <c r="A6" t="s">
        <v>134</v>
      </c>
      <c r="B6" t="s">
        <v>135</v>
      </c>
      <c r="C6" t="s">
        <v>83</v>
      </c>
      <c r="D6" t="s">
        <v>84</v>
      </c>
      <c r="E6" t="s">
        <v>87</v>
      </c>
    </row>
    <row r="7" spans="1:5" x14ac:dyDescent="0.25">
      <c r="A7" t="s">
        <v>137</v>
      </c>
      <c r="B7" t="s">
        <v>138</v>
      </c>
      <c r="C7" t="s">
        <v>83</v>
      </c>
      <c r="D7" t="s">
        <v>84</v>
      </c>
      <c r="E7" t="s">
        <v>22</v>
      </c>
    </row>
    <row r="8" spans="1:5" x14ac:dyDescent="0.25">
      <c r="A8" t="s">
        <v>144</v>
      </c>
      <c r="B8" t="s">
        <v>145</v>
      </c>
      <c r="C8" t="s">
        <v>83</v>
      </c>
      <c r="D8" t="s">
        <v>84</v>
      </c>
      <c r="E8" t="s">
        <v>27</v>
      </c>
    </row>
    <row r="9" spans="1:5" x14ac:dyDescent="0.25">
      <c r="A9" t="s">
        <v>160</v>
      </c>
      <c r="B9" t="s">
        <v>161</v>
      </c>
      <c r="C9" t="s">
        <v>83</v>
      </c>
      <c r="D9" t="s">
        <v>84</v>
      </c>
      <c r="E9" t="s">
        <v>163</v>
      </c>
    </row>
    <row r="10" spans="1:5" x14ac:dyDescent="0.25">
      <c r="A10" t="s">
        <v>164</v>
      </c>
      <c r="B10" t="s">
        <v>165</v>
      </c>
      <c r="C10" t="s">
        <v>83</v>
      </c>
      <c r="D10" t="s">
        <v>84</v>
      </c>
      <c r="E10" t="s">
        <v>22</v>
      </c>
    </row>
    <row r="11" spans="1:5" x14ac:dyDescent="0.25">
      <c r="A11" t="s">
        <v>167</v>
      </c>
      <c r="B11" t="s">
        <v>168</v>
      </c>
      <c r="C11" t="s">
        <v>83</v>
      </c>
      <c r="D11" t="s">
        <v>84</v>
      </c>
      <c r="E11" t="s">
        <v>87</v>
      </c>
    </row>
    <row r="12" spans="1:5" x14ac:dyDescent="0.25">
      <c r="A12" t="s">
        <v>171</v>
      </c>
      <c r="B12" t="s">
        <v>172</v>
      </c>
      <c r="C12" t="s">
        <v>83</v>
      </c>
      <c r="D12" t="s">
        <v>84</v>
      </c>
      <c r="E12" t="s">
        <v>27</v>
      </c>
    </row>
    <row r="13" spans="1:5" x14ac:dyDescent="0.25">
      <c r="A13" t="s">
        <v>173</v>
      </c>
      <c r="B13" t="s">
        <v>174</v>
      </c>
      <c r="C13" t="s">
        <v>83</v>
      </c>
      <c r="D13" t="s">
        <v>84</v>
      </c>
      <c r="E13" t="s">
        <v>27</v>
      </c>
    </row>
    <row r="14" spans="1:5" x14ac:dyDescent="0.25">
      <c r="A14" t="s">
        <v>178</v>
      </c>
      <c r="B14" t="s">
        <v>179</v>
      </c>
      <c r="C14" t="s">
        <v>83</v>
      </c>
      <c r="D14" t="s">
        <v>84</v>
      </c>
      <c r="E14" t="s">
        <v>87</v>
      </c>
    </row>
    <row r="15" spans="1:5" x14ac:dyDescent="0.25">
      <c r="A15" t="s">
        <v>183</v>
      </c>
      <c r="B15" t="s">
        <v>184</v>
      </c>
      <c r="C15" t="s">
        <v>83</v>
      </c>
      <c r="D15" t="s">
        <v>84</v>
      </c>
      <c r="E15" t="s">
        <v>22</v>
      </c>
    </row>
    <row r="16" spans="1:5" x14ac:dyDescent="0.25">
      <c r="A16" t="s">
        <v>186</v>
      </c>
      <c r="B16" t="s">
        <v>187</v>
      </c>
      <c r="C16" t="s">
        <v>83</v>
      </c>
      <c r="D16" t="s">
        <v>84</v>
      </c>
      <c r="E16" t="s">
        <v>87</v>
      </c>
    </row>
    <row r="17" spans="1:5" x14ac:dyDescent="0.25">
      <c r="A17" t="s">
        <v>191</v>
      </c>
      <c r="B17" t="s">
        <v>192</v>
      </c>
      <c r="C17" t="s">
        <v>83</v>
      </c>
      <c r="D17" t="s">
        <v>84</v>
      </c>
      <c r="E17" t="s">
        <v>22</v>
      </c>
    </row>
    <row r="18" spans="1:5" x14ac:dyDescent="0.25">
      <c r="A18" t="s">
        <v>194</v>
      </c>
      <c r="B18" t="s">
        <v>195</v>
      </c>
      <c r="C18" t="s">
        <v>83</v>
      </c>
      <c r="D18" t="s">
        <v>84</v>
      </c>
      <c r="E18" t="s">
        <v>22</v>
      </c>
    </row>
    <row r="19" spans="1:5" x14ac:dyDescent="0.25">
      <c r="A19" t="s">
        <v>197</v>
      </c>
      <c r="B19" t="s">
        <v>198</v>
      </c>
      <c r="C19" t="s">
        <v>83</v>
      </c>
      <c r="D19" t="s">
        <v>84</v>
      </c>
      <c r="E19" t="s">
        <v>87</v>
      </c>
    </row>
    <row r="20" spans="1:5" x14ac:dyDescent="0.25">
      <c r="A20" t="s">
        <v>199</v>
      </c>
      <c r="B20" t="s">
        <v>200</v>
      </c>
      <c r="C20" t="s">
        <v>83</v>
      </c>
      <c r="D20" t="s">
        <v>84</v>
      </c>
      <c r="E20" t="s">
        <v>87</v>
      </c>
    </row>
    <row r="21" spans="1:5" x14ac:dyDescent="0.25">
      <c r="A21" t="s">
        <v>202</v>
      </c>
      <c r="B21" t="s">
        <v>203</v>
      </c>
      <c r="C21" t="s">
        <v>83</v>
      </c>
      <c r="D21" t="s">
        <v>84</v>
      </c>
      <c r="E21" t="s">
        <v>22</v>
      </c>
    </row>
    <row r="22" spans="1:5" x14ac:dyDescent="0.25">
      <c r="A22" t="s">
        <v>204</v>
      </c>
      <c r="B22" t="s">
        <v>205</v>
      </c>
      <c r="C22" t="s">
        <v>83</v>
      </c>
      <c r="D22" t="s">
        <v>84</v>
      </c>
      <c r="E22" t="s">
        <v>87</v>
      </c>
    </row>
    <row r="23" spans="1:5" x14ac:dyDescent="0.25">
      <c r="A23" t="s">
        <v>207</v>
      </c>
      <c r="B23" t="s">
        <v>208</v>
      </c>
      <c r="C23" t="s">
        <v>83</v>
      </c>
      <c r="D23" t="s">
        <v>84</v>
      </c>
      <c r="E23" t="s">
        <v>22</v>
      </c>
    </row>
    <row r="24" spans="1:5" x14ac:dyDescent="0.25">
      <c r="A24" t="s">
        <v>211</v>
      </c>
      <c r="B24" t="s">
        <v>212</v>
      </c>
      <c r="C24" t="s">
        <v>83</v>
      </c>
      <c r="D24" t="s">
        <v>84</v>
      </c>
      <c r="E24" t="s">
        <v>22</v>
      </c>
    </row>
    <row r="25" spans="1:5" x14ac:dyDescent="0.25">
      <c r="A25" t="s">
        <v>213</v>
      </c>
      <c r="B25" t="s">
        <v>214</v>
      </c>
      <c r="C25" t="s">
        <v>83</v>
      </c>
      <c r="D25" t="s">
        <v>84</v>
      </c>
      <c r="E25" t="s">
        <v>27</v>
      </c>
    </row>
    <row r="26" spans="1:5" x14ac:dyDescent="0.25">
      <c r="A26" t="s">
        <v>220</v>
      </c>
      <c r="B26" t="s">
        <v>221</v>
      </c>
      <c r="C26" t="s">
        <v>83</v>
      </c>
      <c r="D26" t="s">
        <v>84</v>
      </c>
      <c r="E26" t="s">
        <v>87</v>
      </c>
    </row>
    <row r="27" spans="1:5" x14ac:dyDescent="0.25">
      <c r="A27" t="s">
        <v>228</v>
      </c>
      <c r="B27" t="s">
        <v>229</v>
      </c>
      <c r="C27" t="s">
        <v>83</v>
      </c>
      <c r="D27" t="s">
        <v>84</v>
      </c>
      <c r="E27" t="s">
        <v>87</v>
      </c>
    </row>
    <row r="28" spans="1:5" x14ac:dyDescent="0.25">
      <c r="A28" t="s">
        <v>230</v>
      </c>
      <c r="B28" t="s">
        <v>231</v>
      </c>
      <c r="C28" t="s">
        <v>83</v>
      </c>
      <c r="D28" t="s">
        <v>84</v>
      </c>
      <c r="E28" t="s">
        <v>22</v>
      </c>
    </row>
    <row r="29" spans="1:5" x14ac:dyDescent="0.25">
      <c r="A29" t="s">
        <v>234</v>
      </c>
      <c r="B29" t="s">
        <v>235</v>
      </c>
      <c r="C29" t="s">
        <v>83</v>
      </c>
      <c r="D29" t="s">
        <v>84</v>
      </c>
      <c r="E29" t="s">
        <v>87</v>
      </c>
    </row>
    <row r="30" spans="1:5" x14ac:dyDescent="0.25">
      <c r="A30" t="s">
        <v>236</v>
      </c>
      <c r="B30" t="s">
        <v>237</v>
      </c>
      <c r="C30" t="s">
        <v>83</v>
      </c>
      <c r="D30" t="s">
        <v>84</v>
      </c>
      <c r="E30" t="s">
        <v>22</v>
      </c>
    </row>
    <row r="31" spans="1:5" x14ac:dyDescent="0.25">
      <c r="A31" t="s">
        <v>245</v>
      </c>
      <c r="B31" t="s">
        <v>246</v>
      </c>
      <c r="C31" t="s">
        <v>83</v>
      </c>
      <c r="D31" t="s">
        <v>84</v>
      </c>
      <c r="E31" t="s">
        <v>87</v>
      </c>
    </row>
    <row r="32" spans="1:5" x14ac:dyDescent="0.25">
      <c r="A32" t="s">
        <v>247</v>
      </c>
      <c r="B32" t="s">
        <v>248</v>
      </c>
      <c r="C32" t="s">
        <v>83</v>
      </c>
      <c r="D32" t="s">
        <v>84</v>
      </c>
      <c r="E32" t="s">
        <v>87</v>
      </c>
    </row>
    <row r="33" spans="1:5" x14ac:dyDescent="0.25">
      <c r="A33" t="s">
        <v>249</v>
      </c>
      <c r="B33" t="s">
        <v>250</v>
      </c>
      <c r="C33" t="s">
        <v>83</v>
      </c>
      <c r="D33" t="s">
        <v>84</v>
      </c>
      <c r="E33" t="s">
        <v>22</v>
      </c>
    </row>
    <row r="34" spans="1:5" x14ac:dyDescent="0.25">
      <c r="A34" t="s">
        <v>252</v>
      </c>
      <c r="B34" t="s">
        <v>253</v>
      </c>
      <c r="C34" t="s">
        <v>83</v>
      </c>
      <c r="D34" t="s">
        <v>84</v>
      </c>
      <c r="E34" t="s">
        <v>22</v>
      </c>
    </row>
    <row r="35" spans="1:5" x14ac:dyDescent="0.25">
      <c r="A35" t="s">
        <v>254</v>
      </c>
      <c r="B35" t="s">
        <v>255</v>
      </c>
      <c r="C35" t="s">
        <v>83</v>
      </c>
      <c r="D35" t="s">
        <v>84</v>
      </c>
      <c r="E35" t="s">
        <v>87</v>
      </c>
    </row>
    <row r="36" spans="1:5" x14ac:dyDescent="0.25">
      <c r="A36" t="s">
        <v>258</v>
      </c>
      <c r="B36" t="s">
        <v>259</v>
      </c>
      <c r="C36" t="s">
        <v>83</v>
      </c>
      <c r="D36" t="s">
        <v>84</v>
      </c>
      <c r="E36" t="s">
        <v>22</v>
      </c>
    </row>
    <row r="37" spans="1:5" x14ac:dyDescent="0.25">
      <c r="A37" t="s">
        <v>263</v>
      </c>
      <c r="B37" t="s">
        <v>264</v>
      </c>
      <c r="C37" t="s">
        <v>83</v>
      </c>
      <c r="D37" t="s">
        <v>84</v>
      </c>
      <c r="E37" t="s">
        <v>22</v>
      </c>
    </row>
    <row r="38" spans="1:5" x14ac:dyDescent="0.25">
      <c r="A38" t="s">
        <v>273</v>
      </c>
      <c r="B38" t="s">
        <v>274</v>
      </c>
      <c r="C38" t="s">
        <v>83</v>
      </c>
      <c r="D38" t="s">
        <v>84</v>
      </c>
      <c r="E38" t="s">
        <v>22</v>
      </c>
    </row>
    <row r="39" spans="1:5" x14ac:dyDescent="0.25">
      <c r="A39" t="s">
        <v>277</v>
      </c>
      <c r="B39" t="s">
        <v>278</v>
      </c>
      <c r="C39" t="s">
        <v>83</v>
      </c>
      <c r="D39" t="s">
        <v>84</v>
      </c>
      <c r="E39" t="s">
        <v>87</v>
      </c>
    </row>
    <row r="40" spans="1:5" x14ac:dyDescent="0.25">
      <c r="A40" t="s">
        <v>279</v>
      </c>
      <c r="B40" t="s">
        <v>280</v>
      </c>
      <c r="C40" t="s">
        <v>83</v>
      </c>
      <c r="D40" t="s">
        <v>84</v>
      </c>
      <c r="E40" t="s">
        <v>22</v>
      </c>
    </row>
    <row r="41" spans="1:5" x14ac:dyDescent="0.25">
      <c r="A41" t="s">
        <v>284</v>
      </c>
      <c r="B41" t="s">
        <v>285</v>
      </c>
      <c r="C41" t="s">
        <v>83</v>
      </c>
      <c r="D41" t="s">
        <v>84</v>
      </c>
      <c r="E41" t="s">
        <v>27</v>
      </c>
    </row>
    <row r="42" spans="1:5" x14ac:dyDescent="0.25">
      <c r="A42" t="s">
        <v>286</v>
      </c>
      <c r="B42" t="s">
        <v>287</v>
      </c>
      <c r="C42" t="s">
        <v>83</v>
      </c>
      <c r="D42" t="s">
        <v>84</v>
      </c>
      <c r="E42" t="s">
        <v>22</v>
      </c>
    </row>
    <row r="43" spans="1:5" x14ac:dyDescent="0.25">
      <c r="A43" t="s">
        <v>288</v>
      </c>
      <c r="B43" t="s">
        <v>289</v>
      </c>
      <c r="C43" t="s">
        <v>83</v>
      </c>
      <c r="D43" t="s">
        <v>84</v>
      </c>
      <c r="E43" t="s">
        <v>22</v>
      </c>
    </row>
    <row r="44" spans="1:5" x14ac:dyDescent="0.25">
      <c r="A44" t="s">
        <v>292</v>
      </c>
      <c r="B44" t="s">
        <v>293</v>
      </c>
      <c r="C44" t="s">
        <v>83</v>
      </c>
      <c r="D44" t="s">
        <v>84</v>
      </c>
      <c r="E44" t="s">
        <v>27</v>
      </c>
    </row>
    <row r="45" spans="1:5" x14ac:dyDescent="0.25">
      <c r="A45" t="s">
        <v>296</v>
      </c>
      <c r="B45" t="s">
        <v>297</v>
      </c>
      <c r="C45" t="s">
        <v>83</v>
      </c>
      <c r="D45" t="s">
        <v>84</v>
      </c>
      <c r="E45" t="s">
        <v>27</v>
      </c>
    </row>
    <row r="46" spans="1:5" x14ac:dyDescent="0.25">
      <c r="A46" t="s">
        <v>298</v>
      </c>
      <c r="B46" t="s">
        <v>299</v>
      </c>
      <c r="C46" t="s">
        <v>83</v>
      </c>
      <c r="D46" t="s">
        <v>84</v>
      </c>
      <c r="E46" t="s">
        <v>22</v>
      </c>
    </row>
    <row r="47" spans="1:5" x14ac:dyDescent="0.25">
      <c r="A47" t="s">
        <v>304</v>
      </c>
      <c r="B47" t="s">
        <v>305</v>
      </c>
      <c r="C47" t="s">
        <v>83</v>
      </c>
      <c r="D47" t="s">
        <v>84</v>
      </c>
      <c r="E47" t="s">
        <v>22</v>
      </c>
    </row>
    <row r="48" spans="1:5" x14ac:dyDescent="0.25">
      <c r="A48" t="s">
        <v>306</v>
      </c>
      <c r="B48" t="s">
        <v>307</v>
      </c>
      <c r="C48" t="s">
        <v>83</v>
      </c>
      <c r="D48" t="s">
        <v>84</v>
      </c>
      <c r="E48" t="s">
        <v>27</v>
      </c>
    </row>
    <row r="49" spans="1:5" x14ac:dyDescent="0.25">
      <c r="A49" t="s">
        <v>312</v>
      </c>
      <c r="B49" t="s">
        <v>313</v>
      </c>
      <c r="C49" t="s">
        <v>83</v>
      </c>
      <c r="D49" t="s">
        <v>84</v>
      </c>
      <c r="E49" t="s">
        <v>27</v>
      </c>
    </row>
    <row r="50" spans="1:5" x14ac:dyDescent="0.25">
      <c r="A50" t="s">
        <v>314</v>
      </c>
      <c r="B50" t="s">
        <v>315</v>
      </c>
      <c r="C50" t="s">
        <v>83</v>
      </c>
      <c r="D50" t="s">
        <v>84</v>
      </c>
      <c r="E50" t="s">
        <v>27</v>
      </c>
    </row>
    <row r="51" spans="1:5" x14ac:dyDescent="0.25">
      <c r="A51" t="s">
        <v>317</v>
      </c>
      <c r="B51" t="s">
        <v>318</v>
      </c>
      <c r="C51" t="s">
        <v>83</v>
      </c>
      <c r="D51" t="s">
        <v>84</v>
      </c>
      <c r="E51" t="s">
        <v>27</v>
      </c>
    </row>
    <row r="52" spans="1:5" x14ac:dyDescent="0.25">
      <c r="A52" t="s">
        <v>321</v>
      </c>
      <c r="B52" t="s">
        <v>322</v>
      </c>
      <c r="C52" t="s">
        <v>83</v>
      </c>
      <c r="D52" t="s">
        <v>84</v>
      </c>
      <c r="E52" t="s">
        <v>22</v>
      </c>
    </row>
    <row r="53" spans="1:5" x14ac:dyDescent="0.25">
      <c r="A53" t="s">
        <v>325</v>
      </c>
      <c r="B53" t="s">
        <v>326</v>
      </c>
      <c r="C53" t="s">
        <v>83</v>
      </c>
      <c r="D53" t="s">
        <v>84</v>
      </c>
      <c r="E53" t="s">
        <v>87</v>
      </c>
    </row>
    <row r="54" spans="1:5" x14ac:dyDescent="0.25">
      <c r="A54" t="s">
        <v>327</v>
      </c>
      <c r="B54" t="s">
        <v>328</v>
      </c>
      <c r="C54" t="s">
        <v>83</v>
      </c>
      <c r="D54" t="s">
        <v>84</v>
      </c>
      <c r="E54" t="s">
        <v>22</v>
      </c>
    </row>
    <row r="55" spans="1:5" x14ac:dyDescent="0.25">
      <c r="A55" t="s">
        <v>329</v>
      </c>
      <c r="B55" t="s">
        <v>330</v>
      </c>
      <c r="C55" t="s">
        <v>83</v>
      </c>
      <c r="D55" t="s">
        <v>84</v>
      </c>
      <c r="E55" t="s">
        <v>87</v>
      </c>
    </row>
    <row r="56" spans="1:5" x14ac:dyDescent="0.25">
      <c r="A56" t="s">
        <v>331</v>
      </c>
      <c r="B56" t="s">
        <v>332</v>
      </c>
      <c r="C56" t="s">
        <v>83</v>
      </c>
      <c r="D56" t="s">
        <v>84</v>
      </c>
      <c r="E56" t="s">
        <v>87</v>
      </c>
    </row>
    <row r="57" spans="1:5" x14ac:dyDescent="0.25">
      <c r="A57" t="s">
        <v>333</v>
      </c>
      <c r="B57" t="s">
        <v>334</v>
      </c>
      <c r="C57" t="s">
        <v>83</v>
      </c>
      <c r="D57" t="s">
        <v>84</v>
      </c>
      <c r="E57" t="s">
        <v>22</v>
      </c>
    </row>
    <row r="58" spans="1:5" x14ac:dyDescent="0.25">
      <c r="A58" t="s">
        <v>335</v>
      </c>
      <c r="B58" t="s">
        <v>336</v>
      </c>
      <c r="C58" t="s">
        <v>83</v>
      </c>
      <c r="D58" t="s">
        <v>84</v>
      </c>
      <c r="E58" t="s">
        <v>22</v>
      </c>
    </row>
    <row r="59" spans="1:5" x14ac:dyDescent="0.25">
      <c r="A59" t="s">
        <v>339</v>
      </c>
      <c r="B59" t="s">
        <v>340</v>
      </c>
      <c r="C59" t="s">
        <v>83</v>
      </c>
      <c r="D59" t="s">
        <v>84</v>
      </c>
      <c r="E59" t="s">
        <v>87</v>
      </c>
    </row>
    <row r="60" spans="1:5" x14ac:dyDescent="0.25">
      <c r="A60" t="s">
        <v>343</v>
      </c>
      <c r="B60" t="s">
        <v>344</v>
      </c>
      <c r="C60" t="s">
        <v>83</v>
      </c>
      <c r="D60" t="s">
        <v>84</v>
      </c>
      <c r="E60" t="s">
        <v>22</v>
      </c>
    </row>
    <row r="61" spans="1:5" x14ac:dyDescent="0.25">
      <c r="A61" t="s">
        <v>349</v>
      </c>
      <c r="B61" t="s">
        <v>350</v>
      </c>
      <c r="C61" t="s">
        <v>83</v>
      </c>
      <c r="D61" t="s">
        <v>84</v>
      </c>
      <c r="E61" t="s">
        <v>22</v>
      </c>
    </row>
    <row r="62" spans="1:5" x14ac:dyDescent="0.25">
      <c r="A62" t="s">
        <v>353</v>
      </c>
      <c r="B62" t="s">
        <v>354</v>
      </c>
      <c r="C62" t="s">
        <v>83</v>
      </c>
      <c r="D62" t="s">
        <v>84</v>
      </c>
      <c r="E62" t="s">
        <v>27</v>
      </c>
    </row>
    <row r="63" spans="1:5" x14ac:dyDescent="0.25">
      <c r="A63" t="s">
        <v>360</v>
      </c>
      <c r="B63" t="s">
        <v>361</v>
      </c>
      <c r="C63" t="s">
        <v>83</v>
      </c>
      <c r="D63" t="s">
        <v>84</v>
      </c>
      <c r="E63" t="s">
        <v>87</v>
      </c>
    </row>
    <row r="64" spans="1:5" x14ac:dyDescent="0.25">
      <c r="A64" t="s">
        <v>363</v>
      </c>
      <c r="B64" t="s">
        <v>364</v>
      </c>
      <c r="C64" t="s">
        <v>83</v>
      </c>
      <c r="D64" t="s">
        <v>84</v>
      </c>
      <c r="E64" t="s">
        <v>87</v>
      </c>
    </row>
    <row r="65" spans="1:5" x14ac:dyDescent="0.25">
      <c r="A65" t="s">
        <v>365</v>
      </c>
      <c r="B65" t="s">
        <v>366</v>
      </c>
      <c r="C65" t="s">
        <v>83</v>
      </c>
      <c r="D65" t="s">
        <v>84</v>
      </c>
      <c r="E65" t="s">
        <v>22</v>
      </c>
    </row>
    <row r="66" spans="1:5" x14ac:dyDescent="0.25">
      <c r="A66" t="s">
        <v>367</v>
      </c>
      <c r="B66" t="s">
        <v>368</v>
      </c>
      <c r="C66" t="s">
        <v>83</v>
      </c>
      <c r="D66" t="s">
        <v>84</v>
      </c>
      <c r="E66" t="s">
        <v>22</v>
      </c>
    </row>
    <row r="67" spans="1:5" x14ac:dyDescent="0.25">
      <c r="A67" t="s">
        <v>371</v>
      </c>
      <c r="B67" t="s">
        <v>372</v>
      </c>
      <c r="C67" t="s">
        <v>83</v>
      </c>
      <c r="D67" t="s">
        <v>84</v>
      </c>
      <c r="E67" t="s">
        <v>22</v>
      </c>
    </row>
    <row r="68" spans="1:5" x14ac:dyDescent="0.25">
      <c r="A68" t="s">
        <v>373</v>
      </c>
      <c r="B68" t="s">
        <v>374</v>
      </c>
      <c r="C68" t="s">
        <v>83</v>
      </c>
      <c r="D68" t="s">
        <v>84</v>
      </c>
      <c r="E68" t="s">
        <v>27</v>
      </c>
    </row>
    <row r="69" spans="1:5" x14ac:dyDescent="0.25">
      <c r="A69" t="s">
        <v>378</v>
      </c>
      <c r="B69" t="s">
        <v>379</v>
      </c>
      <c r="C69" t="s">
        <v>83</v>
      </c>
      <c r="D69" t="s">
        <v>84</v>
      </c>
      <c r="E69" t="s">
        <v>87</v>
      </c>
    </row>
    <row r="70" spans="1:5" x14ac:dyDescent="0.25">
      <c r="A70" t="s">
        <v>380</v>
      </c>
      <c r="B70" t="s">
        <v>381</v>
      </c>
      <c r="C70" t="s">
        <v>83</v>
      </c>
      <c r="D70" t="s">
        <v>84</v>
      </c>
      <c r="E70" t="s">
        <v>22</v>
      </c>
    </row>
    <row r="71" spans="1:5" x14ac:dyDescent="0.25">
      <c r="A71" t="s">
        <v>382</v>
      </c>
      <c r="B71" t="s">
        <v>383</v>
      </c>
      <c r="C71" t="s">
        <v>83</v>
      </c>
      <c r="D71" t="s">
        <v>84</v>
      </c>
      <c r="E71" t="s">
        <v>22</v>
      </c>
    </row>
    <row r="72" spans="1:5" x14ac:dyDescent="0.25">
      <c r="A72" t="s">
        <v>387</v>
      </c>
      <c r="B72" t="s">
        <v>388</v>
      </c>
      <c r="C72" t="s">
        <v>83</v>
      </c>
      <c r="D72" t="s">
        <v>84</v>
      </c>
      <c r="E72" t="s">
        <v>22</v>
      </c>
    </row>
    <row r="73" spans="1:5" x14ac:dyDescent="0.25">
      <c r="A73" t="s">
        <v>392</v>
      </c>
      <c r="B73" t="s">
        <v>393</v>
      </c>
      <c r="C73" t="s">
        <v>83</v>
      </c>
      <c r="D73" t="s">
        <v>84</v>
      </c>
      <c r="E73" t="s">
        <v>22</v>
      </c>
    </row>
    <row r="74" spans="1:5" x14ac:dyDescent="0.25">
      <c r="A74" t="s">
        <v>397</v>
      </c>
      <c r="B74" t="s">
        <v>398</v>
      </c>
      <c r="C74" t="s">
        <v>83</v>
      </c>
      <c r="D74" t="s">
        <v>84</v>
      </c>
      <c r="E74" t="s">
        <v>87</v>
      </c>
    </row>
    <row r="75" spans="1:5" x14ac:dyDescent="0.25">
      <c r="A75" t="s">
        <v>400</v>
      </c>
      <c r="B75" t="s">
        <v>401</v>
      </c>
      <c r="C75" t="s">
        <v>83</v>
      </c>
      <c r="D75" t="s">
        <v>84</v>
      </c>
      <c r="E75" t="s">
        <v>22</v>
      </c>
    </row>
    <row r="76" spans="1:5" x14ac:dyDescent="0.25">
      <c r="A76" t="s">
        <v>402</v>
      </c>
      <c r="B76" t="s">
        <v>403</v>
      </c>
      <c r="C76" t="s">
        <v>83</v>
      </c>
      <c r="D76" t="s">
        <v>84</v>
      </c>
      <c r="E76" t="s">
        <v>22</v>
      </c>
    </row>
    <row r="77" spans="1:5" x14ac:dyDescent="0.25">
      <c r="A77" t="s">
        <v>404</v>
      </c>
      <c r="B77" t="s">
        <v>405</v>
      </c>
      <c r="C77" t="s">
        <v>83</v>
      </c>
      <c r="D77" t="s">
        <v>84</v>
      </c>
      <c r="E77" t="s">
        <v>22</v>
      </c>
    </row>
    <row r="78" spans="1:5" x14ac:dyDescent="0.25">
      <c r="A78" t="s">
        <v>409</v>
      </c>
      <c r="B78" t="s">
        <v>410</v>
      </c>
      <c r="C78" t="s">
        <v>83</v>
      </c>
      <c r="D78" t="s">
        <v>84</v>
      </c>
      <c r="E78" t="s">
        <v>22</v>
      </c>
    </row>
    <row r="79" spans="1:5" x14ac:dyDescent="0.25">
      <c r="A79" t="s">
        <v>411</v>
      </c>
      <c r="B79" t="s">
        <v>412</v>
      </c>
      <c r="C79" t="s">
        <v>83</v>
      </c>
      <c r="D79" t="s">
        <v>84</v>
      </c>
      <c r="E79" t="s">
        <v>22</v>
      </c>
    </row>
    <row r="80" spans="1:5" x14ac:dyDescent="0.25">
      <c r="A80" t="s">
        <v>413</v>
      </c>
      <c r="B80" t="s">
        <v>414</v>
      </c>
      <c r="C80" t="s">
        <v>83</v>
      </c>
      <c r="D80" t="s">
        <v>84</v>
      </c>
      <c r="E80" t="s">
        <v>87</v>
      </c>
    </row>
    <row r="81" spans="1:5" x14ac:dyDescent="0.25">
      <c r="A81" t="s">
        <v>424</v>
      </c>
      <c r="B81" t="s">
        <v>425</v>
      </c>
      <c r="C81" t="s">
        <v>83</v>
      </c>
      <c r="D81" t="s">
        <v>84</v>
      </c>
      <c r="E81" t="s">
        <v>87</v>
      </c>
    </row>
    <row r="82" spans="1:5" x14ac:dyDescent="0.25">
      <c r="A82" t="s">
        <v>426</v>
      </c>
      <c r="B82" t="s">
        <v>427</v>
      </c>
      <c r="C82" t="s">
        <v>83</v>
      </c>
      <c r="D82" t="s">
        <v>84</v>
      </c>
      <c r="E82" t="s">
        <v>87</v>
      </c>
    </row>
    <row r="83" spans="1:5" x14ac:dyDescent="0.25">
      <c r="A83" t="s">
        <v>428</v>
      </c>
      <c r="B83" t="s">
        <v>429</v>
      </c>
      <c r="C83" t="s">
        <v>83</v>
      </c>
      <c r="D83" t="s">
        <v>84</v>
      </c>
      <c r="E83" t="s">
        <v>22</v>
      </c>
    </row>
    <row r="84" spans="1:5" x14ac:dyDescent="0.25">
      <c r="A84" t="s">
        <v>432</v>
      </c>
      <c r="B84" t="s">
        <v>433</v>
      </c>
      <c r="C84" t="s">
        <v>83</v>
      </c>
      <c r="D84" t="s">
        <v>84</v>
      </c>
      <c r="E84" t="s">
        <v>87</v>
      </c>
    </row>
    <row r="85" spans="1:5" x14ac:dyDescent="0.25">
      <c r="A85" t="s">
        <v>434</v>
      </c>
      <c r="B85" t="s">
        <v>435</v>
      </c>
      <c r="C85" t="s">
        <v>83</v>
      </c>
      <c r="D85" t="s">
        <v>84</v>
      </c>
      <c r="E85" t="s">
        <v>27</v>
      </c>
    </row>
    <row r="86" spans="1:5" x14ac:dyDescent="0.25">
      <c r="A86" t="s">
        <v>438</v>
      </c>
      <c r="B86" t="s">
        <v>439</v>
      </c>
      <c r="C86" t="s">
        <v>83</v>
      </c>
      <c r="D86" t="s">
        <v>84</v>
      </c>
      <c r="E86" t="s">
        <v>22</v>
      </c>
    </row>
    <row r="87" spans="1:5" x14ac:dyDescent="0.25">
      <c r="A87" t="s">
        <v>447</v>
      </c>
      <c r="B87" t="s">
        <v>448</v>
      </c>
      <c r="C87" t="s">
        <v>83</v>
      </c>
      <c r="D87" t="s">
        <v>84</v>
      </c>
      <c r="E87" t="s">
        <v>22</v>
      </c>
    </row>
    <row r="88" spans="1:5" x14ac:dyDescent="0.25">
      <c r="A88" t="s">
        <v>455</v>
      </c>
      <c r="B88" t="s">
        <v>456</v>
      </c>
      <c r="C88" t="s">
        <v>83</v>
      </c>
      <c r="D88" t="s">
        <v>84</v>
      </c>
      <c r="E88" t="s">
        <v>22</v>
      </c>
    </row>
    <row r="89" spans="1:5" x14ac:dyDescent="0.25">
      <c r="A89" t="s">
        <v>458</v>
      </c>
      <c r="B89" t="s">
        <v>459</v>
      </c>
      <c r="C89" t="s">
        <v>83</v>
      </c>
      <c r="D89" t="s">
        <v>84</v>
      </c>
      <c r="E89" t="s">
        <v>87</v>
      </c>
    </row>
    <row r="90" spans="1:5" x14ac:dyDescent="0.25">
      <c r="A90" t="s">
        <v>460</v>
      </c>
      <c r="B90" t="s">
        <v>461</v>
      </c>
      <c r="C90" t="s">
        <v>83</v>
      </c>
      <c r="D90" t="s">
        <v>84</v>
      </c>
      <c r="E90" t="s">
        <v>22</v>
      </c>
    </row>
    <row r="91" spans="1:5" x14ac:dyDescent="0.25">
      <c r="A91" t="s">
        <v>466</v>
      </c>
      <c r="B91" t="s">
        <v>467</v>
      </c>
      <c r="C91" t="s">
        <v>83</v>
      </c>
      <c r="D91" t="s">
        <v>84</v>
      </c>
      <c r="E91" t="s">
        <v>22</v>
      </c>
    </row>
    <row r="92" spans="1:5" x14ac:dyDescent="0.25">
      <c r="A92" t="s">
        <v>474</v>
      </c>
      <c r="B92" t="s">
        <v>475</v>
      </c>
      <c r="C92" t="s">
        <v>83</v>
      </c>
      <c r="D92" t="s">
        <v>84</v>
      </c>
      <c r="E92" t="s">
        <v>87</v>
      </c>
    </row>
    <row r="93" spans="1:5" x14ac:dyDescent="0.25">
      <c r="A93" t="s">
        <v>480</v>
      </c>
      <c r="B93" t="s">
        <v>481</v>
      </c>
      <c r="C93" t="s">
        <v>83</v>
      </c>
      <c r="D93" t="s">
        <v>84</v>
      </c>
      <c r="E93" t="s">
        <v>27</v>
      </c>
    </row>
    <row r="94" spans="1:5" x14ac:dyDescent="0.25">
      <c r="A94" t="s">
        <v>487</v>
      </c>
      <c r="B94" t="s">
        <v>488</v>
      </c>
      <c r="C94" t="s">
        <v>83</v>
      </c>
      <c r="D94" t="s">
        <v>84</v>
      </c>
      <c r="E94" t="s">
        <v>133</v>
      </c>
    </row>
    <row r="95" spans="1:5" x14ac:dyDescent="0.25">
      <c r="A95" t="s">
        <v>489</v>
      </c>
      <c r="B95" t="s">
        <v>490</v>
      </c>
      <c r="C95" t="s">
        <v>83</v>
      </c>
      <c r="D95" t="s">
        <v>84</v>
      </c>
      <c r="E95" t="s">
        <v>22</v>
      </c>
    </row>
    <row r="96" spans="1:5" x14ac:dyDescent="0.25">
      <c r="A96" t="s">
        <v>492</v>
      </c>
      <c r="B96" t="s">
        <v>493</v>
      </c>
      <c r="C96" t="s">
        <v>83</v>
      </c>
      <c r="D96" t="s">
        <v>84</v>
      </c>
      <c r="E96" t="s">
        <v>22</v>
      </c>
    </row>
    <row r="97" spans="1:5" x14ac:dyDescent="0.25">
      <c r="A97" t="s">
        <v>499</v>
      </c>
      <c r="B97" t="s">
        <v>500</v>
      </c>
      <c r="C97" t="s">
        <v>83</v>
      </c>
      <c r="D97" t="s">
        <v>84</v>
      </c>
      <c r="E97" t="s">
        <v>22</v>
      </c>
    </row>
    <row r="98" spans="1:5" x14ac:dyDescent="0.25">
      <c r="A98" t="s">
        <v>504</v>
      </c>
      <c r="B98" t="s">
        <v>505</v>
      </c>
      <c r="C98" t="s">
        <v>83</v>
      </c>
      <c r="D98" t="s">
        <v>84</v>
      </c>
      <c r="E98" t="s">
        <v>87</v>
      </c>
    </row>
    <row r="99" spans="1:5" x14ac:dyDescent="0.25">
      <c r="A99" t="s">
        <v>507</v>
      </c>
      <c r="B99" t="s">
        <v>508</v>
      </c>
      <c r="C99" t="s">
        <v>83</v>
      </c>
      <c r="D99" t="s">
        <v>84</v>
      </c>
      <c r="E99" t="s">
        <v>87</v>
      </c>
    </row>
    <row r="100" spans="1:5" x14ac:dyDescent="0.25">
      <c r="A100" t="s">
        <v>516</v>
      </c>
      <c r="B100" t="s">
        <v>517</v>
      </c>
      <c r="C100" t="s">
        <v>83</v>
      </c>
      <c r="D100" t="s">
        <v>84</v>
      </c>
      <c r="E100" t="s">
        <v>22</v>
      </c>
    </row>
    <row r="101" spans="1:5" x14ac:dyDescent="0.25">
      <c r="A101" t="s">
        <v>520</v>
      </c>
      <c r="B101" t="s">
        <v>521</v>
      </c>
      <c r="C101" t="s">
        <v>83</v>
      </c>
      <c r="D101" t="s">
        <v>84</v>
      </c>
      <c r="E101" t="s">
        <v>87</v>
      </c>
    </row>
    <row r="102" spans="1:5" x14ac:dyDescent="0.25">
      <c r="A102" t="s">
        <v>522</v>
      </c>
      <c r="B102" t="s">
        <v>523</v>
      </c>
      <c r="C102" t="s">
        <v>83</v>
      </c>
      <c r="D102" t="s">
        <v>84</v>
      </c>
      <c r="E102" t="s">
        <v>22</v>
      </c>
    </row>
    <row r="103" spans="1:5" x14ac:dyDescent="0.25">
      <c r="A103" t="s">
        <v>524</v>
      </c>
      <c r="B103" t="s">
        <v>525</v>
      </c>
      <c r="C103" t="s">
        <v>83</v>
      </c>
      <c r="D103" t="s">
        <v>84</v>
      </c>
      <c r="E103" t="s">
        <v>87</v>
      </c>
    </row>
    <row r="104" spans="1:5" x14ac:dyDescent="0.25">
      <c r="A104" t="s">
        <v>530</v>
      </c>
      <c r="B104" t="s">
        <v>531</v>
      </c>
      <c r="C104" t="s">
        <v>83</v>
      </c>
      <c r="D104" t="s">
        <v>84</v>
      </c>
      <c r="E104" t="s">
        <v>22</v>
      </c>
    </row>
    <row r="105" spans="1:5" x14ac:dyDescent="0.25">
      <c r="A105" t="s">
        <v>532</v>
      </c>
      <c r="B105" t="s">
        <v>533</v>
      </c>
      <c r="C105" t="s">
        <v>83</v>
      </c>
      <c r="D105" t="s">
        <v>84</v>
      </c>
      <c r="E105" t="s">
        <v>87</v>
      </c>
    </row>
    <row r="106" spans="1:5" x14ac:dyDescent="0.25">
      <c r="A106" t="s">
        <v>537</v>
      </c>
      <c r="B106" t="s">
        <v>538</v>
      </c>
      <c r="C106" t="s">
        <v>83</v>
      </c>
      <c r="D106" t="s">
        <v>84</v>
      </c>
      <c r="E106" t="s">
        <v>22</v>
      </c>
    </row>
    <row r="107" spans="1:5" x14ac:dyDescent="0.25">
      <c r="A107" t="s">
        <v>539</v>
      </c>
      <c r="B107" t="s">
        <v>540</v>
      </c>
      <c r="C107" t="s">
        <v>83</v>
      </c>
      <c r="D107" t="s">
        <v>84</v>
      </c>
      <c r="E107" t="s">
        <v>22</v>
      </c>
    </row>
    <row r="108" spans="1:5" x14ac:dyDescent="0.25">
      <c r="A108" t="s">
        <v>544</v>
      </c>
      <c r="B108" t="s">
        <v>545</v>
      </c>
      <c r="C108" t="s">
        <v>83</v>
      </c>
      <c r="D108" t="s">
        <v>84</v>
      </c>
      <c r="E108" t="s">
        <v>87</v>
      </c>
    </row>
    <row r="109" spans="1:5" x14ac:dyDescent="0.25">
      <c r="A109" t="s">
        <v>547</v>
      </c>
      <c r="B109" t="s">
        <v>548</v>
      </c>
      <c r="C109" t="s">
        <v>83</v>
      </c>
      <c r="D109" t="s">
        <v>84</v>
      </c>
      <c r="E109" t="s">
        <v>22</v>
      </c>
    </row>
    <row r="110" spans="1:5" x14ac:dyDescent="0.25">
      <c r="A110" t="s">
        <v>550</v>
      </c>
      <c r="B110" t="s">
        <v>551</v>
      </c>
      <c r="C110" t="s">
        <v>83</v>
      </c>
      <c r="D110" t="s">
        <v>84</v>
      </c>
      <c r="E110" t="s">
        <v>22</v>
      </c>
    </row>
    <row r="111" spans="1:5" x14ac:dyDescent="0.25">
      <c r="A111" t="s">
        <v>552</v>
      </c>
      <c r="B111" t="s">
        <v>553</v>
      </c>
      <c r="C111" t="s">
        <v>83</v>
      </c>
      <c r="D111" t="s">
        <v>84</v>
      </c>
      <c r="E111" t="s">
        <v>22</v>
      </c>
    </row>
    <row r="112" spans="1:5" x14ac:dyDescent="0.25">
      <c r="A112" t="s">
        <v>554</v>
      </c>
      <c r="B112" t="s">
        <v>555</v>
      </c>
      <c r="C112" t="s">
        <v>83</v>
      </c>
      <c r="D112" t="s">
        <v>84</v>
      </c>
      <c r="E112" t="s">
        <v>22</v>
      </c>
    </row>
    <row r="113" spans="1:5" x14ac:dyDescent="0.25">
      <c r="A113" t="s">
        <v>562</v>
      </c>
      <c r="B113" t="s">
        <v>563</v>
      </c>
      <c r="C113" t="s">
        <v>83</v>
      </c>
      <c r="D113" t="s">
        <v>84</v>
      </c>
      <c r="E113" t="s">
        <v>27</v>
      </c>
    </row>
    <row r="114" spans="1:5" x14ac:dyDescent="0.25">
      <c r="A114" t="s">
        <v>570</v>
      </c>
      <c r="B114" t="s">
        <v>571</v>
      </c>
      <c r="C114" t="s">
        <v>83</v>
      </c>
      <c r="D114" t="s">
        <v>84</v>
      </c>
      <c r="E114" t="s">
        <v>163</v>
      </c>
    </row>
    <row r="115" spans="1:5" x14ac:dyDescent="0.25">
      <c r="A115" t="s">
        <v>575</v>
      </c>
      <c r="B115" t="s">
        <v>576</v>
      </c>
      <c r="C115" t="s">
        <v>83</v>
      </c>
      <c r="D115" t="s">
        <v>84</v>
      </c>
      <c r="E115" t="s">
        <v>22</v>
      </c>
    </row>
    <row r="116" spans="1:5" x14ac:dyDescent="0.25">
      <c r="A116" t="s">
        <v>578</v>
      </c>
      <c r="B116" t="s">
        <v>579</v>
      </c>
      <c r="C116" t="s">
        <v>83</v>
      </c>
      <c r="D116" t="s">
        <v>84</v>
      </c>
      <c r="E116" t="s">
        <v>22</v>
      </c>
    </row>
    <row r="117" spans="1:5" x14ac:dyDescent="0.25">
      <c r="A117" t="s">
        <v>585</v>
      </c>
      <c r="B117" t="s">
        <v>586</v>
      </c>
      <c r="C117" t="s">
        <v>83</v>
      </c>
      <c r="D117" t="s">
        <v>84</v>
      </c>
      <c r="E117" t="s">
        <v>87</v>
      </c>
    </row>
    <row r="118" spans="1:5" x14ac:dyDescent="0.25">
      <c r="A118" t="s">
        <v>598</v>
      </c>
      <c r="B118" t="s">
        <v>599</v>
      </c>
      <c r="C118" t="s">
        <v>83</v>
      </c>
      <c r="D118" t="s">
        <v>84</v>
      </c>
      <c r="E118" t="s">
        <v>22</v>
      </c>
    </row>
    <row r="119" spans="1:5" x14ac:dyDescent="0.25">
      <c r="A119" t="s">
        <v>613</v>
      </c>
      <c r="B119" t="s">
        <v>614</v>
      </c>
      <c r="C119" t="s">
        <v>83</v>
      </c>
      <c r="D119" t="s">
        <v>84</v>
      </c>
      <c r="E119" t="s">
        <v>27</v>
      </c>
    </row>
    <row r="120" spans="1:5" x14ac:dyDescent="0.25">
      <c r="A120" t="s">
        <v>623</v>
      </c>
      <c r="B120" t="s">
        <v>624</v>
      </c>
      <c r="C120" t="s">
        <v>83</v>
      </c>
      <c r="D120" t="s">
        <v>84</v>
      </c>
      <c r="E120" t="s">
        <v>27</v>
      </c>
    </row>
    <row r="121" spans="1:5" x14ac:dyDescent="0.25">
      <c r="A121" t="s">
        <v>626</v>
      </c>
      <c r="B121" t="s">
        <v>627</v>
      </c>
      <c r="C121" t="s">
        <v>83</v>
      </c>
      <c r="D121" t="s">
        <v>84</v>
      </c>
      <c r="E121" t="s">
        <v>27</v>
      </c>
    </row>
    <row r="122" spans="1:5" x14ac:dyDescent="0.25">
      <c r="A122" t="s">
        <v>631</v>
      </c>
      <c r="B122" t="s">
        <v>632</v>
      </c>
      <c r="C122" t="s">
        <v>83</v>
      </c>
      <c r="D122" t="s">
        <v>84</v>
      </c>
      <c r="E122" t="s">
        <v>87</v>
      </c>
    </row>
    <row r="123" spans="1:5" x14ac:dyDescent="0.25">
      <c r="A123" t="s">
        <v>634</v>
      </c>
      <c r="B123" t="s">
        <v>635</v>
      </c>
      <c r="C123" t="s">
        <v>83</v>
      </c>
      <c r="D123" t="s">
        <v>84</v>
      </c>
      <c r="E123" t="s">
        <v>22</v>
      </c>
    </row>
    <row r="124" spans="1:5" x14ac:dyDescent="0.25">
      <c r="A124" t="s">
        <v>639</v>
      </c>
      <c r="B124" t="s">
        <v>640</v>
      </c>
      <c r="C124" t="s">
        <v>83</v>
      </c>
      <c r="D124" t="s">
        <v>84</v>
      </c>
      <c r="E124" t="s">
        <v>27</v>
      </c>
    </row>
    <row r="125" spans="1:5" x14ac:dyDescent="0.25">
      <c r="A125" t="s">
        <v>650</v>
      </c>
      <c r="B125" t="s">
        <v>651</v>
      </c>
      <c r="C125" t="s">
        <v>83</v>
      </c>
      <c r="D125" t="s">
        <v>84</v>
      </c>
      <c r="E125" t="s">
        <v>22</v>
      </c>
    </row>
    <row r="126" spans="1:5" x14ac:dyDescent="0.25">
      <c r="A126" t="s">
        <v>653</v>
      </c>
      <c r="B126" t="s">
        <v>654</v>
      </c>
      <c r="C126" t="s">
        <v>83</v>
      </c>
      <c r="D126" t="s">
        <v>84</v>
      </c>
      <c r="E126" t="s">
        <v>22</v>
      </c>
    </row>
    <row r="127" spans="1:5" x14ac:dyDescent="0.25">
      <c r="A127" t="s">
        <v>682</v>
      </c>
      <c r="B127" t="s">
        <v>683</v>
      </c>
      <c r="C127" t="s">
        <v>83</v>
      </c>
      <c r="D127" t="s">
        <v>84</v>
      </c>
      <c r="E127" t="s">
        <v>22</v>
      </c>
    </row>
    <row r="128" spans="1:5" x14ac:dyDescent="0.25">
      <c r="A128" t="s">
        <v>686</v>
      </c>
      <c r="B128" t="s">
        <v>687</v>
      </c>
      <c r="C128" t="s">
        <v>83</v>
      </c>
      <c r="D128" t="s">
        <v>84</v>
      </c>
      <c r="E128" t="s">
        <v>22</v>
      </c>
    </row>
    <row r="129" spans="1:5" x14ac:dyDescent="0.25">
      <c r="A129" t="s">
        <v>700</v>
      </c>
      <c r="B129" t="s">
        <v>701</v>
      </c>
      <c r="C129" t="s">
        <v>83</v>
      </c>
      <c r="D129" t="s">
        <v>84</v>
      </c>
      <c r="E129" t="s">
        <v>87</v>
      </c>
    </row>
  </sheetData>
  <sortState ref="A1:E897">
    <sortCondition ref="A110"/>
  </sortState>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85</v>
      </c>
      <c r="D2" t="s">
        <v>86</v>
      </c>
      <c r="E2" t="s">
        <v>87</v>
      </c>
    </row>
    <row r="3" spans="1:5" x14ac:dyDescent="0.25">
      <c r="A3" t="s">
        <v>108</v>
      </c>
      <c r="B3" t="s">
        <v>109</v>
      </c>
      <c r="C3" t="s">
        <v>85</v>
      </c>
      <c r="D3" t="s">
        <v>86</v>
      </c>
      <c r="E3" t="s">
        <v>22</v>
      </c>
    </row>
    <row r="4" spans="1:5" x14ac:dyDescent="0.25">
      <c r="A4" t="s">
        <v>125</v>
      </c>
      <c r="B4" t="s">
        <v>126</v>
      </c>
      <c r="C4" t="s">
        <v>85</v>
      </c>
      <c r="D4" t="s">
        <v>86</v>
      </c>
      <c r="E4" t="s">
        <v>22</v>
      </c>
    </row>
    <row r="5" spans="1:5" x14ac:dyDescent="0.25">
      <c r="A5" t="s">
        <v>129</v>
      </c>
      <c r="B5" t="s">
        <v>130</v>
      </c>
      <c r="C5" t="s">
        <v>85</v>
      </c>
      <c r="D5" t="s">
        <v>86</v>
      </c>
      <c r="E5" t="s">
        <v>133</v>
      </c>
    </row>
    <row r="6" spans="1:5" x14ac:dyDescent="0.25">
      <c r="A6" t="s">
        <v>134</v>
      </c>
      <c r="B6" t="s">
        <v>135</v>
      </c>
      <c r="C6" t="s">
        <v>85</v>
      </c>
      <c r="D6" t="s">
        <v>86</v>
      </c>
      <c r="E6" t="s">
        <v>87</v>
      </c>
    </row>
    <row r="7" spans="1:5" x14ac:dyDescent="0.25">
      <c r="A7" t="s">
        <v>137</v>
      </c>
      <c r="B7" t="s">
        <v>138</v>
      </c>
      <c r="C7" t="s">
        <v>85</v>
      </c>
      <c r="D7" t="s">
        <v>86</v>
      </c>
      <c r="E7" t="s">
        <v>27</v>
      </c>
    </row>
    <row r="8" spans="1:5" x14ac:dyDescent="0.25">
      <c r="A8" t="s">
        <v>144</v>
      </c>
      <c r="B8" t="s">
        <v>145</v>
      </c>
      <c r="C8" t="s">
        <v>85</v>
      </c>
      <c r="D8" t="s">
        <v>86</v>
      </c>
      <c r="E8" t="s">
        <v>27</v>
      </c>
    </row>
    <row r="9" spans="1:5" x14ac:dyDescent="0.25">
      <c r="A9" t="s">
        <v>160</v>
      </c>
      <c r="B9" t="s">
        <v>161</v>
      </c>
      <c r="C9" t="s">
        <v>85</v>
      </c>
      <c r="D9" t="s">
        <v>86</v>
      </c>
      <c r="E9" t="s">
        <v>163</v>
      </c>
    </row>
    <row r="10" spans="1:5" x14ac:dyDescent="0.25">
      <c r="A10" t="s">
        <v>164</v>
      </c>
      <c r="B10" t="s">
        <v>165</v>
      </c>
      <c r="C10" t="s">
        <v>85</v>
      </c>
      <c r="D10" t="s">
        <v>86</v>
      </c>
      <c r="E10" t="s">
        <v>87</v>
      </c>
    </row>
    <row r="11" spans="1:5" x14ac:dyDescent="0.25">
      <c r="A11" t="s">
        <v>167</v>
      </c>
      <c r="B11" t="s">
        <v>168</v>
      </c>
      <c r="C11" t="s">
        <v>85</v>
      </c>
      <c r="D11" t="s">
        <v>86</v>
      </c>
      <c r="E11" t="s">
        <v>27</v>
      </c>
    </row>
    <row r="12" spans="1:5" x14ac:dyDescent="0.25">
      <c r="A12" t="s">
        <v>171</v>
      </c>
      <c r="B12" t="s">
        <v>172</v>
      </c>
      <c r="C12" t="s">
        <v>85</v>
      </c>
      <c r="D12" t="s">
        <v>86</v>
      </c>
      <c r="E12" t="s">
        <v>22</v>
      </c>
    </row>
    <row r="13" spans="1:5" x14ac:dyDescent="0.25">
      <c r="A13" t="s">
        <v>173</v>
      </c>
      <c r="B13" t="s">
        <v>174</v>
      </c>
      <c r="C13" t="s">
        <v>85</v>
      </c>
      <c r="D13" t="s">
        <v>86</v>
      </c>
      <c r="E13" t="s">
        <v>27</v>
      </c>
    </row>
    <row r="14" spans="1:5" x14ac:dyDescent="0.25">
      <c r="A14" t="s">
        <v>178</v>
      </c>
      <c r="B14" t="s">
        <v>179</v>
      </c>
      <c r="C14" t="s">
        <v>85</v>
      </c>
      <c r="D14" t="s">
        <v>86</v>
      </c>
      <c r="E14" t="s">
        <v>87</v>
      </c>
    </row>
    <row r="15" spans="1:5" x14ac:dyDescent="0.25">
      <c r="A15" t="s">
        <v>183</v>
      </c>
      <c r="B15" t="s">
        <v>184</v>
      </c>
      <c r="C15" t="s">
        <v>85</v>
      </c>
      <c r="D15" t="s">
        <v>86</v>
      </c>
      <c r="E15" t="s">
        <v>22</v>
      </c>
    </row>
    <row r="16" spans="1:5" x14ac:dyDescent="0.25">
      <c r="A16" t="s">
        <v>186</v>
      </c>
      <c r="B16" t="s">
        <v>187</v>
      </c>
      <c r="C16" t="s">
        <v>85</v>
      </c>
      <c r="D16" t="s">
        <v>86</v>
      </c>
      <c r="E16" t="s">
        <v>87</v>
      </c>
    </row>
    <row r="17" spans="1:5" x14ac:dyDescent="0.25">
      <c r="A17" t="s">
        <v>191</v>
      </c>
      <c r="B17" t="s">
        <v>192</v>
      </c>
      <c r="C17" t="s">
        <v>85</v>
      </c>
      <c r="D17" t="s">
        <v>86</v>
      </c>
      <c r="E17" t="s">
        <v>22</v>
      </c>
    </row>
    <row r="18" spans="1:5" x14ac:dyDescent="0.25">
      <c r="A18" t="s">
        <v>194</v>
      </c>
      <c r="B18" t="s">
        <v>195</v>
      </c>
      <c r="C18" t="s">
        <v>85</v>
      </c>
      <c r="D18" t="s">
        <v>86</v>
      </c>
      <c r="E18" t="s">
        <v>22</v>
      </c>
    </row>
    <row r="19" spans="1:5" x14ac:dyDescent="0.25">
      <c r="A19" t="s">
        <v>197</v>
      </c>
      <c r="B19" t="s">
        <v>198</v>
      </c>
      <c r="C19" t="s">
        <v>85</v>
      </c>
      <c r="D19" t="s">
        <v>86</v>
      </c>
      <c r="E19" t="s">
        <v>87</v>
      </c>
    </row>
    <row r="20" spans="1:5" x14ac:dyDescent="0.25">
      <c r="A20" t="s">
        <v>199</v>
      </c>
      <c r="B20" t="s">
        <v>200</v>
      </c>
      <c r="C20" t="s">
        <v>85</v>
      </c>
      <c r="D20" t="s">
        <v>86</v>
      </c>
      <c r="E20" t="s">
        <v>87</v>
      </c>
    </row>
    <row r="21" spans="1:5" x14ac:dyDescent="0.25">
      <c r="A21" t="s">
        <v>202</v>
      </c>
      <c r="B21" t="s">
        <v>203</v>
      </c>
      <c r="C21" t="s">
        <v>85</v>
      </c>
      <c r="D21" t="s">
        <v>86</v>
      </c>
      <c r="E21" t="s">
        <v>87</v>
      </c>
    </row>
    <row r="22" spans="1:5" x14ac:dyDescent="0.25">
      <c r="A22" t="s">
        <v>204</v>
      </c>
      <c r="B22" t="s">
        <v>205</v>
      </c>
      <c r="C22" t="s">
        <v>85</v>
      </c>
      <c r="D22" t="s">
        <v>86</v>
      </c>
      <c r="E22" t="s">
        <v>22</v>
      </c>
    </row>
    <row r="23" spans="1:5" x14ac:dyDescent="0.25">
      <c r="A23" t="s">
        <v>207</v>
      </c>
      <c r="B23" t="s">
        <v>208</v>
      </c>
      <c r="C23" t="s">
        <v>85</v>
      </c>
      <c r="D23" t="s">
        <v>86</v>
      </c>
      <c r="E23" t="s">
        <v>22</v>
      </c>
    </row>
    <row r="24" spans="1:5" x14ac:dyDescent="0.25">
      <c r="A24" t="s">
        <v>211</v>
      </c>
      <c r="B24" t="s">
        <v>212</v>
      </c>
      <c r="C24" t="s">
        <v>85</v>
      </c>
      <c r="D24" t="s">
        <v>86</v>
      </c>
      <c r="E24" t="s">
        <v>27</v>
      </c>
    </row>
    <row r="25" spans="1:5" x14ac:dyDescent="0.25">
      <c r="A25" t="s">
        <v>213</v>
      </c>
      <c r="B25" t="s">
        <v>214</v>
      </c>
      <c r="C25" t="s">
        <v>85</v>
      </c>
      <c r="D25" t="s">
        <v>86</v>
      </c>
      <c r="E25" t="s">
        <v>27</v>
      </c>
    </row>
    <row r="26" spans="1:5" x14ac:dyDescent="0.25">
      <c r="A26" t="s">
        <v>220</v>
      </c>
      <c r="B26" t="s">
        <v>221</v>
      </c>
      <c r="C26" t="s">
        <v>85</v>
      </c>
      <c r="D26" t="s">
        <v>86</v>
      </c>
      <c r="E26" t="s">
        <v>87</v>
      </c>
    </row>
    <row r="27" spans="1:5" x14ac:dyDescent="0.25">
      <c r="A27" t="s">
        <v>228</v>
      </c>
      <c r="B27" t="s">
        <v>229</v>
      </c>
      <c r="C27" t="s">
        <v>85</v>
      </c>
      <c r="D27" t="s">
        <v>86</v>
      </c>
      <c r="E27" t="s">
        <v>87</v>
      </c>
    </row>
    <row r="28" spans="1:5" x14ac:dyDescent="0.25">
      <c r="A28" t="s">
        <v>230</v>
      </c>
      <c r="B28" t="s">
        <v>231</v>
      </c>
      <c r="C28" t="s">
        <v>85</v>
      </c>
      <c r="D28" t="s">
        <v>86</v>
      </c>
      <c r="E28" t="s">
        <v>22</v>
      </c>
    </row>
    <row r="29" spans="1:5" x14ac:dyDescent="0.25">
      <c r="A29" t="s">
        <v>234</v>
      </c>
      <c r="B29" t="s">
        <v>235</v>
      </c>
      <c r="C29" t="s">
        <v>85</v>
      </c>
      <c r="D29" t="s">
        <v>86</v>
      </c>
      <c r="E29" t="s">
        <v>27</v>
      </c>
    </row>
    <row r="30" spans="1:5" x14ac:dyDescent="0.25">
      <c r="A30" t="s">
        <v>236</v>
      </c>
      <c r="B30" t="s">
        <v>237</v>
      </c>
      <c r="C30" t="s">
        <v>85</v>
      </c>
      <c r="D30" t="s">
        <v>86</v>
      </c>
      <c r="E30" t="s">
        <v>22</v>
      </c>
    </row>
    <row r="31" spans="1:5" x14ac:dyDescent="0.25">
      <c r="A31" t="s">
        <v>245</v>
      </c>
      <c r="B31" t="s">
        <v>246</v>
      </c>
      <c r="C31" t="s">
        <v>85</v>
      </c>
      <c r="D31" t="s">
        <v>86</v>
      </c>
      <c r="E31" t="s">
        <v>22</v>
      </c>
    </row>
    <row r="32" spans="1:5" x14ac:dyDescent="0.25">
      <c r="A32" t="s">
        <v>247</v>
      </c>
      <c r="B32" t="s">
        <v>248</v>
      </c>
      <c r="C32" t="s">
        <v>85</v>
      </c>
      <c r="D32" t="s">
        <v>86</v>
      </c>
      <c r="E32" t="s">
        <v>22</v>
      </c>
    </row>
    <row r="33" spans="1:5" x14ac:dyDescent="0.25">
      <c r="A33" t="s">
        <v>249</v>
      </c>
      <c r="B33" t="s">
        <v>250</v>
      </c>
      <c r="C33" t="s">
        <v>85</v>
      </c>
      <c r="D33" t="s">
        <v>86</v>
      </c>
      <c r="E33" t="s">
        <v>22</v>
      </c>
    </row>
    <row r="34" spans="1:5" x14ac:dyDescent="0.25">
      <c r="A34" t="s">
        <v>252</v>
      </c>
      <c r="B34" t="s">
        <v>253</v>
      </c>
      <c r="C34" t="s">
        <v>85</v>
      </c>
      <c r="D34" t="s">
        <v>86</v>
      </c>
      <c r="E34" t="s">
        <v>22</v>
      </c>
    </row>
    <row r="35" spans="1:5" x14ac:dyDescent="0.25">
      <c r="A35" t="s">
        <v>254</v>
      </c>
      <c r="B35" t="s">
        <v>255</v>
      </c>
      <c r="C35" t="s">
        <v>85</v>
      </c>
      <c r="D35" t="s">
        <v>86</v>
      </c>
      <c r="E35" t="s">
        <v>87</v>
      </c>
    </row>
    <row r="36" spans="1:5" x14ac:dyDescent="0.25">
      <c r="A36" t="s">
        <v>258</v>
      </c>
      <c r="B36" t="s">
        <v>259</v>
      </c>
      <c r="C36" t="s">
        <v>85</v>
      </c>
      <c r="D36" t="s">
        <v>86</v>
      </c>
      <c r="E36" t="s">
        <v>87</v>
      </c>
    </row>
    <row r="37" spans="1:5" x14ac:dyDescent="0.25">
      <c r="A37" t="s">
        <v>263</v>
      </c>
      <c r="B37" t="s">
        <v>264</v>
      </c>
      <c r="C37" t="s">
        <v>85</v>
      </c>
      <c r="D37" t="s">
        <v>86</v>
      </c>
      <c r="E37" t="s">
        <v>87</v>
      </c>
    </row>
    <row r="38" spans="1:5" x14ac:dyDescent="0.25">
      <c r="A38" t="s">
        <v>273</v>
      </c>
      <c r="B38" t="s">
        <v>274</v>
      </c>
      <c r="C38" t="s">
        <v>85</v>
      </c>
      <c r="D38" t="s">
        <v>86</v>
      </c>
      <c r="E38" t="s">
        <v>27</v>
      </c>
    </row>
    <row r="39" spans="1:5" x14ac:dyDescent="0.25">
      <c r="A39" t="s">
        <v>277</v>
      </c>
      <c r="B39" t="s">
        <v>278</v>
      </c>
      <c r="C39" t="s">
        <v>85</v>
      </c>
      <c r="D39" t="s">
        <v>86</v>
      </c>
      <c r="E39" t="s">
        <v>22</v>
      </c>
    </row>
    <row r="40" spans="1:5" x14ac:dyDescent="0.25">
      <c r="A40" t="s">
        <v>279</v>
      </c>
      <c r="B40" t="s">
        <v>280</v>
      </c>
      <c r="C40" t="s">
        <v>85</v>
      </c>
      <c r="D40" t="s">
        <v>86</v>
      </c>
      <c r="E40" t="s">
        <v>22</v>
      </c>
    </row>
    <row r="41" spans="1:5" x14ac:dyDescent="0.25">
      <c r="A41" t="s">
        <v>284</v>
      </c>
      <c r="B41" t="s">
        <v>285</v>
      </c>
      <c r="C41" t="s">
        <v>85</v>
      </c>
      <c r="D41" t="s">
        <v>86</v>
      </c>
      <c r="E41" t="s">
        <v>22</v>
      </c>
    </row>
    <row r="42" spans="1:5" x14ac:dyDescent="0.25">
      <c r="A42" t="s">
        <v>286</v>
      </c>
      <c r="B42" t="s">
        <v>287</v>
      </c>
      <c r="C42" t="s">
        <v>85</v>
      </c>
      <c r="D42" t="s">
        <v>86</v>
      </c>
      <c r="E42" t="s">
        <v>22</v>
      </c>
    </row>
    <row r="43" spans="1:5" x14ac:dyDescent="0.25">
      <c r="A43" t="s">
        <v>288</v>
      </c>
      <c r="B43" t="s">
        <v>289</v>
      </c>
      <c r="C43" t="s">
        <v>85</v>
      </c>
      <c r="D43" t="s">
        <v>86</v>
      </c>
      <c r="E43" t="s">
        <v>22</v>
      </c>
    </row>
    <row r="44" spans="1:5" x14ac:dyDescent="0.25">
      <c r="A44" t="s">
        <v>292</v>
      </c>
      <c r="B44" t="s">
        <v>293</v>
      </c>
      <c r="C44" t="s">
        <v>85</v>
      </c>
      <c r="D44" t="s">
        <v>86</v>
      </c>
      <c r="E44" t="s">
        <v>27</v>
      </c>
    </row>
    <row r="45" spans="1:5" x14ac:dyDescent="0.25">
      <c r="A45" t="s">
        <v>296</v>
      </c>
      <c r="B45" t="s">
        <v>297</v>
      </c>
      <c r="C45" t="s">
        <v>85</v>
      </c>
      <c r="D45" t="s">
        <v>86</v>
      </c>
      <c r="E45" t="s">
        <v>22</v>
      </c>
    </row>
    <row r="46" spans="1:5" x14ac:dyDescent="0.25">
      <c r="A46" t="s">
        <v>298</v>
      </c>
      <c r="B46" t="s">
        <v>299</v>
      </c>
      <c r="C46" t="s">
        <v>85</v>
      </c>
      <c r="D46" t="s">
        <v>86</v>
      </c>
      <c r="E46" t="s">
        <v>22</v>
      </c>
    </row>
    <row r="47" spans="1:5" x14ac:dyDescent="0.25">
      <c r="A47" t="s">
        <v>304</v>
      </c>
      <c r="B47" t="s">
        <v>305</v>
      </c>
      <c r="C47" t="s">
        <v>85</v>
      </c>
      <c r="D47" t="s">
        <v>86</v>
      </c>
      <c r="E47" t="s">
        <v>22</v>
      </c>
    </row>
    <row r="48" spans="1:5" x14ac:dyDescent="0.25">
      <c r="A48" t="s">
        <v>306</v>
      </c>
      <c r="B48" t="s">
        <v>307</v>
      </c>
      <c r="C48" t="s">
        <v>85</v>
      </c>
      <c r="D48" t="s">
        <v>86</v>
      </c>
      <c r="E48" t="s">
        <v>22</v>
      </c>
    </row>
    <row r="49" spans="1:5" x14ac:dyDescent="0.25">
      <c r="A49" t="s">
        <v>312</v>
      </c>
      <c r="B49" t="s">
        <v>313</v>
      </c>
      <c r="C49" t="s">
        <v>85</v>
      </c>
      <c r="D49" t="s">
        <v>86</v>
      </c>
      <c r="E49" t="s">
        <v>27</v>
      </c>
    </row>
    <row r="50" spans="1:5" x14ac:dyDescent="0.25">
      <c r="A50" t="s">
        <v>314</v>
      </c>
      <c r="B50" t="s">
        <v>315</v>
      </c>
      <c r="C50" t="s">
        <v>85</v>
      </c>
      <c r="D50" t="s">
        <v>86</v>
      </c>
      <c r="E50" t="s">
        <v>27</v>
      </c>
    </row>
    <row r="51" spans="1:5" x14ac:dyDescent="0.25">
      <c r="A51" t="s">
        <v>317</v>
      </c>
      <c r="B51" t="s">
        <v>318</v>
      </c>
      <c r="C51" t="s">
        <v>85</v>
      </c>
      <c r="D51" t="s">
        <v>86</v>
      </c>
      <c r="E51" t="s">
        <v>27</v>
      </c>
    </row>
    <row r="52" spans="1:5" x14ac:dyDescent="0.25">
      <c r="A52" t="s">
        <v>321</v>
      </c>
      <c r="B52" t="s">
        <v>322</v>
      </c>
      <c r="C52" t="s">
        <v>85</v>
      </c>
      <c r="D52" t="s">
        <v>86</v>
      </c>
      <c r="E52" t="s">
        <v>87</v>
      </c>
    </row>
    <row r="53" spans="1:5" x14ac:dyDescent="0.25">
      <c r="A53" t="s">
        <v>325</v>
      </c>
      <c r="B53" t="s">
        <v>326</v>
      </c>
      <c r="C53" t="s">
        <v>85</v>
      </c>
      <c r="D53" t="s">
        <v>86</v>
      </c>
      <c r="E53" t="s">
        <v>22</v>
      </c>
    </row>
    <row r="54" spans="1:5" x14ac:dyDescent="0.25">
      <c r="A54" t="s">
        <v>327</v>
      </c>
      <c r="B54" t="s">
        <v>328</v>
      </c>
      <c r="C54" t="s">
        <v>85</v>
      </c>
      <c r="D54" t="s">
        <v>86</v>
      </c>
      <c r="E54" t="s">
        <v>22</v>
      </c>
    </row>
    <row r="55" spans="1:5" x14ac:dyDescent="0.25">
      <c r="A55" t="s">
        <v>329</v>
      </c>
      <c r="B55" t="s">
        <v>330</v>
      </c>
      <c r="C55" t="s">
        <v>85</v>
      </c>
      <c r="D55" t="s">
        <v>86</v>
      </c>
      <c r="E55" t="s">
        <v>87</v>
      </c>
    </row>
    <row r="56" spans="1:5" x14ac:dyDescent="0.25">
      <c r="A56" t="s">
        <v>331</v>
      </c>
      <c r="B56" t="s">
        <v>332</v>
      </c>
      <c r="C56" t="s">
        <v>85</v>
      </c>
      <c r="D56" t="s">
        <v>86</v>
      </c>
      <c r="E56" t="s">
        <v>87</v>
      </c>
    </row>
    <row r="57" spans="1:5" x14ac:dyDescent="0.25">
      <c r="A57" t="s">
        <v>333</v>
      </c>
      <c r="B57" t="s">
        <v>334</v>
      </c>
      <c r="C57" t="s">
        <v>85</v>
      </c>
      <c r="D57" t="s">
        <v>86</v>
      </c>
      <c r="E57" t="s">
        <v>87</v>
      </c>
    </row>
    <row r="58" spans="1:5" x14ac:dyDescent="0.25">
      <c r="A58" t="s">
        <v>335</v>
      </c>
      <c r="B58" t="s">
        <v>336</v>
      </c>
      <c r="C58" t="s">
        <v>85</v>
      </c>
      <c r="D58" t="s">
        <v>86</v>
      </c>
      <c r="E58" t="s">
        <v>27</v>
      </c>
    </row>
    <row r="59" spans="1:5" x14ac:dyDescent="0.25">
      <c r="A59" t="s">
        <v>339</v>
      </c>
      <c r="B59" t="s">
        <v>340</v>
      </c>
      <c r="C59" t="s">
        <v>85</v>
      </c>
      <c r="D59" t="s">
        <v>86</v>
      </c>
      <c r="E59" t="s">
        <v>27</v>
      </c>
    </row>
    <row r="60" spans="1:5" x14ac:dyDescent="0.25">
      <c r="A60" t="s">
        <v>343</v>
      </c>
      <c r="B60" t="s">
        <v>344</v>
      </c>
      <c r="C60" t="s">
        <v>85</v>
      </c>
      <c r="D60" t="s">
        <v>86</v>
      </c>
      <c r="E60" t="s">
        <v>27</v>
      </c>
    </row>
    <row r="61" spans="1:5" x14ac:dyDescent="0.25">
      <c r="A61" t="s">
        <v>349</v>
      </c>
      <c r="B61" t="s">
        <v>350</v>
      </c>
      <c r="C61" t="s">
        <v>85</v>
      </c>
      <c r="D61" t="s">
        <v>86</v>
      </c>
      <c r="E61" t="s">
        <v>87</v>
      </c>
    </row>
    <row r="62" spans="1:5" x14ac:dyDescent="0.25">
      <c r="A62" t="s">
        <v>353</v>
      </c>
      <c r="B62" t="s">
        <v>354</v>
      </c>
      <c r="C62" t="s">
        <v>85</v>
      </c>
      <c r="D62" t="s">
        <v>86</v>
      </c>
      <c r="E62" t="s">
        <v>22</v>
      </c>
    </row>
    <row r="63" spans="1:5" x14ac:dyDescent="0.25">
      <c r="A63" t="s">
        <v>360</v>
      </c>
      <c r="B63" t="s">
        <v>361</v>
      </c>
      <c r="C63" t="s">
        <v>85</v>
      </c>
      <c r="D63" t="s">
        <v>86</v>
      </c>
      <c r="E63" t="s">
        <v>87</v>
      </c>
    </row>
    <row r="64" spans="1:5" x14ac:dyDescent="0.25">
      <c r="A64" t="s">
        <v>363</v>
      </c>
      <c r="B64" t="s">
        <v>364</v>
      </c>
      <c r="C64" t="s">
        <v>85</v>
      </c>
      <c r="D64" t="s">
        <v>86</v>
      </c>
      <c r="E64" t="s">
        <v>87</v>
      </c>
    </row>
    <row r="65" spans="1:5" x14ac:dyDescent="0.25">
      <c r="A65" t="s">
        <v>365</v>
      </c>
      <c r="B65" t="s">
        <v>366</v>
      </c>
      <c r="C65" t="s">
        <v>85</v>
      </c>
      <c r="D65" t="s">
        <v>86</v>
      </c>
      <c r="E65" t="s">
        <v>87</v>
      </c>
    </row>
    <row r="66" spans="1:5" x14ac:dyDescent="0.25">
      <c r="A66" t="s">
        <v>367</v>
      </c>
      <c r="B66" t="s">
        <v>368</v>
      </c>
      <c r="C66" t="s">
        <v>85</v>
      </c>
      <c r="D66" t="s">
        <v>86</v>
      </c>
      <c r="E66" t="s">
        <v>22</v>
      </c>
    </row>
    <row r="67" spans="1:5" x14ac:dyDescent="0.25">
      <c r="A67" t="s">
        <v>371</v>
      </c>
      <c r="B67" t="s">
        <v>372</v>
      </c>
      <c r="C67" t="s">
        <v>85</v>
      </c>
      <c r="D67" t="s">
        <v>86</v>
      </c>
      <c r="E67" t="s">
        <v>22</v>
      </c>
    </row>
    <row r="68" spans="1:5" x14ac:dyDescent="0.25">
      <c r="A68" t="s">
        <v>373</v>
      </c>
      <c r="B68" t="s">
        <v>374</v>
      </c>
      <c r="C68" t="s">
        <v>85</v>
      </c>
      <c r="D68" t="s">
        <v>86</v>
      </c>
      <c r="E68" t="s">
        <v>27</v>
      </c>
    </row>
    <row r="69" spans="1:5" x14ac:dyDescent="0.25">
      <c r="A69" t="s">
        <v>378</v>
      </c>
      <c r="B69" t="s">
        <v>379</v>
      </c>
      <c r="C69" t="s">
        <v>85</v>
      </c>
      <c r="D69" t="s">
        <v>86</v>
      </c>
      <c r="E69" t="s">
        <v>87</v>
      </c>
    </row>
    <row r="70" spans="1:5" x14ac:dyDescent="0.25">
      <c r="A70" t="s">
        <v>380</v>
      </c>
      <c r="B70" t="s">
        <v>381</v>
      </c>
      <c r="C70" t="s">
        <v>85</v>
      </c>
      <c r="D70" t="s">
        <v>86</v>
      </c>
      <c r="E70" t="s">
        <v>22</v>
      </c>
    </row>
    <row r="71" spans="1:5" x14ac:dyDescent="0.25">
      <c r="A71" t="s">
        <v>382</v>
      </c>
      <c r="B71" t="s">
        <v>383</v>
      </c>
      <c r="C71" t="s">
        <v>85</v>
      </c>
      <c r="D71" t="s">
        <v>86</v>
      </c>
      <c r="E71" t="s">
        <v>22</v>
      </c>
    </row>
    <row r="72" spans="1:5" x14ac:dyDescent="0.25">
      <c r="A72" t="s">
        <v>387</v>
      </c>
      <c r="B72" t="s">
        <v>388</v>
      </c>
      <c r="C72" t="s">
        <v>85</v>
      </c>
      <c r="D72" t="s">
        <v>86</v>
      </c>
      <c r="E72" t="s">
        <v>27</v>
      </c>
    </row>
    <row r="73" spans="1:5" x14ac:dyDescent="0.25">
      <c r="A73" t="s">
        <v>392</v>
      </c>
      <c r="B73" t="s">
        <v>393</v>
      </c>
      <c r="C73" t="s">
        <v>85</v>
      </c>
      <c r="D73" t="s">
        <v>86</v>
      </c>
      <c r="E73" t="s">
        <v>22</v>
      </c>
    </row>
    <row r="74" spans="1:5" x14ac:dyDescent="0.25">
      <c r="A74" t="s">
        <v>397</v>
      </c>
      <c r="B74" t="s">
        <v>398</v>
      </c>
      <c r="C74" t="s">
        <v>85</v>
      </c>
      <c r="D74" t="s">
        <v>86</v>
      </c>
      <c r="E74" t="s">
        <v>22</v>
      </c>
    </row>
    <row r="75" spans="1:5" x14ac:dyDescent="0.25">
      <c r="A75" t="s">
        <v>400</v>
      </c>
      <c r="B75" t="s">
        <v>401</v>
      </c>
      <c r="C75" t="s">
        <v>85</v>
      </c>
      <c r="D75" t="s">
        <v>86</v>
      </c>
      <c r="E75" t="s">
        <v>27</v>
      </c>
    </row>
    <row r="76" spans="1:5" x14ac:dyDescent="0.25">
      <c r="A76" t="s">
        <v>402</v>
      </c>
      <c r="B76" t="s">
        <v>403</v>
      </c>
      <c r="C76" t="s">
        <v>85</v>
      </c>
      <c r="D76" t="s">
        <v>86</v>
      </c>
      <c r="E76" t="s">
        <v>87</v>
      </c>
    </row>
    <row r="77" spans="1:5" x14ac:dyDescent="0.25">
      <c r="A77" t="s">
        <v>404</v>
      </c>
      <c r="B77" t="s">
        <v>405</v>
      </c>
      <c r="C77" t="s">
        <v>85</v>
      </c>
      <c r="D77" t="s">
        <v>86</v>
      </c>
      <c r="E77" t="s">
        <v>22</v>
      </c>
    </row>
    <row r="78" spans="1:5" x14ac:dyDescent="0.25">
      <c r="A78" t="s">
        <v>409</v>
      </c>
      <c r="B78" t="s">
        <v>410</v>
      </c>
      <c r="C78" t="s">
        <v>85</v>
      </c>
      <c r="D78" t="s">
        <v>86</v>
      </c>
      <c r="E78" t="s">
        <v>22</v>
      </c>
    </row>
    <row r="79" spans="1:5" x14ac:dyDescent="0.25">
      <c r="A79" t="s">
        <v>411</v>
      </c>
      <c r="B79" t="s">
        <v>412</v>
      </c>
      <c r="C79" t="s">
        <v>85</v>
      </c>
      <c r="D79" t="s">
        <v>86</v>
      </c>
      <c r="E79" t="s">
        <v>27</v>
      </c>
    </row>
    <row r="80" spans="1:5" x14ac:dyDescent="0.25">
      <c r="A80" t="s">
        <v>413</v>
      </c>
      <c r="B80" t="s">
        <v>414</v>
      </c>
      <c r="C80" t="s">
        <v>85</v>
      </c>
      <c r="D80" t="s">
        <v>86</v>
      </c>
      <c r="E80" t="s">
        <v>87</v>
      </c>
    </row>
    <row r="81" spans="1:5" x14ac:dyDescent="0.25">
      <c r="A81" t="s">
        <v>424</v>
      </c>
      <c r="B81" t="s">
        <v>425</v>
      </c>
      <c r="C81" t="s">
        <v>85</v>
      </c>
      <c r="D81" t="s">
        <v>86</v>
      </c>
      <c r="E81" t="s">
        <v>27</v>
      </c>
    </row>
    <row r="82" spans="1:5" x14ac:dyDescent="0.25">
      <c r="A82" t="s">
        <v>426</v>
      </c>
      <c r="B82" t="s">
        <v>427</v>
      </c>
      <c r="C82" t="s">
        <v>85</v>
      </c>
      <c r="D82" t="s">
        <v>86</v>
      </c>
      <c r="E82" t="s">
        <v>87</v>
      </c>
    </row>
    <row r="83" spans="1:5" x14ac:dyDescent="0.25">
      <c r="A83" t="s">
        <v>428</v>
      </c>
      <c r="B83" t="s">
        <v>429</v>
      </c>
      <c r="C83" t="s">
        <v>85</v>
      </c>
      <c r="D83" t="s">
        <v>86</v>
      </c>
      <c r="E83" t="s">
        <v>22</v>
      </c>
    </row>
    <row r="84" spans="1:5" x14ac:dyDescent="0.25">
      <c r="A84" t="s">
        <v>432</v>
      </c>
      <c r="B84" t="s">
        <v>433</v>
      </c>
      <c r="C84" t="s">
        <v>85</v>
      </c>
      <c r="D84" t="s">
        <v>86</v>
      </c>
      <c r="E84" t="s">
        <v>22</v>
      </c>
    </row>
    <row r="85" spans="1:5" x14ac:dyDescent="0.25">
      <c r="A85" t="s">
        <v>434</v>
      </c>
      <c r="B85" t="s">
        <v>435</v>
      </c>
      <c r="C85" t="s">
        <v>85</v>
      </c>
      <c r="D85" t="s">
        <v>86</v>
      </c>
      <c r="E85" t="s">
        <v>27</v>
      </c>
    </row>
    <row r="86" spans="1:5" x14ac:dyDescent="0.25">
      <c r="A86" t="s">
        <v>438</v>
      </c>
      <c r="B86" t="s">
        <v>439</v>
      </c>
      <c r="C86" t="s">
        <v>85</v>
      </c>
      <c r="D86" t="s">
        <v>86</v>
      </c>
      <c r="E86" t="s">
        <v>22</v>
      </c>
    </row>
    <row r="87" spans="1:5" x14ac:dyDescent="0.25">
      <c r="A87" t="s">
        <v>447</v>
      </c>
      <c r="B87" t="s">
        <v>448</v>
      </c>
      <c r="C87" t="s">
        <v>85</v>
      </c>
      <c r="D87" t="s">
        <v>86</v>
      </c>
      <c r="E87" t="s">
        <v>22</v>
      </c>
    </row>
    <row r="88" spans="1:5" x14ac:dyDescent="0.25">
      <c r="A88" t="s">
        <v>455</v>
      </c>
      <c r="B88" t="s">
        <v>456</v>
      </c>
      <c r="C88" t="s">
        <v>85</v>
      </c>
      <c r="D88" t="s">
        <v>86</v>
      </c>
      <c r="E88" t="s">
        <v>22</v>
      </c>
    </row>
    <row r="89" spans="1:5" x14ac:dyDescent="0.25">
      <c r="A89" t="s">
        <v>458</v>
      </c>
      <c r="B89" t="s">
        <v>459</v>
      </c>
      <c r="C89" t="s">
        <v>85</v>
      </c>
      <c r="D89" t="s">
        <v>86</v>
      </c>
      <c r="E89" t="s">
        <v>87</v>
      </c>
    </row>
    <row r="90" spans="1:5" x14ac:dyDescent="0.25">
      <c r="A90" t="s">
        <v>460</v>
      </c>
      <c r="B90" t="s">
        <v>461</v>
      </c>
      <c r="C90" t="s">
        <v>85</v>
      </c>
      <c r="D90" t="s">
        <v>86</v>
      </c>
      <c r="E90" t="s">
        <v>22</v>
      </c>
    </row>
    <row r="91" spans="1:5" x14ac:dyDescent="0.25">
      <c r="A91" t="s">
        <v>466</v>
      </c>
      <c r="B91" t="s">
        <v>467</v>
      </c>
      <c r="C91" t="s">
        <v>85</v>
      </c>
      <c r="D91" t="s">
        <v>86</v>
      </c>
      <c r="E91" t="s">
        <v>22</v>
      </c>
    </row>
    <row r="92" spans="1:5" x14ac:dyDescent="0.25">
      <c r="A92" t="s">
        <v>474</v>
      </c>
      <c r="B92" t="s">
        <v>475</v>
      </c>
      <c r="C92" t="s">
        <v>85</v>
      </c>
      <c r="D92" t="s">
        <v>86</v>
      </c>
      <c r="E92" t="s">
        <v>22</v>
      </c>
    </row>
    <row r="93" spans="1:5" x14ac:dyDescent="0.25">
      <c r="A93" t="s">
        <v>480</v>
      </c>
      <c r="B93" t="s">
        <v>481</v>
      </c>
      <c r="C93" t="s">
        <v>85</v>
      </c>
      <c r="D93" t="s">
        <v>86</v>
      </c>
      <c r="E93" t="s">
        <v>27</v>
      </c>
    </row>
    <row r="94" spans="1:5" x14ac:dyDescent="0.25">
      <c r="A94" t="s">
        <v>487</v>
      </c>
      <c r="B94" t="s">
        <v>488</v>
      </c>
      <c r="C94" t="s">
        <v>85</v>
      </c>
      <c r="D94" t="s">
        <v>86</v>
      </c>
      <c r="E94" t="s">
        <v>133</v>
      </c>
    </row>
    <row r="95" spans="1:5" x14ac:dyDescent="0.25">
      <c r="A95" t="s">
        <v>489</v>
      </c>
      <c r="B95" t="s">
        <v>490</v>
      </c>
      <c r="C95" t="s">
        <v>85</v>
      </c>
      <c r="D95" t="s">
        <v>86</v>
      </c>
      <c r="E95" t="s">
        <v>22</v>
      </c>
    </row>
    <row r="96" spans="1:5" x14ac:dyDescent="0.25">
      <c r="A96" t="s">
        <v>492</v>
      </c>
      <c r="B96" t="s">
        <v>493</v>
      </c>
      <c r="C96" t="s">
        <v>85</v>
      </c>
      <c r="D96" t="s">
        <v>86</v>
      </c>
      <c r="E96" t="s">
        <v>87</v>
      </c>
    </row>
    <row r="97" spans="1:5" x14ac:dyDescent="0.25">
      <c r="A97" t="s">
        <v>499</v>
      </c>
      <c r="B97" t="s">
        <v>500</v>
      </c>
      <c r="C97" t="s">
        <v>85</v>
      </c>
      <c r="D97" t="s">
        <v>86</v>
      </c>
      <c r="E97" t="s">
        <v>22</v>
      </c>
    </row>
    <row r="98" spans="1:5" x14ac:dyDescent="0.25">
      <c r="A98" t="s">
        <v>504</v>
      </c>
      <c r="B98" t="s">
        <v>505</v>
      </c>
      <c r="C98" t="s">
        <v>85</v>
      </c>
      <c r="D98" t="s">
        <v>86</v>
      </c>
      <c r="E98" t="s">
        <v>87</v>
      </c>
    </row>
    <row r="99" spans="1:5" x14ac:dyDescent="0.25">
      <c r="A99" t="s">
        <v>507</v>
      </c>
      <c r="B99" t="s">
        <v>508</v>
      </c>
      <c r="C99" t="s">
        <v>85</v>
      </c>
      <c r="D99" t="s">
        <v>86</v>
      </c>
      <c r="E99" t="s">
        <v>22</v>
      </c>
    </row>
    <row r="100" spans="1:5" x14ac:dyDescent="0.25">
      <c r="A100" t="s">
        <v>516</v>
      </c>
      <c r="B100" t="s">
        <v>517</v>
      </c>
      <c r="C100" t="s">
        <v>85</v>
      </c>
      <c r="D100" t="s">
        <v>86</v>
      </c>
      <c r="E100" t="s">
        <v>87</v>
      </c>
    </row>
    <row r="101" spans="1:5" x14ac:dyDescent="0.25">
      <c r="A101" t="s">
        <v>520</v>
      </c>
      <c r="B101" t="s">
        <v>521</v>
      </c>
      <c r="C101" t="s">
        <v>85</v>
      </c>
      <c r="D101" t="s">
        <v>86</v>
      </c>
      <c r="E101" t="s">
        <v>87</v>
      </c>
    </row>
    <row r="102" spans="1:5" x14ac:dyDescent="0.25">
      <c r="A102" t="s">
        <v>522</v>
      </c>
      <c r="B102" t="s">
        <v>523</v>
      </c>
      <c r="C102" t="s">
        <v>85</v>
      </c>
      <c r="D102" t="s">
        <v>86</v>
      </c>
      <c r="E102" t="s">
        <v>27</v>
      </c>
    </row>
    <row r="103" spans="1:5" x14ac:dyDescent="0.25">
      <c r="A103" t="s">
        <v>524</v>
      </c>
      <c r="B103" t="s">
        <v>525</v>
      </c>
      <c r="C103" t="s">
        <v>85</v>
      </c>
      <c r="D103" t="s">
        <v>86</v>
      </c>
      <c r="E103" t="s">
        <v>22</v>
      </c>
    </row>
    <row r="104" spans="1:5" x14ac:dyDescent="0.25">
      <c r="A104" t="s">
        <v>530</v>
      </c>
      <c r="B104" t="s">
        <v>531</v>
      </c>
      <c r="C104" t="s">
        <v>85</v>
      </c>
      <c r="D104" t="s">
        <v>86</v>
      </c>
      <c r="E104" t="s">
        <v>22</v>
      </c>
    </row>
    <row r="105" spans="1:5" x14ac:dyDescent="0.25">
      <c r="A105" t="s">
        <v>532</v>
      </c>
      <c r="B105" t="s">
        <v>533</v>
      </c>
      <c r="C105" t="s">
        <v>85</v>
      </c>
      <c r="D105" t="s">
        <v>86</v>
      </c>
      <c r="E105" t="s">
        <v>87</v>
      </c>
    </row>
    <row r="106" spans="1:5" x14ac:dyDescent="0.25">
      <c r="A106" t="s">
        <v>537</v>
      </c>
      <c r="B106" t="s">
        <v>538</v>
      </c>
      <c r="C106" t="s">
        <v>85</v>
      </c>
      <c r="D106" t="s">
        <v>86</v>
      </c>
      <c r="E106" t="s">
        <v>22</v>
      </c>
    </row>
    <row r="107" spans="1:5" x14ac:dyDescent="0.25">
      <c r="A107" t="s">
        <v>539</v>
      </c>
      <c r="B107" t="s">
        <v>540</v>
      </c>
      <c r="C107" t="s">
        <v>85</v>
      </c>
      <c r="D107" t="s">
        <v>86</v>
      </c>
      <c r="E107" t="s">
        <v>22</v>
      </c>
    </row>
    <row r="108" spans="1:5" x14ac:dyDescent="0.25">
      <c r="A108" t="s">
        <v>544</v>
      </c>
      <c r="B108" t="s">
        <v>545</v>
      </c>
      <c r="C108" t="s">
        <v>85</v>
      </c>
      <c r="D108" t="s">
        <v>86</v>
      </c>
      <c r="E108" t="s">
        <v>22</v>
      </c>
    </row>
    <row r="109" spans="1:5" x14ac:dyDescent="0.25">
      <c r="A109" t="s">
        <v>547</v>
      </c>
      <c r="B109" t="s">
        <v>548</v>
      </c>
      <c r="C109" t="s">
        <v>85</v>
      </c>
      <c r="D109" t="s">
        <v>86</v>
      </c>
      <c r="E109" t="s">
        <v>22</v>
      </c>
    </row>
    <row r="110" spans="1:5" x14ac:dyDescent="0.25">
      <c r="A110" t="s">
        <v>550</v>
      </c>
      <c r="B110" t="s">
        <v>551</v>
      </c>
      <c r="C110" t="s">
        <v>85</v>
      </c>
      <c r="D110" t="s">
        <v>86</v>
      </c>
      <c r="E110" t="s">
        <v>22</v>
      </c>
    </row>
    <row r="111" spans="1:5" x14ac:dyDescent="0.25">
      <c r="A111" t="s">
        <v>552</v>
      </c>
      <c r="B111" t="s">
        <v>553</v>
      </c>
      <c r="C111" t="s">
        <v>85</v>
      </c>
      <c r="D111" t="s">
        <v>86</v>
      </c>
      <c r="E111" t="s">
        <v>27</v>
      </c>
    </row>
    <row r="112" spans="1:5" x14ac:dyDescent="0.25">
      <c r="A112" t="s">
        <v>554</v>
      </c>
      <c r="B112" t="s">
        <v>555</v>
      </c>
      <c r="C112" t="s">
        <v>85</v>
      </c>
      <c r="D112" t="s">
        <v>86</v>
      </c>
      <c r="E112" t="s">
        <v>27</v>
      </c>
    </row>
    <row r="113" spans="1:5" x14ac:dyDescent="0.25">
      <c r="A113" t="s">
        <v>562</v>
      </c>
      <c r="B113" t="s">
        <v>563</v>
      </c>
      <c r="C113" t="s">
        <v>85</v>
      </c>
      <c r="D113" t="s">
        <v>86</v>
      </c>
      <c r="E113" t="s">
        <v>27</v>
      </c>
    </row>
    <row r="114" spans="1:5" x14ac:dyDescent="0.25">
      <c r="A114" t="s">
        <v>570</v>
      </c>
      <c r="B114" t="s">
        <v>571</v>
      </c>
      <c r="C114" t="s">
        <v>85</v>
      </c>
      <c r="D114" t="s">
        <v>86</v>
      </c>
      <c r="E114" t="s">
        <v>163</v>
      </c>
    </row>
    <row r="115" spans="1:5" x14ac:dyDescent="0.25">
      <c r="A115" t="s">
        <v>575</v>
      </c>
      <c r="B115" t="s">
        <v>576</v>
      </c>
      <c r="C115" t="s">
        <v>85</v>
      </c>
      <c r="D115" t="s">
        <v>86</v>
      </c>
      <c r="E115" t="s">
        <v>22</v>
      </c>
    </row>
    <row r="116" spans="1:5" x14ac:dyDescent="0.25">
      <c r="A116" t="s">
        <v>578</v>
      </c>
      <c r="B116" t="s">
        <v>579</v>
      </c>
      <c r="C116" t="s">
        <v>85</v>
      </c>
      <c r="D116" t="s">
        <v>86</v>
      </c>
      <c r="E116" t="s">
        <v>22</v>
      </c>
    </row>
    <row r="117" spans="1:5" x14ac:dyDescent="0.25">
      <c r="A117" t="s">
        <v>585</v>
      </c>
      <c r="B117" t="s">
        <v>586</v>
      </c>
      <c r="C117" t="s">
        <v>85</v>
      </c>
      <c r="D117" t="s">
        <v>86</v>
      </c>
      <c r="E117" t="s">
        <v>87</v>
      </c>
    </row>
    <row r="118" spans="1:5" x14ac:dyDescent="0.25">
      <c r="A118" t="s">
        <v>598</v>
      </c>
      <c r="B118" t="s">
        <v>599</v>
      </c>
      <c r="C118" t="s">
        <v>85</v>
      </c>
      <c r="D118" t="s">
        <v>86</v>
      </c>
      <c r="E118" t="s">
        <v>22</v>
      </c>
    </row>
    <row r="119" spans="1:5" x14ac:dyDescent="0.25">
      <c r="A119" t="s">
        <v>613</v>
      </c>
      <c r="B119" t="s">
        <v>614</v>
      </c>
      <c r="C119" t="s">
        <v>85</v>
      </c>
      <c r="D119" t="s">
        <v>86</v>
      </c>
      <c r="E119" t="s">
        <v>27</v>
      </c>
    </row>
    <row r="120" spans="1:5" x14ac:dyDescent="0.25">
      <c r="A120" t="s">
        <v>623</v>
      </c>
      <c r="B120" t="s">
        <v>624</v>
      </c>
      <c r="C120" t="s">
        <v>85</v>
      </c>
      <c r="D120" t="s">
        <v>86</v>
      </c>
      <c r="E120" t="s">
        <v>27</v>
      </c>
    </row>
    <row r="121" spans="1:5" x14ac:dyDescent="0.25">
      <c r="A121" t="s">
        <v>626</v>
      </c>
      <c r="B121" t="s">
        <v>627</v>
      </c>
      <c r="C121" t="s">
        <v>85</v>
      </c>
      <c r="D121" t="s">
        <v>86</v>
      </c>
      <c r="E121" t="s">
        <v>27</v>
      </c>
    </row>
    <row r="122" spans="1:5" x14ac:dyDescent="0.25">
      <c r="A122" t="s">
        <v>631</v>
      </c>
      <c r="B122" t="s">
        <v>632</v>
      </c>
      <c r="C122" t="s">
        <v>85</v>
      </c>
      <c r="D122" t="s">
        <v>86</v>
      </c>
      <c r="E122" t="s">
        <v>87</v>
      </c>
    </row>
    <row r="123" spans="1:5" x14ac:dyDescent="0.25">
      <c r="A123" t="s">
        <v>634</v>
      </c>
      <c r="B123" t="s">
        <v>635</v>
      </c>
      <c r="C123" t="s">
        <v>85</v>
      </c>
      <c r="D123" t="s">
        <v>86</v>
      </c>
      <c r="E123" t="s">
        <v>87</v>
      </c>
    </row>
    <row r="124" spans="1:5" x14ac:dyDescent="0.25">
      <c r="A124" t="s">
        <v>639</v>
      </c>
      <c r="B124" t="s">
        <v>640</v>
      </c>
      <c r="C124" t="s">
        <v>85</v>
      </c>
      <c r="D124" t="s">
        <v>86</v>
      </c>
      <c r="E124" t="s">
        <v>27</v>
      </c>
    </row>
    <row r="125" spans="1:5" x14ac:dyDescent="0.25">
      <c r="A125" t="s">
        <v>650</v>
      </c>
      <c r="B125" t="s">
        <v>651</v>
      </c>
      <c r="C125" t="s">
        <v>85</v>
      </c>
      <c r="D125" t="s">
        <v>86</v>
      </c>
      <c r="E125" t="s">
        <v>87</v>
      </c>
    </row>
    <row r="126" spans="1:5" x14ac:dyDescent="0.25">
      <c r="A126" t="s">
        <v>653</v>
      </c>
      <c r="B126" t="s">
        <v>654</v>
      </c>
      <c r="C126" t="s">
        <v>85</v>
      </c>
      <c r="D126" t="s">
        <v>86</v>
      </c>
      <c r="E126" t="s">
        <v>27</v>
      </c>
    </row>
    <row r="127" spans="1:5" x14ac:dyDescent="0.25">
      <c r="A127" t="s">
        <v>682</v>
      </c>
      <c r="B127" t="s">
        <v>683</v>
      </c>
      <c r="C127" t="s">
        <v>85</v>
      </c>
      <c r="D127" t="s">
        <v>86</v>
      </c>
      <c r="E127" t="s">
        <v>87</v>
      </c>
    </row>
    <row r="128" spans="1:5" x14ac:dyDescent="0.25">
      <c r="A128" t="s">
        <v>686</v>
      </c>
      <c r="B128" t="s">
        <v>687</v>
      </c>
      <c r="C128" t="s">
        <v>85</v>
      </c>
      <c r="D128" t="s">
        <v>86</v>
      </c>
      <c r="E128" t="s">
        <v>22</v>
      </c>
    </row>
    <row r="129" spans="1:5" x14ac:dyDescent="0.25">
      <c r="A129" t="s">
        <v>700</v>
      </c>
      <c r="B129" t="s">
        <v>701</v>
      </c>
      <c r="C129" t="s">
        <v>85</v>
      </c>
      <c r="D129" t="s">
        <v>86</v>
      </c>
      <c r="E129" t="s">
        <v>87</v>
      </c>
    </row>
  </sheetData>
  <sortState ref="A1:E769">
    <sortCondition ref="A110"/>
  </sortState>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88</v>
      </c>
      <c r="D2" t="s">
        <v>89</v>
      </c>
      <c r="E2" t="s">
        <v>87</v>
      </c>
    </row>
    <row r="3" spans="1:5" x14ac:dyDescent="0.25">
      <c r="A3" t="s">
        <v>108</v>
      </c>
      <c r="B3" t="s">
        <v>109</v>
      </c>
      <c r="C3" t="s">
        <v>88</v>
      </c>
      <c r="D3" t="s">
        <v>89</v>
      </c>
      <c r="E3" t="s">
        <v>22</v>
      </c>
    </row>
    <row r="4" spans="1:5" x14ac:dyDescent="0.25">
      <c r="A4" t="s">
        <v>125</v>
      </c>
      <c r="B4" t="s">
        <v>126</v>
      </c>
      <c r="C4" t="s">
        <v>88</v>
      </c>
      <c r="D4" t="s">
        <v>89</v>
      </c>
      <c r="E4" t="s">
        <v>27</v>
      </c>
    </row>
    <row r="5" spans="1:5" x14ac:dyDescent="0.25">
      <c r="A5" t="s">
        <v>129</v>
      </c>
      <c r="B5" t="s">
        <v>130</v>
      </c>
      <c r="C5" t="s">
        <v>88</v>
      </c>
      <c r="D5" t="s">
        <v>89</v>
      </c>
      <c r="E5" t="s">
        <v>87</v>
      </c>
    </row>
    <row r="6" spans="1:5" x14ac:dyDescent="0.25">
      <c r="A6" t="s">
        <v>134</v>
      </c>
      <c r="B6" t="s">
        <v>135</v>
      </c>
      <c r="C6" t="s">
        <v>88</v>
      </c>
      <c r="D6" t="s">
        <v>89</v>
      </c>
      <c r="E6" t="s">
        <v>87</v>
      </c>
    </row>
    <row r="7" spans="1:5" x14ac:dyDescent="0.25">
      <c r="A7" t="s">
        <v>137</v>
      </c>
      <c r="B7" t="s">
        <v>138</v>
      </c>
      <c r="C7" t="s">
        <v>88</v>
      </c>
      <c r="D7" t="s">
        <v>89</v>
      </c>
      <c r="E7" t="s">
        <v>22</v>
      </c>
    </row>
    <row r="8" spans="1:5" x14ac:dyDescent="0.25">
      <c r="A8" t="s">
        <v>144</v>
      </c>
      <c r="B8" t="s">
        <v>145</v>
      </c>
      <c r="C8" t="s">
        <v>88</v>
      </c>
      <c r="D8" t="s">
        <v>89</v>
      </c>
      <c r="E8" t="s">
        <v>27</v>
      </c>
    </row>
    <row r="9" spans="1:5" x14ac:dyDescent="0.25">
      <c r="A9" t="s">
        <v>160</v>
      </c>
      <c r="B9" t="s">
        <v>161</v>
      </c>
      <c r="C9" t="s">
        <v>88</v>
      </c>
      <c r="D9" t="s">
        <v>89</v>
      </c>
      <c r="E9" t="s">
        <v>113</v>
      </c>
    </row>
    <row r="10" spans="1:5" x14ac:dyDescent="0.25">
      <c r="A10" t="s">
        <v>164</v>
      </c>
      <c r="B10" t="s">
        <v>165</v>
      </c>
      <c r="C10" t="s">
        <v>88</v>
      </c>
      <c r="D10" t="s">
        <v>89</v>
      </c>
      <c r="E10" t="s">
        <v>87</v>
      </c>
    </row>
    <row r="11" spans="1:5" x14ac:dyDescent="0.25">
      <c r="A11" t="s">
        <v>167</v>
      </c>
      <c r="B11" t="s">
        <v>168</v>
      </c>
      <c r="C11" t="s">
        <v>88</v>
      </c>
      <c r="D11" t="s">
        <v>89</v>
      </c>
      <c r="E11" t="s">
        <v>87</v>
      </c>
    </row>
    <row r="12" spans="1:5" x14ac:dyDescent="0.25">
      <c r="A12" t="s">
        <v>171</v>
      </c>
      <c r="B12" t="s">
        <v>172</v>
      </c>
      <c r="C12" t="s">
        <v>88</v>
      </c>
      <c r="D12" t="s">
        <v>89</v>
      </c>
      <c r="E12" t="s">
        <v>27</v>
      </c>
    </row>
    <row r="13" spans="1:5" x14ac:dyDescent="0.25">
      <c r="A13" t="s">
        <v>173</v>
      </c>
      <c r="B13" t="s">
        <v>174</v>
      </c>
      <c r="C13" t="s">
        <v>88</v>
      </c>
      <c r="D13" t="s">
        <v>89</v>
      </c>
      <c r="E13" t="s">
        <v>27</v>
      </c>
    </row>
    <row r="14" spans="1:5" x14ac:dyDescent="0.25">
      <c r="A14" t="s">
        <v>178</v>
      </c>
      <c r="B14" t="s">
        <v>179</v>
      </c>
      <c r="C14" t="s">
        <v>88</v>
      </c>
      <c r="D14" t="s">
        <v>89</v>
      </c>
      <c r="E14" t="s">
        <v>87</v>
      </c>
    </row>
    <row r="15" spans="1:5" x14ac:dyDescent="0.25">
      <c r="A15" t="s">
        <v>183</v>
      </c>
      <c r="B15" t="s">
        <v>184</v>
      </c>
      <c r="C15" t="s">
        <v>88</v>
      </c>
      <c r="D15" t="s">
        <v>89</v>
      </c>
      <c r="E15" t="s">
        <v>87</v>
      </c>
    </row>
    <row r="16" spans="1:5" x14ac:dyDescent="0.25">
      <c r="A16" t="s">
        <v>186</v>
      </c>
      <c r="B16" t="s">
        <v>187</v>
      </c>
      <c r="C16" t="s">
        <v>88</v>
      </c>
      <c r="D16" t="s">
        <v>89</v>
      </c>
      <c r="E16" t="s">
        <v>22</v>
      </c>
    </row>
    <row r="17" spans="1:5" x14ac:dyDescent="0.25">
      <c r="A17" t="s">
        <v>191</v>
      </c>
      <c r="B17" t="s">
        <v>192</v>
      </c>
      <c r="C17" t="s">
        <v>88</v>
      </c>
      <c r="D17" t="s">
        <v>89</v>
      </c>
      <c r="E17" t="s">
        <v>22</v>
      </c>
    </row>
    <row r="18" spans="1:5" x14ac:dyDescent="0.25">
      <c r="A18" t="s">
        <v>194</v>
      </c>
      <c r="B18" t="s">
        <v>195</v>
      </c>
      <c r="C18" t="s">
        <v>88</v>
      </c>
      <c r="D18" t="s">
        <v>89</v>
      </c>
      <c r="E18" t="s">
        <v>87</v>
      </c>
    </row>
    <row r="19" spans="1:5" x14ac:dyDescent="0.25">
      <c r="A19" t="s">
        <v>197</v>
      </c>
      <c r="B19" t="s">
        <v>198</v>
      </c>
      <c r="C19" t="s">
        <v>88</v>
      </c>
      <c r="D19" t="s">
        <v>89</v>
      </c>
      <c r="E19" t="s">
        <v>87</v>
      </c>
    </row>
    <row r="20" spans="1:5" x14ac:dyDescent="0.25">
      <c r="A20" t="s">
        <v>199</v>
      </c>
      <c r="B20" t="s">
        <v>200</v>
      </c>
      <c r="C20" t="s">
        <v>88</v>
      </c>
      <c r="D20" t="s">
        <v>89</v>
      </c>
      <c r="E20" t="s">
        <v>22</v>
      </c>
    </row>
    <row r="21" spans="1:5" x14ac:dyDescent="0.25">
      <c r="A21" t="s">
        <v>202</v>
      </c>
      <c r="B21" t="s">
        <v>203</v>
      </c>
      <c r="C21" t="s">
        <v>88</v>
      </c>
      <c r="D21" t="s">
        <v>89</v>
      </c>
      <c r="E21" t="s">
        <v>87</v>
      </c>
    </row>
    <row r="22" spans="1:5" x14ac:dyDescent="0.25">
      <c r="A22" t="s">
        <v>204</v>
      </c>
      <c r="B22" t="s">
        <v>205</v>
      </c>
      <c r="C22" t="s">
        <v>88</v>
      </c>
      <c r="D22" t="s">
        <v>89</v>
      </c>
      <c r="E22" t="s">
        <v>87</v>
      </c>
    </row>
    <row r="23" spans="1:5" x14ac:dyDescent="0.25">
      <c r="A23" t="s">
        <v>207</v>
      </c>
      <c r="B23" t="s">
        <v>208</v>
      </c>
      <c r="C23" t="s">
        <v>88</v>
      </c>
      <c r="D23" t="s">
        <v>89</v>
      </c>
      <c r="E23" t="s">
        <v>27</v>
      </c>
    </row>
    <row r="24" spans="1:5" x14ac:dyDescent="0.25">
      <c r="A24" t="s">
        <v>211</v>
      </c>
      <c r="B24" t="s">
        <v>212</v>
      </c>
      <c r="C24" t="s">
        <v>88</v>
      </c>
      <c r="D24" t="s">
        <v>89</v>
      </c>
      <c r="E24" t="s">
        <v>87</v>
      </c>
    </row>
    <row r="25" spans="1:5" x14ac:dyDescent="0.25">
      <c r="A25" t="s">
        <v>213</v>
      </c>
      <c r="B25" t="s">
        <v>214</v>
      </c>
      <c r="C25" t="s">
        <v>88</v>
      </c>
      <c r="D25" t="s">
        <v>89</v>
      </c>
      <c r="E25" t="s">
        <v>27</v>
      </c>
    </row>
    <row r="26" spans="1:5" x14ac:dyDescent="0.25">
      <c r="A26" t="s">
        <v>220</v>
      </c>
      <c r="B26" t="s">
        <v>221</v>
      </c>
      <c r="C26" t="s">
        <v>88</v>
      </c>
      <c r="D26" t="s">
        <v>89</v>
      </c>
      <c r="E26" t="s">
        <v>87</v>
      </c>
    </row>
    <row r="27" spans="1:5" x14ac:dyDescent="0.25">
      <c r="A27" t="s">
        <v>228</v>
      </c>
      <c r="B27" t="s">
        <v>229</v>
      </c>
      <c r="C27" t="s">
        <v>88</v>
      </c>
      <c r="D27" t="s">
        <v>89</v>
      </c>
      <c r="E27" t="s">
        <v>87</v>
      </c>
    </row>
    <row r="28" spans="1:5" x14ac:dyDescent="0.25">
      <c r="A28" t="s">
        <v>230</v>
      </c>
      <c r="B28" t="s">
        <v>231</v>
      </c>
      <c r="C28" t="s">
        <v>88</v>
      </c>
      <c r="D28" t="s">
        <v>89</v>
      </c>
      <c r="E28" t="s">
        <v>87</v>
      </c>
    </row>
    <row r="29" spans="1:5" x14ac:dyDescent="0.25">
      <c r="A29" t="s">
        <v>234</v>
      </c>
      <c r="B29" t="s">
        <v>235</v>
      </c>
      <c r="C29" t="s">
        <v>88</v>
      </c>
      <c r="D29" t="s">
        <v>89</v>
      </c>
      <c r="E29" t="s">
        <v>22</v>
      </c>
    </row>
    <row r="30" spans="1:5" x14ac:dyDescent="0.25">
      <c r="A30" t="s">
        <v>236</v>
      </c>
      <c r="B30" t="s">
        <v>237</v>
      </c>
      <c r="C30" t="s">
        <v>88</v>
      </c>
      <c r="D30" t="s">
        <v>89</v>
      </c>
      <c r="E30" t="s">
        <v>22</v>
      </c>
    </row>
    <row r="31" spans="1:5" x14ac:dyDescent="0.25">
      <c r="A31" t="s">
        <v>245</v>
      </c>
      <c r="B31" t="s">
        <v>246</v>
      </c>
      <c r="C31" t="s">
        <v>88</v>
      </c>
      <c r="D31" t="s">
        <v>89</v>
      </c>
      <c r="E31" t="s">
        <v>87</v>
      </c>
    </row>
    <row r="32" spans="1:5" x14ac:dyDescent="0.25">
      <c r="A32" t="s">
        <v>247</v>
      </c>
      <c r="B32" t="s">
        <v>248</v>
      </c>
      <c r="C32" t="s">
        <v>88</v>
      </c>
      <c r="D32" t="s">
        <v>89</v>
      </c>
      <c r="E32" t="s">
        <v>87</v>
      </c>
    </row>
    <row r="33" spans="1:5" x14ac:dyDescent="0.25">
      <c r="A33" t="s">
        <v>249</v>
      </c>
      <c r="B33" t="s">
        <v>250</v>
      </c>
      <c r="C33" t="s">
        <v>88</v>
      </c>
      <c r="D33" t="s">
        <v>89</v>
      </c>
      <c r="E33" t="s">
        <v>22</v>
      </c>
    </row>
    <row r="34" spans="1:5" x14ac:dyDescent="0.25">
      <c r="A34" t="s">
        <v>252</v>
      </c>
      <c r="B34" t="s">
        <v>253</v>
      </c>
      <c r="C34" t="s">
        <v>88</v>
      </c>
      <c r="D34" t="s">
        <v>89</v>
      </c>
      <c r="E34" t="s">
        <v>22</v>
      </c>
    </row>
    <row r="35" spans="1:5" x14ac:dyDescent="0.25">
      <c r="A35" t="s">
        <v>254</v>
      </c>
      <c r="B35" t="s">
        <v>255</v>
      </c>
      <c r="C35" t="s">
        <v>88</v>
      </c>
      <c r="D35" t="s">
        <v>89</v>
      </c>
      <c r="E35" t="s">
        <v>87</v>
      </c>
    </row>
    <row r="36" spans="1:5" x14ac:dyDescent="0.25">
      <c r="A36" t="s">
        <v>258</v>
      </c>
      <c r="B36" t="s">
        <v>259</v>
      </c>
      <c r="C36" t="s">
        <v>88</v>
      </c>
      <c r="D36" t="s">
        <v>89</v>
      </c>
      <c r="E36" t="s">
        <v>87</v>
      </c>
    </row>
    <row r="37" spans="1:5" x14ac:dyDescent="0.25">
      <c r="A37" t="s">
        <v>263</v>
      </c>
      <c r="B37" t="s">
        <v>264</v>
      </c>
      <c r="C37" t="s">
        <v>88</v>
      </c>
      <c r="D37" t="s">
        <v>89</v>
      </c>
      <c r="E37" t="s">
        <v>87</v>
      </c>
    </row>
    <row r="38" spans="1:5" x14ac:dyDescent="0.25">
      <c r="A38" t="s">
        <v>273</v>
      </c>
      <c r="B38" t="s">
        <v>274</v>
      </c>
      <c r="C38" t="s">
        <v>88</v>
      </c>
      <c r="D38" t="s">
        <v>89</v>
      </c>
      <c r="E38" t="s">
        <v>22</v>
      </c>
    </row>
    <row r="39" spans="1:5" x14ac:dyDescent="0.25">
      <c r="A39" t="s">
        <v>277</v>
      </c>
      <c r="B39" t="s">
        <v>278</v>
      </c>
      <c r="C39" t="s">
        <v>88</v>
      </c>
      <c r="D39" t="s">
        <v>89</v>
      </c>
      <c r="E39" t="s">
        <v>87</v>
      </c>
    </row>
    <row r="40" spans="1:5" x14ac:dyDescent="0.25">
      <c r="A40" t="s">
        <v>279</v>
      </c>
      <c r="B40" t="s">
        <v>280</v>
      </c>
      <c r="C40" t="s">
        <v>88</v>
      </c>
      <c r="D40" t="s">
        <v>89</v>
      </c>
      <c r="E40" t="s">
        <v>22</v>
      </c>
    </row>
    <row r="41" spans="1:5" x14ac:dyDescent="0.25">
      <c r="A41" t="s">
        <v>284</v>
      </c>
      <c r="B41" t="s">
        <v>285</v>
      </c>
      <c r="C41" t="s">
        <v>88</v>
      </c>
      <c r="D41" t="s">
        <v>89</v>
      </c>
      <c r="E41" t="s">
        <v>27</v>
      </c>
    </row>
    <row r="42" spans="1:5" x14ac:dyDescent="0.25">
      <c r="A42" t="s">
        <v>286</v>
      </c>
      <c r="B42" t="s">
        <v>287</v>
      </c>
      <c r="C42" t="s">
        <v>88</v>
      </c>
      <c r="D42" t="s">
        <v>89</v>
      </c>
      <c r="E42" t="s">
        <v>22</v>
      </c>
    </row>
    <row r="43" spans="1:5" x14ac:dyDescent="0.25">
      <c r="A43" t="s">
        <v>288</v>
      </c>
      <c r="B43" t="s">
        <v>289</v>
      </c>
      <c r="C43" t="s">
        <v>88</v>
      </c>
      <c r="D43" t="s">
        <v>89</v>
      </c>
      <c r="E43" t="s">
        <v>22</v>
      </c>
    </row>
    <row r="44" spans="1:5" x14ac:dyDescent="0.25">
      <c r="A44" t="s">
        <v>292</v>
      </c>
      <c r="B44" t="s">
        <v>293</v>
      </c>
      <c r="C44" t="s">
        <v>88</v>
      </c>
      <c r="D44" t="s">
        <v>89</v>
      </c>
      <c r="E44" t="s">
        <v>22</v>
      </c>
    </row>
    <row r="45" spans="1:5" x14ac:dyDescent="0.25">
      <c r="A45" t="s">
        <v>296</v>
      </c>
      <c r="B45" t="s">
        <v>297</v>
      </c>
      <c r="C45" t="s">
        <v>88</v>
      </c>
      <c r="D45" t="s">
        <v>89</v>
      </c>
      <c r="E45" t="s">
        <v>27</v>
      </c>
    </row>
    <row r="46" spans="1:5" x14ac:dyDescent="0.25">
      <c r="A46" t="s">
        <v>298</v>
      </c>
      <c r="B46" t="s">
        <v>299</v>
      </c>
      <c r="C46" t="s">
        <v>88</v>
      </c>
      <c r="D46" t="s">
        <v>89</v>
      </c>
      <c r="E46" t="s">
        <v>22</v>
      </c>
    </row>
    <row r="47" spans="1:5" x14ac:dyDescent="0.25">
      <c r="A47" t="s">
        <v>304</v>
      </c>
      <c r="B47" t="s">
        <v>305</v>
      </c>
      <c r="C47" t="s">
        <v>88</v>
      </c>
      <c r="D47" t="s">
        <v>89</v>
      </c>
      <c r="E47" t="s">
        <v>22</v>
      </c>
    </row>
    <row r="48" spans="1:5" x14ac:dyDescent="0.25">
      <c r="A48" t="s">
        <v>306</v>
      </c>
      <c r="B48" t="s">
        <v>307</v>
      </c>
      <c r="C48" t="s">
        <v>88</v>
      </c>
      <c r="D48" t="s">
        <v>89</v>
      </c>
      <c r="E48" t="s">
        <v>27</v>
      </c>
    </row>
    <row r="49" spans="1:5" x14ac:dyDescent="0.25">
      <c r="A49" t="s">
        <v>312</v>
      </c>
      <c r="B49" t="s">
        <v>313</v>
      </c>
      <c r="C49" t="s">
        <v>88</v>
      </c>
      <c r="D49" t="s">
        <v>89</v>
      </c>
      <c r="E49" t="s">
        <v>27</v>
      </c>
    </row>
    <row r="50" spans="1:5" x14ac:dyDescent="0.25">
      <c r="A50" t="s">
        <v>314</v>
      </c>
      <c r="B50" t="s">
        <v>315</v>
      </c>
      <c r="C50" t="s">
        <v>88</v>
      </c>
      <c r="D50" t="s">
        <v>89</v>
      </c>
      <c r="E50" t="s">
        <v>27</v>
      </c>
    </row>
    <row r="51" spans="1:5" x14ac:dyDescent="0.25">
      <c r="A51" t="s">
        <v>317</v>
      </c>
      <c r="B51" t="s">
        <v>318</v>
      </c>
      <c r="C51" t="s">
        <v>88</v>
      </c>
      <c r="D51" t="s">
        <v>89</v>
      </c>
      <c r="E51" t="s">
        <v>27</v>
      </c>
    </row>
    <row r="52" spans="1:5" x14ac:dyDescent="0.25">
      <c r="A52" t="s">
        <v>321</v>
      </c>
      <c r="B52" t="s">
        <v>322</v>
      </c>
      <c r="C52" t="s">
        <v>88</v>
      </c>
      <c r="D52" t="s">
        <v>89</v>
      </c>
      <c r="E52" t="s">
        <v>87</v>
      </c>
    </row>
    <row r="53" spans="1:5" x14ac:dyDescent="0.25">
      <c r="A53" t="s">
        <v>325</v>
      </c>
      <c r="B53" t="s">
        <v>326</v>
      </c>
      <c r="C53" t="s">
        <v>88</v>
      </c>
      <c r="D53" t="s">
        <v>89</v>
      </c>
      <c r="E53" t="s">
        <v>22</v>
      </c>
    </row>
    <row r="54" spans="1:5" x14ac:dyDescent="0.25">
      <c r="A54" t="s">
        <v>327</v>
      </c>
      <c r="B54" t="s">
        <v>328</v>
      </c>
      <c r="C54" t="s">
        <v>88</v>
      </c>
      <c r="D54" t="s">
        <v>89</v>
      </c>
      <c r="E54" t="s">
        <v>22</v>
      </c>
    </row>
    <row r="55" spans="1:5" x14ac:dyDescent="0.25">
      <c r="A55" t="s">
        <v>329</v>
      </c>
      <c r="B55" t="s">
        <v>330</v>
      </c>
      <c r="C55" t="s">
        <v>88</v>
      </c>
      <c r="D55" t="s">
        <v>89</v>
      </c>
      <c r="E55" t="s">
        <v>87</v>
      </c>
    </row>
    <row r="56" spans="1:5" x14ac:dyDescent="0.25">
      <c r="A56" t="s">
        <v>331</v>
      </c>
      <c r="B56" t="s">
        <v>332</v>
      </c>
      <c r="C56" t="s">
        <v>88</v>
      </c>
      <c r="D56" t="s">
        <v>89</v>
      </c>
      <c r="E56" t="s">
        <v>87</v>
      </c>
    </row>
    <row r="57" spans="1:5" x14ac:dyDescent="0.25">
      <c r="A57" t="s">
        <v>333</v>
      </c>
      <c r="B57" t="s">
        <v>334</v>
      </c>
      <c r="C57" t="s">
        <v>88</v>
      </c>
      <c r="D57" t="s">
        <v>89</v>
      </c>
      <c r="E57" t="s">
        <v>87</v>
      </c>
    </row>
    <row r="58" spans="1:5" x14ac:dyDescent="0.25">
      <c r="A58" t="s">
        <v>335</v>
      </c>
      <c r="B58" t="s">
        <v>336</v>
      </c>
      <c r="C58" t="s">
        <v>88</v>
      </c>
      <c r="D58" t="s">
        <v>89</v>
      </c>
      <c r="E58" t="s">
        <v>22</v>
      </c>
    </row>
    <row r="59" spans="1:5" x14ac:dyDescent="0.25">
      <c r="A59" t="s">
        <v>339</v>
      </c>
      <c r="B59" t="s">
        <v>340</v>
      </c>
      <c r="C59" t="s">
        <v>88</v>
      </c>
      <c r="D59" t="s">
        <v>89</v>
      </c>
      <c r="E59" t="s">
        <v>27</v>
      </c>
    </row>
    <row r="60" spans="1:5" x14ac:dyDescent="0.25">
      <c r="A60" t="s">
        <v>343</v>
      </c>
      <c r="B60" t="s">
        <v>344</v>
      </c>
      <c r="C60" t="s">
        <v>88</v>
      </c>
      <c r="D60" t="s">
        <v>89</v>
      </c>
      <c r="E60" t="s">
        <v>22</v>
      </c>
    </row>
    <row r="61" spans="1:5" x14ac:dyDescent="0.25">
      <c r="A61" t="s">
        <v>349</v>
      </c>
      <c r="B61" t="s">
        <v>350</v>
      </c>
      <c r="C61" t="s">
        <v>88</v>
      </c>
      <c r="D61" t="s">
        <v>89</v>
      </c>
      <c r="E61" t="s">
        <v>87</v>
      </c>
    </row>
    <row r="62" spans="1:5" x14ac:dyDescent="0.25">
      <c r="A62" t="s">
        <v>353</v>
      </c>
      <c r="B62" t="s">
        <v>354</v>
      </c>
      <c r="C62" t="s">
        <v>88</v>
      </c>
      <c r="D62" t="s">
        <v>89</v>
      </c>
      <c r="E62" t="s">
        <v>27</v>
      </c>
    </row>
    <row r="63" spans="1:5" x14ac:dyDescent="0.25">
      <c r="A63" t="s">
        <v>360</v>
      </c>
      <c r="B63" t="s">
        <v>361</v>
      </c>
      <c r="C63" t="s">
        <v>88</v>
      </c>
      <c r="D63" t="s">
        <v>89</v>
      </c>
      <c r="E63" t="s">
        <v>87</v>
      </c>
    </row>
    <row r="64" spans="1:5" x14ac:dyDescent="0.25">
      <c r="A64" t="s">
        <v>363</v>
      </c>
      <c r="B64" t="s">
        <v>364</v>
      </c>
      <c r="C64" t="s">
        <v>88</v>
      </c>
      <c r="D64" t="s">
        <v>89</v>
      </c>
      <c r="E64" t="s">
        <v>87</v>
      </c>
    </row>
    <row r="65" spans="1:5" x14ac:dyDescent="0.25">
      <c r="A65" t="s">
        <v>365</v>
      </c>
      <c r="B65" t="s">
        <v>366</v>
      </c>
      <c r="C65" t="s">
        <v>88</v>
      </c>
      <c r="D65" t="s">
        <v>89</v>
      </c>
      <c r="E65" t="s">
        <v>87</v>
      </c>
    </row>
    <row r="66" spans="1:5" x14ac:dyDescent="0.25">
      <c r="A66" t="s">
        <v>367</v>
      </c>
      <c r="B66" t="s">
        <v>368</v>
      </c>
      <c r="C66" t="s">
        <v>88</v>
      </c>
      <c r="D66" t="s">
        <v>89</v>
      </c>
      <c r="E66" t="s">
        <v>22</v>
      </c>
    </row>
    <row r="67" spans="1:5" x14ac:dyDescent="0.25">
      <c r="A67" t="s">
        <v>371</v>
      </c>
      <c r="B67" t="s">
        <v>372</v>
      </c>
      <c r="C67" t="s">
        <v>88</v>
      </c>
      <c r="D67" t="s">
        <v>89</v>
      </c>
      <c r="E67" t="s">
        <v>22</v>
      </c>
    </row>
    <row r="68" spans="1:5" x14ac:dyDescent="0.25">
      <c r="A68" t="s">
        <v>373</v>
      </c>
      <c r="B68" t="s">
        <v>374</v>
      </c>
      <c r="C68" t="s">
        <v>88</v>
      </c>
      <c r="D68" t="s">
        <v>89</v>
      </c>
      <c r="E68" t="s">
        <v>27</v>
      </c>
    </row>
    <row r="69" spans="1:5" x14ac:dyDescent="0.25">
      <c r="A69" t="s">
        <v>378</v>
      </c>
      <c r="B69" t="s">
        <v>379</v>
      </c>
      <c r="C69" t="s">
        <v>88</v>
      </c>
      <c r="D69" t="s">
        <v>89</v>
      </c>
      <c r="E69" t="s">
        <v>87</v>
      </c>
    </row>
    <row r="70" spans="1:5" x14ac:dyDescent="0.25">
      <c r="A70" t="s">
        <v>380</v>
      </c>
      <c r="B70" t="s">
        <v>381</v>
      </c>
      <c r="C70" t="s">
        <v>88</v>
      </c>
      <c r="D70" t="s">
        <v>89</v>
      </c>
      <c r="E70" t="s">
        <v>27</v>
      </c>
    </row>
    <row r="71" spans="1:5" x14ac:dyDescent="0.25">
      <c r="A71" t="s">
        <v>382</v>
      </c>
      <c r="B71" t="s">
        <v>383</v>
      </c>
      <c r="C71" t="s">
        <v>88</v>
      </c>
      <c r="D71" t="s">
        <v>89</v>
      </c>
      <c r="E71" t="s">
        <v>87</v>
      </c>
    </row>
    <row r="72" spans="1:5" x14ac:dyDescent="0.25">
      <c r="A72" t="s">
        <v>387</v>
      </c>
      <c r="B72" t="s">
        <v>388</v>
      </c>
      <c r="C72" t="s">
        <v>88</v>
      </c>
      <c r="D72" t="s">
        <v>89</v>
      </c>
      <c r="E72" t="s">
        <v>27</v>
      </c>
    </row>
    <row r="73" spans="1:5" x14ac:dyDescent="0.25">
      <c r="A73" t="s">
        <v>392</v>
      </c>
      <c r="B73" t="s">
        <v>393</v>
      </c>
      <c r="C73" t="s">
        <v>88</v>
      </c>
      <c r="D73" t="s">
        <v>89</v>
      </c>
      <c r="E73" t="s">
        <v>22</v>
      </c>
    </row>
    <row r="74" spans="1:5" x14ac:dyDescent="0.25">
      <c r="A74" t="s">
        <v>397</v>
      </c>
      <c r="B74" t="s">
        <v>398</v>
      </c>
      <c r="C74" t="s">
        <v>88</v>
      </c>
      <c r="D74" t="s">
        <v>89</v>
      </c>
      <c r="E74" t="s">
        <v>87</v>
      </c>
    </row>
    <row r="75" spans="1:5" x14ac:dyDescent="0.25">
      <c r="A75" t="s">
        <v>400</v>
      </c>
      <c r="B75" t="s">
        <v>401</v>
      </c>
      <c r="C75" t="s">
        <v>88</v>
      </c>
      <c r="D75" t="s">
        <v>89</v>
      </c>
      <c r="E75" t="s">
        <v>22</v>
      </c>
    </row>
    <row r="76" spans="1:5" x14ac:dyDescent="0.25">
      <c r="A76" t="s">
        <v>402</v>
      </c>
      <c r="B76" t="s">
        <v>403</v>
      </c>
      <c r="C76" t="s">
        <v>88</v>
      </c>
      <c r="D76" t="s">
        <v>89</v>
      </c>
      <c r="E76" t="s">
        <v>87</v>
      </c>
    </row>
    <row r="77" spans="1:5" x14ac:dyDescent="0.25">
      <c r="A77" t="s">
        <v>404</v>
      </c>
      <c r="B77" t="s">
        <v>405</v>
      </c>
      <c r="C77" t="s">
        <v>88</v>
      </c>
      <c r="D77" t="s">
        <v>89</v>
      </c>
      <c r="E77" t="s">
        <v>87</v>
      </c>
    </row>
    <row r="78" spans="1:5" x14ac:dyDescent="0.25">
      <c r="A78" t="s">
        <v>409</v>
      </c>
      <c r="B78" t="s">
        <v>410</v>
      </c>
      <c r="C78" t="s">
        <v>88</v>
      </c>
      <c r="D78" t="s">
        <v>89</v>
      </c>
      <c r="E78" t="s">
        <v>22</v>
      </c>
    </row>
    <row r="79" spans="1:5" x14ac:dyDescent="0.25">
      <c r="A79" t="s">
        <v>411</v>
      </c>
      <c r="B79" t="s">
        <v>412</v>
      </c>
      <c r="C79" t="s">
        <v>88</v>
      </c>
      <c r="D79" t="s">
        <v>89</v>
      </c>
      <c r="E79" t="s">
        <v>27</v>
      </c>
    </row>
    <row r="80" spans="1:5" x14ac:dyDescent="0.25">
      <c r="A80" t="s">
        <v>413</v>
      </c>
      <c r="B80" t="s">
        <v>414</v>
      </c>
      <c r="C80" t="s">
        <v>88</v>
      </c>
      <c r="D80" t="s">
        <v>89</v>
      </c>
      <c r="E80" t="s">
        <v>87</v>
      </c>
    </row>
    <row r="81" spans="1:5" x14ac:dyDescent="0.25">
      <c r="A81" t="s">
        <v>424</v>
      </c>
      <c r="B81" t="s">
        <v>425</v>
      </c>
      <c r="C81" t="s">
        <v>88</v>
      </c>
      <c r="D81" t="s">
        <v>89</v>
      </c>
      <c r="E81" t="s">
        <v>87</v>
      </c>
    </row>
    <row r="82" spans="1:5" x14ac:dyDescent="0.25">
      <c r="A82" t="s">
        <v>426</v>
      </c>
      <c r="B82" t="s">
        <v>427</v>
      </c>
      <c r="C82" t="s">
        <v>88</v>
      </c>
      <c r="D82" t="s">
        <v>89</v>
      </c>
      <c r="E82" t="s">
        <v>22</v>
      </c>
    </row>
    <row r="83" spans="1:5" x14ac:dyDescent="0.25">
      <c r="A83" t="s">
        <v>428</v>
      </c>
      <c r="B83" t="s">
        <v>429</v>
      </c>
      <c r="C83" t="s">
        <v>88</v>
      </c>
      <c r="D83" t="s">
        <v>89</v>
      </c>
      <c r="E83" t="s">
        <v>22</v>
      </c>
    </row>
    <row r="84" spans="1:5" x14ac:dyDescent="0.25">
      <c r="A84" t="s">
        <v>432</v>
      </c>
      <c r="B84" t="s">
        <v>433</v>
      </c>
      <c r="C84" t="s">
        <v>88</v>
      </c>
      <c r="D84" t="s">
        <v>89</v>
      </c>
      <c r="E84" t="s">
        <v>87</v>
      </c>
    </row>
    <row r="85" spans="1:5" x14ac:dyDescent="0.25">
      <c r="A85" t="s">
        <v>434</v>
      </c>
      <c r="B85" t="s">
        <v>435</v>
      </c>
      <c r="C85" t="s">
        <v>88</v>
      </c>
      <c r="D85" t="s">
        <v>89</v>
      </c>
      <c r="E85" t="s">
        <v>27</v>
      </c>
    </row>
    <row r="86" spans="1:5" x14ac:dyDescent="0.25">
      <c r="A86" t="s">
        <v>438</v>
      </c>
      <c r="B86" t="s">
        <v>439</v>
      </c>
      <c r="C86" t="s">
        <v>88</v>
      </c>
      <c r="D86" t="s">
        <v>89</v>
      </c>
      <c r="E86" t="s">
        <v>87</v>
      </c>
    </row>
    <row r="87" spans="1:5" x14ac:dyDescent="0.25">
      <c r="A87" t="s">
        <v>447</v>
      </c>
      <c r="B87" t="s">
        <v>448</v>
      </c>
      <c r="C87" t="s">
        <v>88</v>
      </c>
      <c r="D87" t="s">
        <v>89</v>
      </c>
      <c r="E87" t="s">
        <v>22</v>
      </c>
    </row>
    <row r="88" spans="1:5" x14ac:dyDescent="0.25">
      <c r="A88" t="s">
        <v>455</v>
      </c>
      <c r="B88" t="s">
        <v>456</v>
      </c>
      <c r="C88" t="s">
        <v>88</v>
      </c>
      <c r="D88" t="s">
        <v>89</v>
      </c>
      <c r="E88" t="s">
        <v>27</v>
      </c>
    </row>
    <row r="89" spans="1:5" x14ac:dyDescent="0.25">
      <c r="A89" t="s">
        <v>458</v>
      </c>
      <c r="B89" t="s">
        <v>459</v>
      </c>
      <c r="C89" t="s">
        <v>88</v>
      </c>
      <c r="D89" t="s">
        <v>89</v>
      </c>
      <c r="E89" t="s">
        <v>87</v>
      </c>
    </row>
    <row r="90" spans="1:5" x14ac:dyDescent="0.25">
      <c r="A90" t="s">
        <v>460</v>
      </c>
      <c r="B90" t="s">
        <v>461</v>
      </c>
      <c r="C90" t="s">
        <v>88</v>
      </c>
      <c r="D90" t="s">
        <v>89</v>
      </c>
      <c r="E90" t="s">
        <v>22</v>
      </c>
    </row>
    <row r="91" spans="1:5" x14ac:dyDescent="0.25">
      <c r="A91" t="s">
        <v>466</v>
      </c>
      <c r="B91" t="s">
        <v>467</v>
      </c>
      <c r="C91" t="s">
        <v>88</v>
      </c>
      <c r="D91" t="s">
        <v>89</v>
      </c>
      <c r="E91" t="s">
        <v>87</v>
      </c>
    </row>
    <row r="92" spans="1:5" x14ac:dyDescent="0.25">
      <c r="A92" t="s">
        <v>474</v>
      </c>
      <c r="B92" t="s">
        <v>475</v>
      </c>
      <c r="C92" t="s">
        <v>88</v>
      </c>
      <c r="D92" t="s">
        <v>89</v>
      </c>
      <c r="E92" t="s">
        <v>87</v>
      </c>
    </row>
    <row r="93" spans="1:5" x14ac:dyDescent="0.25">
      <c r="A93" t="s">
        <v>480</v>
      </c>
      <c r="B93" t="s">
        <v>481</v>
      </c>
      <c r="C93" t="s">
        <v>88</v>
      </c>
      <c r="D93" t="s">
        <v>89</v>
      </c>
      <c r="E93" t="s">
        <v>27</v>
      </c>
    </row>
    <row r="94" spans="1:5" x14ac:dyDescent="0.25">
      <c r="A94" t="s">
        <v>487</v>
      </c>
      <c r="B94" t="s">
        <v>488</v>
      </c>
      <c r="C94" t="s">
        <v>88</v>
      </c>
      <c r="D94" t="s">
        <v>89</v>
      </c>
      <c r="E94" t="s">
        <v>133</v>
      </c>
    </row>
    <row r="95" spans="1:5" x14ac:dyDescent="0.25">
      <c r="A95" t="s">
        <v>489</v>
      </c>
      <c r="B95" t="s">
        <v>490</v>
      </c>
      <c r="C95" t="s">
        <v>88</v>
      </c>
      <c r="D95" t="s">
        <v>89</v>
      </c>
      <c r="E95" t="s">
        <v>22</v>
      </c>
    </row>
    <row r="96" spans="1:5" x14ac:dyDescent="0.25">
      <c r="A96" t="s">
        <v>492</v>
      </c>
      <c r="B96" t="s">
        <v>493</v>
      </c>
      <c r="C96" t="s">
        <v>88</v>
      </c>
      <c r="D96" t="s">
        <v>89</v>
      </c>
      <c r="E96" t="s">
        <v>87</v>
      </c>
    </row>
    <row r="97" spans="1:5" x14ac:dyDescent="0.25">
      <c r="A97" t="s">
        <v>499</v>
      </c>
      <c r="B97" t="s">
        <v>500</v>
      </c>
      <c r="C97" t="s">
        <v>88</v>
      </c>
      <c r="D97" t="s">
        <v>89</v>
      </c>
      <c r="E97" t="s">
        <v>22</v>
      </c>
    </row>
    <row r="98" spans="1:5" x14ac:dyDescent="0.25">
      <c r="A98" t="s">
        <v>504</v>
      </c>
      <c r="B98" t="s">
        <v>505</v>
      </c>
      <c r="C98" t="s">
        <v>88</v>
      </c>
      <c r="D98" t="s">
        <v>89</v>
      </c>
      <c r="E98" t="s">
        <v>87</v>
      </c>
    </row>
    <row r="99" spans="1:5" x14ac:dyDescent="0.25">
      <c r="A99" t="s">
        <v>507</v>
      </c>
      <c r="B99" t="s">
        <v>508</v>
      </c>
      <c r="C99" t="s">
        <v>88</v>
      </c>
      <c r="D99" t="s">
        <v>89</v>
      </c>
      <c r="E99" t="s">
        <v>87</v>
      </c>
    </row>
    <row r="100" spans="1:5" x14ac:dyDescent="0.25">
      <c r="A100" t="s">
        <v>516</v>
      </c>
      <c r="B100" t="s">
        <v>517</v>
      </c>
      <c r="C100" t="s">
        <v>88</v>
      </c>
      <c r="D100" t="s">
        <v>89</v>
      </c>
      <c r="E100" t="s">
        <v>27</v>
      </c>
    </row>
    <row r="101" spans="1:5" x14ac:dyDescent="0.25">
      <c r="A101" t="s">
        <v>520</v>
      </c>
      <c r="B101" t="s">
        <v>521</v>
      </c>
      <c r="C101" t="s">
        <v>88</v>
      </c>
      <c r="D101" t="s">
        <v>89</v>
      </c>
      <c r="E101" t="s">
        <v>27</v>
      </c>
    </row>
    <row r="102" spans="1:5" x14ac:dyDescent="0.25">
      <c r="A102" t="s">
        <v>522</v>
      </c>
      <c r="B102" t="s">
        <v>523</v>
      </c>
      <c r="C102" t="s">
        <v>88</v>
      </c>
      <c r="D102" t="s">
        <v>89</v>
      </c>
      <c r="E102" t="s">
        <v>27</v>
      </c>
    </row>
    <row r="103" spans="1:5" x14ac:dyDescent="0.25">
      <c r="A103" t="s">
        <v>524</v>
      </c>
      <c r="B103" t="s">
        <v>525</v>
      </c>
      <c r="C103" t="s">
        <v>88</v>
      </c>
      <c r="D103" t="s">
        <v>89</v>
      </c>
      <c r="E103" t="s">
        <v>87</v>
      </c>
    </row>
    <row r="104" spans="1:5" x14ac:dyDescent="0.25">
      <c r="A104" t="s">
        <v>530</v>
      </c>
      <c r="B104" t="s">
        <v>531</v>
      </c>
      <c r="C104" t="s">
        <v>88</v>
      </c>
      <c r="D104" t="s">
        <v>89</v>
      </c>
      <c r="E104" t="s">
        <v>27</v>
      </c>
    </row>
    <row r="105" spans="1:5" x14ac:dyDescent="0.25">
      <c r="A105" t="s">
        <v>532</v>
      </c>
      <c r="B105" t="s">
        <v>533</v>
      </c>
      <c r="C105" t="s">
        <v>88</v>
      </c>
      <c r="D105" t="s">
        <v>89</v>
      </c>
      <c r="E105" t="s">
        <v>87</v>
      </c>
    </row>
    <row r="106" spans="1:5" x14ac:dyDescent="0.25">
      <c r="A106" t="s">
        <v>537</v>
      </c>
      <c r="B106" t="s">
        <v>538</v>
      </c>
      <c r="C106" t="s">
        <v>88</v>
      </c>
      <c r="D106" t="s">
        <v>89</v>
      </c>
      <c r="E106" t="s">
        <v>22</v>
      </c>
    </row>
    <row r="107" spans="1:5" x14ac:dyDescent="0.25">
      <c r="A107" t="s">
        <v>539</v>
      </c>
      <c r="B107" t="s">
        <v>540</v>
      </c>
      <c r="C107" t="s">
        <v>88</v>
      </c>
      <c r="D107" t="s">
        <v>89</v>
      </c>
      <c r="E107" t="s">
        <v>27</v>
      </c>
    </row>
    <row r="108" spans="1:5" x14ac:dyDescent="0.25">
      <c r="A108" t="s">
        <v>544</v>
      </c>
      <c r="B108" t="s">
        <v>545</v>
      </c>
      <c r="C108" t="s">
        <v>88</v>
      </c>
      <c r="D108" t="s">
        <v>89</v>
      </c>
      <c r="E108" t="s">
        <v>22</v>
      </c>
    </row>
    <row r="109" spans="1:5" x14ac:dyDescent="0.25">
      <c r="A109" t="s">
        <v>547</v>
      </c>
      <c r="B109" t="s">
        <v>548</v>
      </c>
      <c r="C109" t="s">
        <v>88</v>
      </c>
      <c r="D109" t="s">
        <v>89</v>
      </c>
      <c r="E109" t="s">
        <v>87</v>
      </c>
    </row>
    <row r="110" spans="1:5" x14ac:dyDescent="0.25">
      <c r="A110" t="s">
        <v>550</v>
      </c>
      <c r="B110" t="s">
        <v>551</v>
      </c>
      <c r="C110" t="s">
        <v>88</v>
      </c>
      <c r="D110" t="s">
        <v>89</v>
      </c>
      <c r="E110" t="s">
        <v>163</v>
      </c>
    </row>
    <row r="111" spans="1:5" x14ac:dyDescent="0.25">
      <c r="A111" t="s">
        <v>552</v>
      </c>
      <c r="B111" t="s">
        <v>553</v>
      </c>
      <c r="C111" t="s">
        <v>88</v>
      </c>
      <c r="D111" t="s">
        <v>89</v>
      </c>
      <c r="E111" t="s">
        <v>22</v>
      </c>
    </row>
    <row r="112" spans="1:5" x14ac:dyDescent="0.25">
      <c r="A112" t="s">
        <v>554</v>
      </c>
      <c r="B112" t="s">
        <v>555</v>
      </c>
      <c r="C112" t="s">
        <v>88</v>
      </c>
      <c r="D112" t="s">
        <v>89</v>
      </c>
      <c r="E112" t="s">
        <v>27</v>
      </c>
    </row>
    <row r="113" spans="1:5" x14ac:dyDescent="0.25">
      <c r="A113" t="s">
        <v>562</v>
      </c>
      <c r="B113" t="s">
        <v>563</v>
      </c>
      <c r="C113" t="s">
        <v>88</v>
      </c>
      <c r="D113" t="s">
        <v>89</v>
      </c>
      <c r="E113" t="s">
        <v>87</v>
      </c>
    </row>
    <row r="114" spans="1:5" x14ac:dyDescent="0.25">
      <c r="A114" t="s">
        <v>570</v>
      </c>
      <c r="B114" t="s">
        <v>571</v>
      </c>
      <c r="C114" t="s">
        <v>88</v>
      </c>
      <c r="D114" t="s">
        <v>89</v>
      </c>
      <c r="E114" t="s">
        <v>163</v>
      </c>
    </row>
    <row r="115" spans="1:5" x14ac:dyDescent="0.25">
      <c r="A115" t="s">
        <v>575</v>
      </c>
      <c r="B115" t="s">
        <v>576</v>
      </c>
      <c r="C115" t="s">
        <v>88</v>
      </c>
      <c r="D115" t="s">
        <v>89</v>
      </c>
      <c r="E115" t="s">
        <v>87</v>
      </c>
    </row>
    <row r="116" spans="1:5" x14ac:dyDescent="0.25">
      <c r="A116" t="s">
        <v>578</v>
      </c>
      <c r="B116" t="s">
        <v>579</v>
      </c>
      <c r="C116" t="s">
        <v>88</v>
      </c>
      <c r="D116" t="s">
        <v>89</v>
      </c>
      <c r="E116" t="s">
        <v>22</v>
      </c>
    </row>
    <row r="117" spans="1:5" x14ac:dyDescent="0.25">
      <c r="A117" t="s">
        <v>585</v>
      </c>
      <c r="B117" t="s">
        <v>586</v>
      </c>
      <c r="C117" t="s">
        <v>88</v>
      </c>
      <c r="D117" t="s">
        <v>89</v>
      </c>
      <c r="E117" t="s">
        <v>87</v>
      </c>
    </row>
    <row r="118" spans="1:5" x14ac:dyDescent="0.25">
      <c r="A118" t="s">
        <v>598</v>
      </c>
      <c r="B118" t="s">
        <v>599</v>
      </c>
      <c r="C118" t="s">
        <v>88</v>
      </c>
      <c r="D118" t="s">
        <v>89</v>
      </c>
      <c r="E118" t="s">
        <v>87</v>
      </c>
    </row>
    <row r="119" spans="1:5" x14ac:dyDescent="0.25">
      <c r="A119" t="s">
        <v>613</v>
      </c>
      <c r="B119" t="s">
        <v>614</v>
      </c>
      <c r="C119" t="s">
        <v>88</v>
      </c>
      <c r="D119" t="s">
        <v>89</v>
      </c>
      <c r="E119" t="s">
        <v>87</v>
      </c>
    </row>
    <row r="120" spans="1:5" x14ac:dyDescent="0.25">
      <c r="A120" t="s">
        <v>623</v>
      </c>
      <c r="B120" t="s">
        <v>624</v>
      </c>
      <c r="C120" t="s">
        <v>88</v>
      </c>
      <c r="D120" t="s">
        <v>89</v>
      </c>
      <c r="E120" t="s">
        <v>87</v>
      </c>
    </row>
    <row r="121" spans="1:5" x14ac:dyDescent="0.25">
      <c r="A121" t="s">
        <v>626</v>
      </c>
      <c r="B121" t="s">
        <v>627</v>
      </c>
      <c r="C121" t="s">
        <v>88</v>
      </c>
      <c r="D121" t="s">
        <v>89</v>
      </c>
      <c r="E121" t="s">
        <v>87</v>
      </c>
    </row>
    <row r="122" spans="1:5" x14ac:dyDescent="0.25">
      <c r="A122" t="s">
        <v>631</v>
      </c>
      <c r="B122" t="s">
        <v>632</v>
      </c>
      <c r="C122" t="s">
        <v>88</v>
      </c>
      <c r="D122" t="s">
        <v>89</v>
      </c>
      <c r="E122" t="s">
        <v>87</v>
      </c>
    </row>
    <row r="123" spans="1:5" x14ac:dyDescent="0.25">
      <c r="A123" t="s">
        <v>634</v>
      </c>
      <c r="B123" t="s">
        <v>635</v>
      </c>
      <c r="C123" t="s">
        <v>88</v>
      </c>
      <c r="D123" t="s">
        <v>89</v>
      </c>
      <c r="E123" t="s">
        <v>27</v>
      </c>
    </row>
    <row r="124" spans="1:5" x14ac:dyDescent="0.25">
      <c r="A124" t="s">
        <v>639</v>
      </c>
      <c r="B124" t="s">
        <v>640</v>
      </c>
      <c r="C124" t="s">
        <v>88</v>
      </c>
      <c r="D124" t="s">
        <v>89</v>
      </c>
      <c r="E124" t="s">
        <v>27</v>
      </c>
    </row>
    <row r="125" spans="1:5" x14ac:dyDescent="0.25">
      <c r="A125" t="s">
        <v>650</v>
      </c>
      <c r="B125" t="s">
        <v>651</v>
      </c>
      <c r="C125" t="s">
        <v>88</v>
      </c>
      <c r="D125" t="s">
        <v>89</v>
      </c>
      <c r="E125" t="s">
        <v>87</v>
      </c>
    </row>
    <row r="126" spans="1:5" x14ac:dyDescent="0.25">
      <c r="A126" t="s">
        <v>653</v>
      </c>
      <c r="B126" t="s">
        <v>654</v>
      </c>
      <c r="C126" t="s">
        <v>88</v>
      </c>
      <c r="D126" t="s">
        <v>89</v>
      </c>
      <c r="E126" t="s">
        <v>27</v>
      </c>
    </row>
    <row r="127" spans="1:5" x14ac:dyDescent="0.25">
      <c r="A127" t="s">
        <v>682</v>
      </c>
      <c r="B127" t="s">
        <v>683</v>
      </c>
      <c r="C127" t="s">
        <v>88</v>
      </c>
      <c r="D127" t="s">
        <v>89</v>
      </c>
      <c r="E127" t="s">
        <v>22</v>
      </c>
    </row>
    <row r="128" spans="1:5" x14ac:dyDescent="0.25">
      <c r="A128" t="s">
        <v>686</v>
      </c>
      <c r="B128" t="s">
        <v>687</v>
      </c>
      <c r="C128" t="s">
        <v>88</v>
      </c>
      <c r="D128" t="s">
        <v>89</v>
      </c>
      <c r="E128" t="s">
        <v>87</v>
      </c>
    </row>
    <row r="129" spans="1:5" x14ac:dyDescent="0.25">
      <c r="A129" t="s">
        <v>700</v>
      </c>
      <c r="B129" t="s">
        <v>701</v>
      </c>
      <c r="C129" t="s">
        <v>88</v>
      </c>
      <c r="D129" t="s">
        <v>89</v>
      </c>
      <c r="E129" t="s">
        <v>87</v>
      </c>
    </row>
  </sheetData>
  <sortState ref="A1:E641">
    <sortCondition ref="A110"/>
  </sortState>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90</v>
      </c>
      <c r="D2" t="s">
        <v>91</v>
      </c>
      <c r="E2" t="s">
        <v>22</v>
      </c>
    </row>
    <row r="3" spans="1:5" x14ac:dyDescent="0.25">
      <c r="A3" t="s">
        <v>108</v>
      </c>
      <c r="B3" t="s">
        <v>109</v>
      </c>
      <c r="C3" t="s">
        <v>90</v>
      </c>
      <c r="D3" t="s">
        <v>91</v>
      </c>
      <c r="E3" t="s">
        <v>22</v>
      </c>
    </row>
    <row r="4" spans="1:5" x14ac:dyDescent="0.25">
      <c r="A4" t="s">
        <v>125</v>
      </c>
      <c r="B4" t="s">
        <v>126</v>
      </c>
      <c r="C4" t="s">
        <v>90</v>
      </c>
      <c r="D4" t="s">
        <v>91</v>
      </c>
      <c r="E4" t="s">
        <v>22</v>
      </c>
    </row>
    <row r="5" spans="1:5" x14ac:dyDescent="0.25">
      <c r="A5" t="s">
        <v>129</v>
      </c>
      <c r="B5" t="s">
        <v>130</v>
      </c>
      <c r="C5" t="s">
        <v>90</v>
      </c>
      <c r="D5" t="s">
        <v>91</v>
      </c>
      <c r="E5" t="s">
        <v>22</v>
      </c>
    </row>
    <row r="6" spans="1:5" x14ac:dyDescent="0.25">
      <c r="A6" t="s">
        <v>134</v>
      </c>
      <c r="B6" t="s">
        <v>135</v>
      </c>
      <c r="C6" t="s">
        <v>90</v>
      </c>
      <c r="D6" t="s">
        <v>91</v>
      </c>
      <c r="E6" t="s">
        <v>27</v>
      </c>
    </row>
    <row r="7" spans="1:5" x14ac:dyDescent="0.25">
      <c r="A7" t="s">
        <v>137</v>
      </c>
      <c r="B7" t="s">
        <v>138</v>
      </c>
      <c r="C7" t="s">
        <v>90</v>
      </c>
      <c r="D7" t="s">
        <v>91</v>
      </c>
      <c r="E7" t="s">
        <v>27</v>
      </c>
    </row>
    <row r="8" spans="1:5" x14ac:dyDescent="0.25">
      <c r="A8" t="s">
        <v>144</v>
      </c>
      <c r="B8" t="s">
        <v>145</v>
      </c>
      <c r="C8" t="s">
        <v>90</v>
      </c>
      <c r="D8" t="s">
        <v>91</v>
      </c>
      <c r="E8" t="s">
        <v>22</v>
      </c>
    </row>
    <row r="9" spans="1:5" x14ac:dyDescent="0.25">
      <c r="A9" t="s">
        <v>160</v>
      </c>
      <c r="B9" t="s">
        <v>161</v>
      </c>
      <c r="C9" t="s">
        <v>90</v>
      </c>
      <c r="D9" t="s">
        <v>91</v>
      </c>
      <c r="E9" t="s">
        <v>163</v>
      </c>
    </row>
    <row r="10" spans="1:5" x14ac:dyDescent="0.25">
      <c r="A10" t="s">
        <v>164</v>
      </c>
      <c r="B10" t="s">
        <v>165</v>
      </c>
      <c r="C10" t="s">
        <v>90</v>
      </c>
      <c r="D10" t="s">
        <v>91</v>
      </c>
      <c r="E10" t="s">
        <v>87</v>
      </c>
    </row>
    <row r="11" spans="1:5" x14ac:dyDescent="0.25">
      <c r="A11" t="s">
        <v>167</v>
      </c>
      <c r="B11" t="s">
        <v>168</v>
      </c>
      <c r="C11" t="s">
        <v>90</v>
      </c>
      <c r="D11" t="s">
        <v>91</v>
      </c>
      <c r="E11" t="s">
        <v>22</v>
      </c>
    </row>
    <row r="12" spans="1:5" x14ac:dyDescent="0.25">
      <c r="A12" t="s">
        <v>171</v>
      </c>
      <c r="B12" t="s">
        <v>172</v>
      </c>
      <c r="C12" t="s">
        <v>90</v>
      </c>
      <c r="D12" t="s">
        <v>91</v>
      </c>
      <c r="E12" t="s">
        <v>27</v>
      </c>
    </row>
    <row r="13" spans="1:5" x14ac:dyDescent="0.25">
      <c r="A13" t="s">
        <v>173</v>
      </c>
      <c r="B13" t="s">
        <v>174</v>
      </c>
      <c r="C13" t="s">
        <v>90</v>
      </c>
      <c r="D13" t="s">
        <v>91</v>
      </c>
      <c r="E13" t="s">
        <v>22</v>
      </c>
    </row>
    <row r="14" spans="1:5" x14ac:dyDescent="0.25">
      <c r="A14" t="s">
        <v>178</v>
      </c>
      <c r="B14" t="s">
        <v>179</v>
      </c>
      <c r="C14" t="s">
        <v>90</v>
      </c>
      <c r="D14" t="s">
        <v>91</v>
      </c>
      <c r="E14" t="s">
        <v>22</v>
      </c>
    </row>
    <row r="15" spans="1:5" x14ac:dyDescent="0.25">
      <c r="A15" t="s">
        <v>183</v>
      </c>
      <c r="B15" t="s">
        <v>184</v>
      </c>
      <c r="C15" t="s">
        <v>90</v>
      </c>
      <c r="D15" t="s">
        <v>91</v>
      </c>
      <c r="E15" t="s">
        <v>22</v>
      </c>
    </row>
    <row r="16" spans="1:5" x14ac:dyDescent="0.25">
      <c r="A16" t="s">
        <v>186</v>
      </c>
      <c r="B16" t="s">
        <v>187</v>
      </c>
      <c r="C16" t="s">
        <v>90</v>
      </c>
      <c r="D16" t="s">
        <v>91</v>
      </c>
      <c r="E16" t="s">
        <v>22</v>
      </c>
    </row>
    <row r="17" spans="1:5" x14ac:dyDescent="0.25">
      <c r="A17" t="s">
        <v>191</v>
      </c>
      <c r="B17" t="s">
        <v>192</v>
      </c>
      <c r="C17" t="s">
        <v>90</v>
      </c>
      <c r="D17" t="s">
        <v>91</v>
      </c>
      <c r="E17" t="s">
        <v>22</v>
      </c>
    </row>
    <row r="18" spans="1:5" x14ac:dyDescent="0.25">
      <c r="A18" t="s">
        <v>194</v>
      </c>
      <c r="B18" t="s">
        <v>195</v>
      </c>
      <c r="C18" t="s">
        <v>90</v>
      </c>
      <c r="D18" t="s">
        <v>91</v>
      </c>
      <c r="E18" t="s">
        <v>22</v>
      </c>
    </row>
    <row r="19" spans="1:5" x14ac:dyDescent="0.25">
      <c r="A19" t="s">
        <v>197</v>
      </c>
      <c r="B19" t="s">
        <v>198</v>
      </c>
      <c r="C19" t="s">
        <v>90</v>
      </c>
      <c r="D19" t="s">
        <v>91</v>
      </c>
      <c r="E19" t="s">
        <v>87</v>
      </c>
    </row>
    <row r="20" spans="1:5" x14ac:dyDescent="0.25">
      <c r="A20" t="s">
        <v>199</v>
      </c>
      <c r="B20" t="s">
        <v>200</v>
      </c>
      <c r="C20" t="s">
        <v>90</v>
      </c>
      <c r="D20" t="s">
        <v>91</v>
      </c>
      <c r="E20" t="s">
        <v>22</v>
      </c>
    </row>
    <row r="21" spans="1:5" x14ac:dyDescent="0.25">
      <c r="A21" t="s">
        <v>202</v>
      </c>
      <c r="B21" t="s">
        <v>203</v>
      </c>
      <c r="C21" t="s">
        <v>90</v>
      </c>
      <c r="D21" t="s">
        <v>91</v>
      </c>
      <c r="E21" t="s">
        <v>27</v>
      </c>
    </row>
    <row r="22" spans="1:5" x14ac:dyDescent="0.25">
      <c r="A22" t="s">
        <v>204</v>
      </c>
      <c r="B22" t="s">
        <v>205</v>
      </c>
      <c r="C22" t="s">
        <v>90</v>
      </c>
      <c r="D22" t="s">
        <v>91</v>
      </c>
      <c r="E22" t="s">
        <v>87</v>
      </c>
    </row>
    <row r="23" spans="1:5" x14ac:dyDescent="0.25">
      <c r="A23" t="s">
        <v>207</v>
      </c>
      <c r="B23" t="s">
        <v>208</v>
      </c>
      <c r="C23" t="s">
        <v>90</v>
      </c>
      <c r="D23" t="s">
        <v>91</v>
      </c>
      <c r="E23" t="s">
        <v>22</v>
      </c>
    </row>
    <row r="24" spans="1:5" x14ac:dyDescent="0.25">
      <c r="A24" t="s">
        <v>211</v>
      </c>
      <c r="B24" t="s">
        <v>212</v>
      </c>
      <c r="C24" t="s">
        <v>90</v>
      </c>
      <c r="D24" t="s">
        <v>91</v>
      </c>
      <c r="E24" t="s">
        <v>22</v>
      </c>
    </row>
    <row r="25" spans="1:5" x14ac:dyDescent="0.25">
      <c r="A25" t="s">
        <v>213</v>
      </c>
      <c r="B25" t="s">
        <v>214</v>
      </c>
      <c r="C25" t="s">
        <v>90</v>
      </c>
      <c r="D25" t="s">
        <v>91</v>
      </c>
      <c r="E25" t="s">
        <v>22</v>
      </c>
    </row>
    <row r="26" spans="1:5" x14ac:dyDescent="0.25">
      <c r="A26" t="s">
        <v>220</v>
      </c>
      <c r="B26" t="s">
        <v>221</v>
      </c>
      <c r="C26" t="s">
        <v>90</v>
      </c>
      <c r="D26" t="s">
        <v>91</v>
      </c>
      <c r="E26" t="s">
        <v>22</v>
      </c>
    </row>
    <row r="27" spans="1:5" x14ac:dyDescent="0.25">
      <c r="A27" t="s">
        <v>228</v>
      </c>
      <c r="B27" t="s">
        <v>229</v>
      </c>
      <c r="C27" t="s">
        <v>90</v>
      </c>
      <c r="D27" t="s">
        <v>91</v>
      </c>
      <c r="E27" t="s">
        <v>22</v>
      </c>
    </row>
    <row r="28" spans="1:5" x14ac:dyDescent="0.25">
      <c r="A28" t="s">
        <v>230</v>
      </c>
      <c r="B28" t="s">
        <v>231</v>
      </c>
      <c r="C28" t="s">
        <v>90</v>
      </c>
      <c r="D28" t="s">
        <v>91</v>
      </c>
      <c r="E28" t="s">
        <v>22</v>
      </c>
    </row>
    <row r="29" spans="1:5" x14ac:dyDescent="0.25">
      <c r="A29" t="s">
        <v>234</v>
      </c>
      <c r="B29" t="s">
        <v>235</v>
      </c>
      <c r="C29" t="s">
        <v>90</v>
      </c>
      <c r="D29" t="s">
        <v>91</v>
      </c>
      <c r="E29" t="s">
        <v>27</v>
      </c>
    </row>
    <row r="30" spans="1:5" x14ac:dyDescent="0.25">
      <c r="A30" t="s">
        <v>236</v>
      </c>
      <c r="B30" t="s">
        <v>237</v>
      </c>
      <c r="C30" t="s">
        <v>90</v>
      </c>
      <c r="D30" t="s">
        <v>91</v>
      </c>
      <c r="E30" t="s">
        <v>22</v>
      </c>
    </row>
    <row r="31" spans="1:5" x14ac:dyDescent="0.25">
      <c r="A31" t="s">
        <v>245</v>
      </c>
      <c r="B31" t="s">
        <v>246</v>
      </c>
      <c r="C31" t="s">
        <v>90</v>
      </c>
      <c r="D31" t="s">
        <v>91</v>
      </c>
      <c r="E31" t="s">
        <v>22</v>
      </c>
    </row>
    <row r="32" spans="1:5" x14ac:dyDescent="0.25">
      <c r="A32" t="s">
        <v>247</v>
      </c>
      <c r="B32" t="s">
        <v>248</v>
      </c>
      <c r="C32" t="s">
        <v>90</v>
      </c>
      <c r="D32" t="s">
        <v>91</v>
      </c>
      <c r="E32" t="s">
        <v>22</v>
      </c>
    </row>
    <row r="33" spans="1:5" x14ac:dyDescent="0.25">
      <c r="A33" t="s">
        <v>249</v>
      </c>
      <c r="B33" t="s">
        <v>250</v>
      </c>
      <c r="C33" t="s">
        <v>90</v>
      </c>
      <c r="D33" t="s">
        <v>91</v>
      </c>
      <c r="E33" t="s">
        <v>22</v>
      </c>
    </row>
    <row r="34" spans="1:5" x14ac:dyDescent="0.25">
      <c r="A34" t="s">
        <v>252</v>
      </c>
      <c r="B34" t="s">
        <v>253</v>
      </c>
      <c r="C34" t="s">
        <v>90</v>
      </c>
      <c r="D34" t="s">
        <v>91</v>
      </c>
      <c r="E34" t="s">
        <v>22</v>
      </c>
    </row>
    <row r="35" spans="1:5" x14ac:dyDescent="0.25">
      <c r="A35" t="s">
        <v>254</v>
      </c>
      <c r="B35" t="s">
        <v>255</v>
      </c>
      <c r="C35" t="s">
        <v>90</v>
      </c>
      <c r="D35" t="s">
        <v>91</v>
      </c>
      <c r="E35" t="s">
        <v>22</v>
      </c>
    </row>
    <row r="36" spans="1:5" x14ac:dyDescent="0.25">
      <c r="A36" t="s">
        <v>258</v>
      </c>
      <c r="B36" t="s">
        <v>259</v>
      </c>
      <c r="C36" t="s">
        <v>90</v>
      </c>
      <c r="D36" t="s">
        <v>91</v>
      </c>
      <c r="E36" t="s">
        <v>87</v>
      </c>
    </row>
    <row r="37" spans="1:5" x14ac:dyDescent="0.25">
      <c r="A37" t="s">
        <v>263</v>
      </c>
      <c r="B37" t="s">
        <v>264</v>
      </c>
      <c r="C37" t="s">
        <v>90</v>
      </c>
      <c r="D37" t="s">
        <v>91</v>
      </c>
      <c r="E37" t="s">
        <v>27</v>
      </c>
    </row>
    <row r="38" spans="1:5" x14ac:dyDescent="0.25">
      <c r="A38" t="s">
        <v>273</v>
      </c>
      <c r="B38" t="s">
        <v>274</v>
      </c>
      <c r="C38" t="s">
        <v>90</v>
      </c>
      <c r="D38" t="s">
        <v>91</v>
      </c>
      <c r="E38" t="s">
        <v>22</v>
      </c>
    </row>
    <row r="39" spans="1:5" x14ac:dyDescent="0.25">
      <c r="A39" t="s">
        <v>277</v>
      </c>
      <c r="B39" t="s">
        <v>278</v>
      </c>
      <c r="C39" t="s">
        <v>90</v>
      </c>
      <c r="D39" t="s">
        <v>91</v>
      </c>
      <c r="E39" t="s">
        <v>87</v>
      </c>
    </row>
    <row r="40" spans="1:5" x14ac:dyDescent="0.25">
      <c r="A40" t="s">
        <v>279</v>
      </c>
      <c r="B40" t="s">
        <v>280</v>
      </c>
      <c r="C40" t="s">
        <v>90</v>
      </c>
      <c r="D40" t="s">
        <v>91</v>
      </c>
      <c r="E40" t="s">
        <v>22</v>
      </c>
    </row>
    <row r="41" spans="1:5" x14ac:dyDescent="0.25">
      <c r="A41" t="s">
        <v>284</v>
      </c>
      <c r="B41" t="s">
        <v>285</v>
      </c>
      <c r="C41" t="s">
        <v>90</v>
      </c>
      <c r="D41" t="s">
        <v>91</v>
      </c>
      <c r="E41" t="s">
        <v>27</v>
      </c>
    </row>
    <row r="42" spans="1:5" x14ac:dyDescent="0.25">
      <c r="A42" t="s">
        <v>286</v>
      </c>
      <c r="B42" t="s">
        <v>287</v>
      </c>
      <c r="C42" t="s">
        <v>90</v>
      </c>
      <c r="D42" t="s">
        <v>91</v>
      </c>
      <c r="E42" t="s">
        <v>22</v>
      </c>
    </row>
    <row r="43" spans="1:5" x14ac:dyDescent="0.25">
      <c r="A43" t="s">
        <v>288</v>
      </c>
      <c r="B43" t="s">
        <v>289</v>
      </c>
      <c r="C43" t="s">
        <v>90</v>
      </c>
      <c r="D43" t="s">
        <v>91</v>
      </c>
      <c r="E43" t="s">
        <v>22</v>
      </c>
    </row>
    <row r="44" spans="1:5" x14ac:dyDescent="0.25">
      <c r="A44" t="s">
        <v>292</v>
      </c>
      <c r="B44" t="s">
        <v>293</v>
      </c>
      <c r="C44" t="s">
        <v>90</v>
      </c>
      <c r="D44" t="s">
        <v>91</v>
      </c>
      <c r="E44" t="s">
        <v>27</v>
      </c>
    </row>
    <row r="45" spans="1:5" x14ac:dyDescent="0.25">
      <c r="A45" t="s">
        <v>296</v>
      </c>
      <c r="B45" t="s">
        <v>297</v>
      </c>
      <c r="C45" t="s">
        <v>90</v>
      </c>
      <c r="D45" t="s">
        <v>91</v>
      </c>
      <c r="E45" t="s">
        <v>27</v>
      </c>
    </row>
    <row r="46" spans="1:5" x14ac:dyDescent="0.25">
      <c r="A46" t="s">
        <v>298</v>
      </c>
      <c r="B46" t="s">
        <v>299</v>
      </c>
      <c r="C46" t="s">
        <v>90</v>
      </c>
      <c r="D46" t="s">
        <v>91</v>
      </c>
      <c r="E46" t="s">
        <v>22</v>
      </c>
    </row>
    <row r="47" spans="1:5" x14ac:dyDescent="0.25">
      <c r="A47" t="s">
        <v>304</v>
      </c>
      <c r="B47" t="s">
        <v>305</v>
      </c>
      <c r="C47" t="s">
        <v>90</v>
      </c>
      <c r="D47" t="s">
        <v>91</v>
      </c>
      <c r="E47" t="s">
        <v>22</v>
      </c>
    </row>
    <row r="48" spans="1:5" x14ac:dyDescent="0.25">
      <c r="A48" t="s">
        <v>306</v>
      </c>
      <c r="B48" t="s">
        <v>307</v>
      </c>
      <c r="C48" t="s">
        <v>90</v>
      </c>
      <c r="D48" t="s">
        <v>91</v>
      </c>
      <c r="E48" t="s">
        <v>22</v>
      </c>
    </row>
    <row r="49" spans="1:5" x14ac:dyDescent="0.25">
      <c r="A49" t="s">
        <v>312</v>
      </c>
      <c r="B49" t="s">
        <v>313</v>
      </c>
      <c r="C49" t="s">
        <v>90</v>
      </c>
      <c r="D49" t="s">
        <v>91</v>
      </c>
      <c r="E49" t="s">
        <v>22</v>
      </c>
    </row>
    <row r="50" spans="1:5" x14ac:dyDescent="0.25">
      <c r="A50" t="s">
        <v>314</v>
      </c>
      <c r="B50" t="s">
        <v>315</v>
      </c>
      <c r="C50" t="s">
        <v>90</v>
      </c>
      <c r="D50" t="s">
        <v>91</v>
      </c>
      <c r="E50" t="s">
        <v>27</v>
      </c>
    </row>
    <row r="51" spans="1:5" x14ac:dyDescent="0.25">
      <c r="A51" t="s">
        <v>317</v>
      </c>
      <c r="B51" t="s">
        <v>318</v>
      </c>
      <c r="C51" t="s">
        <v>90</v>
      </c>
      <c r="D51" t="s">
        <v>91</v>
      </c>
      <c r="E51" t="s">
        <v>27</v>
      </c>
    </row>
    <row r="52" spans="1:5" x14ac:dyDescent="0.25">
      <c r="A52" t="s">
        <v>321</v>
      </c>
      <c r="B52" t="s">
        <v>322</v>
      </c>
      <c r="C52" t="s">
        <v>90</v>
      </c>
      <c r="D52" t="s">
        <v>91</v>
      </c>
      <c r="E52" t="s">
        <v>22</v>
      </c>
    </row>
    <row r="53" spans="1:5" x14ac:dyDescent="0.25">
      <c r="A53" t="s">
        <v>325</v>
      </c>
      <c r="B53" t="s">
        <v>326</v>
      </c>
      <c r="C53" t="s">
        <v>90</v>
      </c>
      <c r="D53" t="s">
        <v>91</v>
      </c>
      <c r="E53" t="s">
        <v>22</v>
      </c>
    </row>
    <row r="54" spans="1:5" x14ac:dyDescent="0.25">
      <c r="A54" t="s">
        <v>327</v>
      </c>
      <c r="B54" t="s">
        <v>328</v>
      </c>
      <c r="C54" t="s">
        <v>90</v>
      </c>
      <c r="D54" t="s">
        <v>91</v>
      </c>
      <c r="E54" t="s">
        <v>22</v>
      </c>
    </row>
    <row r="55" spans="1:5" x14ac:dyDescent="0.25">
      <c r="A55" t="s">
        <v>329</v>
      </c>
      <c r="B55" t="s">
        <v>330</v>
      </c>
      <c r="C55" t="s">
        <v>90</v>
      </c>
      <c r="D55" t="s">
        <v>91</v>
      </c>
      <c r="E55" t="s">
        <v>87</v>
      </c>
    </row>
    <row r="56" spans="1:5" x14ac:dyDescent="0.25">
      <c r="A56" t="s">
        <v>331</v>
      </c>
      <c r="B56" t="s">
        <v>332</v>
      </c>
      <c r="C56" t="s">
        <v>90</v>
      </c>
      <c r="D56" t="s">
        <v>91</v>
      </c>
      <c r="E56" t="s">
        <v>22</v>
      </c>
    </row>
    <row r="57" spans="1:5" x14ac:dyDescent="0.25">
      <c r="A57" t="s">
        <v>333</v>
      </c>
      <c r="B57" t="s">
        <v>334</v>
      </c>
      <c r="C57" t="s">
        <v>90</v>
      </c>
      <c r="D57" t="s">
        <v>91</v>
      </c>
      <c r="E57" t="s">
        <v>27</v>
      </c>
    </row>
    <row r="58" spans="1:5" x14ac:dyDescent="0.25">
      <c r="A58" t="s">
        <v>335</v>
      </c>
      <c r="B58" t="s">
        <v>336</v>
      </c>
      <c r="C58" t="s">
        <v>90</v>
      </c>
      <c r="D58" t="s">
        <v>91</v>
      </c>
      <c r="E58" t="s">
        <v>27</v>
      </c>
    </row>
    <row r="59" spans="1:5" x14ac:dyDescent="0.25">
      <c r="A59" t="s">
        <v>339</v>
      </c>
      <c r="B59" t="s">
        <v>340</v>
      </c>
      <c r="C59" t="s">
        <v>90</v>
      </c>
      <c r="D59" t="s">
        <v>91</v>
      </c>
      <c r="E59" t="s">
        <v>22</v>
      </c>
    </row>
    <row r="60" spans="1:5" x14ac:dyDescent="0.25">
      <c r="A60" t="s">
        <v>343</v>
      </c>
      <c r="B60" t="s">
        <v>344</v>
      </c>
      <c r="C60" t="s">
        <v>90</v>
      </c>
      <c r="D60" t="s">
        <v>91</v>
      </c>
      <c r="E60" t="s">
        <v>22</v>
      </c>
    </row>
    <row r="61" spans="1:5" x14ac:dyDescent="0.25">
      <c r="A61" t="s">
        <v>349</v>
      </c>
      <c r="B61" t="s">
        <v>350</v>
      </c>
      <c r="C61" t="s">
        <v>90</v>
      </c>
      <c r="D61" t="s">
        <v>91</v>
      </c>
      <c r="E61" t="s">
        <v>22</v>
      </c>
    </row>
    <row r="62" spans="1:5" x14ac:dyDescent="0.25">
      <c r="A62" t="s">
        <v>353</v>
      </c>
      <c r="B62" t="s">
        <v>354</v>
      </c>
      <c r="C62" t="s">
        <v>90</v>
      </c>
      <c r="D62" t="s">
        <v>91</v>
      </c>
      <c r="E62" t="s">
        <v>22</v>
      </c>
    </row>
    <row r="63" spans="1:5" x14ac:dyDescent="0.25">
      <c r="A63" t="s">
        <v>360</v>
      </c>
      <c r="B63" t="s">
        <v>361</v>
      </c>
      <c r="C63" t="s">
        <v>90</v>
      </c>
      <c r="D63" t="s">
        <v>91</v>
      </c>
      <c r="E63" t="s">
        <v>22</v>
      </c>
    </row>
    <row r="64" spans="1:5" x14ac:dyDescent="0.25">
      <c r="A64" t="s">
        <v>363</v>
      </c>
      <c r="B64" t="s">
        <v>364</v>
      </c>
      <c r="C64" t="s">
        <v>90</v>
      </c>
      <c r="D64" t="s">
        <v>91</v>
      </c>
      <c r="E64" t="s">
        <v>22</v>
      </c>
    </row>
    <row r="65" spans="1:5" x14ac:dyDescent="0.25">
      <c r="A65" t="s">
        <v>365</v>
      </c>
      <c r="B65" t="s">
        <v>366</v>
      </c>
      <c r="C65" t="s">
        <v>90</v>
      </c>
      <c r="D65" t="s">
        <v>91</v>
      </c>
      <c r="E65" t="s">
        <v>87</v>
      </c>
    </row>
    <row r="66" spans="1:5" x14ac:dyDescent="0.25">
      <c r="A66" t="s">
        <v>367</v>
      </c>
      <c r="B66" t="s">
        <v>368</v>
      </c>
      <c r="C66" t="s">
        <v>90</v>
      </c>
      <c r="D66" t="s">
        <v>91</v>
      </c>
      <c r="E66" t="s">
        <v>22</v>
      </c>
    </row>
    <row r="67" spans="1:5" x14ac:dyDescent="0.25">
      <c r="A67" t="s">
        <v>371</v>
      </c>
      <c r="B67" t="s">
        <v>372</v>
      </c>
      <c r="C67" t="s">
        <v>90</v>
      </c>
      <c r="D67" t="s">
        <v>91</v>
      </c>
      <c r="E67" t="s">
        <v>22</v>
      </c>
    </row>
    <row r="68" spans="1:5" x14ac:dyDescent="0.25">
      <c r="A68" t="s">
        <v>373</v>
      </c>
      <c r="B68" t="s">
        <v>374</v>
      </c>
      <c r="C68" t="s">
        <v>90</v>
      </c>
      <c r="D68" t="s">
        <v>91</v>
      </c>
      <c r="E68" t="s">
        <v>27</v>
      </c>
    </row>
    <row r="69" spans="1:5" x14ac:dyDescent="0.25">
      <c r="A69" t="s">
        <v>378</v>
      </c>
      <c r="B69" t="s">
        <v>379</v>
      </c>
      <c r="C69" t="s">
        <v>90</v>
      </c>
      <c r="D69" t="s">
        <v>91</v>
      </c>
      <c r="E69" t="s">
        <v>87</v>
      </c>
    </row>
    <row r="70" spans="1:5" x14ac:dyDescent="0.25">
      <c r="A70" t="s">
        <v>380</v>
      </c>
      <c r="B70" t="s">
        <v>381</v>
      </c>
      <c r="C70" t="s">
        <v>90</v>
      </c>
      <c r="D70" t="s">
        <v>91</v>
      </c>
      <c r="E70" t="s">
        <v>22</v>
      </c>
    </row>
    <row r="71" spans="1:5" x14ac:dyDescent="0.25">
      <c r="A71" t="s">
        <v>382</v>
      </c>
      <c r="B71" t="s">
        <v>383</v>
      </c>
      <c r="C71" t="s">
        <v>90</v>
      </c>
      <c r="D71" t="s">
        <v>91</v>
      </c>
      <c r="E71" t="s">
        <v>22</v>
      </c>
    </row>
    <row r="72" spans="1:5" x14ac:dyDescent="0.25">
      <c r="A72" t="s">
        <v>387</v>
      </c>
      <c r="B72" t="s">
        <v>388</v>
      </c>
      <c r="C72" t="s">
        <v>90</v>
      </c>
      <c r="D72" t="s">
        <v>91</v>
      </c>
      <c r="E72" t="s">
        <v>22</v>
      </c>
    </row>
    <row r="73" spans="1:5" x14ac:dyDescent="0.25">
      <c r="A73" t="s">
        <v>392</v>
      </c>
      <c r="B73" t="s">
        <v>393</v>
      </c>
      <c r="C73" t="s">
        <v>90</v>
      </c>
      <c r="D73" t="s">
        <v>91</v>
      </c>
      <c r="E73" t="s">
        <v>22</v>
      </c>
    </row>
    <row r="74" spans="1:5" x14ac:dyDescent="0.25">
      <c r="A74" t="s">
        <v>397</v>
      </c>
      <c r="B74" t="s">
        <v>398</v>
      </c>
      <c r="C74" t="s">
        <v>90</v>
      </c>
      <c r="D74" t="s">
        <v>91</v>
      </c>
      <c r="E74" t="s">
        <v>22</v>
      </c>
    </row>
    <row r="75" spans="1:5" x14ac:dyDescent="0.25">
      <c r="A75" t="s">
        <v>400</v>
      </c>
      <c r="B75" t="s">
        <v>401</v>
      </c>
      <c r="C75" t="s">
        <v>90</v>
      </c>
      <c r="D75" t="s">
        <v>91</v>
      </c>
      <c r="E75" t="s">
        <v>22</v>
      </c>
    </row>
    <row r="76" spans="1:5" x14ac:dyDescent="0.25">
      <c r="A76" t="s">
        <v>402</v>
      </c>
      <c r="B76" t="s">
        <v>403</v>
      </c>
      <c r="C76" t="s">
        <v>90</v>
      </c>
      <c r="D76" t="s">
        <v>91</v>
      </c>
      <c r="E76" t="s">
        <v>87</v>
      </c>
    </row>
    <row r="77" spans="1:5" x14ac:dyDescent="0.25">
      <c r="A77" t="s">
        <v>404</v>
      </c>
      <c r="B77" t="s">
        <v>405</v>
      </c>
      <c r="C77" t="s">
        <v>90</v>
      </c>
      <c r="D77" t="s">
        <v>91</v>
      </c>
      <c r="E77" t="s">
        <v>22</v>
      </c>
    </row>
    <row r="78" spans="1:5" x14ac:dyDescent="0.25">
      <c r="A78" t="s">
        <v>409</v>
      </c>
      <c r="B78" t="s">
        <v>410</v>
      </c>
      <c r="C78" t="s">
        <v>90</v>
      </c>
      <c r="D78" t="s">
        <v>91</v>
      </c>
      <c r="E78" t="s">
        <v>22</v>
      </c>
    </row>
    <row r="79" spans="1:5" x14ac:dyDescent="0.25">
      <c r="A79" t="s">
        <v>411</v>
      </c>
      <c r="B79" t="s">
        <v>412</v>
      </c>
      <c r="C79" t="s">
        <v>90</v>
      </c>
      <c r="D79" t="s">
        <v>91</v>
      </c>
      <c r="E79" t="s">
        <v>22</v>
      </c>
    </row>
    <row r="80" spans="1:5" x14ac:dyDescent="0.25">
      <c r="A80" t="s">
        <v>413</v>
      </c>
      <c r="B80" t="s">
        <v>414</v>
      </c>
      <c r="C80" t="s">
        <v>90</v>
      </c>
      <c r="D80" t="s">
        <v>91</v>
      </c>
      <c r="E80" t="s">
        <v>27</v>
      </c>
    </row>
    <row r="81" spans="1:5" x14ac:dyDescent="0.25">
      <c r="A81" t="s">
        <v>424</v>
      </c>
      <c r="B81" t="s">
        <v>425</v>
      </c>
      <c r="C81" t="s">
        <v>90</v>
      </c>
      <c r="D81" t="s">
        <v>91</v>
      </c>
      <c r="E81" t="s">
        <v>27</v>
      </c>
    </row>
    <row r="82" spans="1:5" x14ac:dyDescent="0.25">
      <c r="A82" t="s">
        <v>426</v>
      </c>
      <c r="B82" t="s">
        <v>427</v>
      </c>
      <c r="C82" t="s">
        <v>90</v>
      </c>
      <c r="D82" t="s">
        <v>91</v>
      </c>
      <c r="E82" t="s">
        <v>22</v>
      </c>
    </row>
    <row r="83" spans="1:5" x14ac:dyDescent="0.25">
      <c r="A83" t="s">
        <v>428</v>
      </c>
      <c r="B83" t="s">
        <v>429</v>
      </c>
      <c r="C83" t="s">
        <v>90</v>
      </c>
      <c r="D83" t="s">
        <v>91</v>
      </c>
      <c r="E83" t="s">
        <v>22</v>
      </c>
    </row>
    <row r="84" spans="1:5" x14ac:dyDescent="0.25">
      <c r="A84" t="s">
        <v>432</v>
      </c>
      <c r="B84" t="s">
        <v>433</v>
      </c>
      <c r="C84" t="s">
        <v>90</v>
      </c>
      <c r="D84" t="s">
        <v>91</v>
      </c>
      <c r="E84" t="s">
        <v>22</v>
      </c>
    </row>
    <row r="85" spans="1:5" x14ac:dyDescent="0.25">
      <c r="A85" t="s">
        <v>434</v>
      </c>
      <c r="B85" t="s">
        <v>435</v>
      </c>
      <c r="C85" t="s">
        <v>90</v>
      </c>
      <c r="D85" t="s">
        <v>91</v>
      </c>
      <c r="E85" t="s">
        <v>22</v>
      </c>
    </row>
    <row r="86" spans="1:5" x14ac:dyDescent="0.25">
      <c r="A86" t="s">
        <v>438</v>
      </c>
      <c r="B86" t="s">
        <v>439</v>
      </c>
      <c r="C86" t="s">
        <v>90</v>
      </c>
      <c r="D86" t="s">
        <v>91</v>
      </c>
      <c r="E86" t="s">
        <v>22</v>
      </c>
    </row>
    <row r="87" spans="1:5" x14ac:dyDescent="0.25">
      <c r="A87" t="s">
        <v>447</v>
      </c>
      <c r="B87" t="s">
        <v>448</v>
      </c>
      <c r="C87" t="s">
        <v>90</v>
      </c>
      <c r="D87" t="s">
        <v>91</v>
      </c>
      <c r="E87" t="s">
        <v>22</v>
      </c>
    </row>
    <row r="88" spans="1:5" x14ac:dyDescent="0.25">
      <c r="A88" t="s">
        <v>455</v>
      </c>
      <c r="B88" t="s">
        <v>456</v>
      </c>
      <c r="C88" t="s">
        <v>90</v>
      </c>
      <c r="D88" t="s">
        <v>91</v>
      </c>
      <c r="E88" t="s">
        <v>22</v>
      </c>
    </row>
    <row r="89" spans="1:5" x14ac:dyDescent="0.25">
      <c r="A89" t="s">
        <v>458</v>
      </c>
      <c r="B89" t="s">
        <v>459</v>
      </c>
      <c r="C89" t="s">
        <v>90</v>
      </c>
      <c r="D89" t="s">
        <v>91</v>
      </c>
      <c r="E89" t="s">
        <v>22</v>
      </c>
    </row>
    <row r="90" spans="1:5" x14ac:dyDescent="0.25">
      <c r="A90" t="s">
        <v>460</v>
      </c>
      <c r="B90" t="s">
        <v>461</v>
      </c>
      <c r="C90" t="s">
        <v>90</v>
      </c>
      <c r="D90" t="s">
        <v>91</v>
      </c>
      <c r="E90" t="s">
        <v>22</v>
      </c>
    </row>
    <row r="91" spans="1:5" x14ac:dyDescent="0.25">
      <c r="A91" t="s">
        <v>466</v>
      </c>
      <c r="B91" t="s">
        <v>467</v>
      </c>
      <c r="C91" t="s">
        <v>90</v>
      </c>
      <c r="D91" t="s">
        <v>91</v>
      </c>
      <c r="E91" t="s">
        <v>22</v>
      </c>
    </row>
    <row r="92" spans="1:5" x14ac:dyDescent="0.25">
      <c r="A92" t="s">
        <v>474</v>
      </c>
      <c r="B92" t="s">
        <v>475</v>
      </c>
      <c r="C92" t="s">
        <v>90</v>
      </c>
      <c r="D92" t="s">
        <v>91</v>
      </c>
      <c r="E92" t="s">
        <v>22</v>
      </c>
    </row>
    <row r="93" spans="1:5" x14ac:dyDescent="0.25">
      <c r="A93" t="s">
        <v>480</v>
      </c>
      <c r="B93" t="s">
        <v>481</v>
      </c>
      <c r="C93" t="s">
        <v>90</v>
      </c>
      <c r="D93" t="s">
        <v>91</v>
      </c>
      <c r="E93" t="s">
        <v>27</v>
      </c>
    </row>
    <row r="94" spans="1:5" x14ac:dyDescent="0.25">
      <c r="A94" t="s">
        <v>487</v>
      </c>
      <c r="B94" t="s">
        <v>488</v>
      </c>
      <c r="C94" t="s">
        <v>90</v>
      </c>
      <c r="D94" t="s">
        <v>91</v>
      </c>
      <c r="E94" t="s">
        <v>131</v>
      </c>
    </row>
    <row r="95" spans="1:5" x14ac:dyDescent="0.25">
      <c r="A95" t="s">
        <v>489</v>
      </c>
      <c r="B95" t="s">
        <v>490</v>
      </c>
      <c r="C95" t="s">
        <v>90</v>
      </c>
      <c r="D95" t="s">
        <v>91</v>
      </c>
      <c r="E95" t="s">
        <v>22</v>
      </c>
    </row>
    <row r="96" spans="1:5" x14ac:dyDescent="0.25">
      <c r="A96" t="s">
        <v>492</v>
      </c>
      <c r="B96" t="s">
        <v>493</v>
      </c>
      <c r="C96" t="s">
        <v>90</v>
      </c>
      <c r="D96" t="s">
        <v>91</v>
      </c>
      <c r="E96" t="s">
        <v>22</v>
      </c>
    </row>
    <row r="97" spans="1:5" x14ac:dyDescent="0.25">
      <c r="A97" t="s">
        <v>499</v>
      </c>
      <c r="B97" t="s">
        <v>500</v>
      </c>
      <c r="C97" t="s">
        <v>90</v>
      </c>
      <c r="D97" t="s">
        <v>91</v>
      </c>
      <c r="E97" t="s">
        <v>22</v>
      </c>
    </row>
    <row r="98" spans="1:5" x14ac:dyDescent="0.25">
      <c r="A98" t="s">
        <v>504</v>
      </c>
      <c r="B98" t="s">
        <v>505</v>
      </c>
      <c r="C98" t="s">
        <v>90</v>
      </c>
      <c r="D98" t="s">
        <v>91</v>
      </c>
      <c r="E98" t="s">
        <v>22</v>
      </c>
    </row>
    <row r="99" spans="1:5" x14ac:dyDescent="0.25">
      <c r="A99" t="s">
        <v>507</v>
      </c>
      <c r="B99" t="s">
        <v>508</v>
      </c>
      <c r="C99" t="s">
        <v>90</v>
      </c>
      <c r="D99" t="s">
        <v>91</v>
      </c>
      <c r="E99" t="s">
        <v>87</v>
      </c>
    </row>
    <row r="100" spans="1:5" x14ac:dyDescent="0.25">
      <c r="A100" t="s">
        <v>516</v>
      </c>
      <c r="B100" t="s">
        <v>517</v>
      </c>
      <c r="C100" t="s">
        <v>90</v>
      </c>
      <c r="D100" t="s">
        <v>91</v>
      </c>
      <c r="E100" t="s">
        <v>22</v>
      </c>
    </row>
    <row r="101" spans="1:5" x14ac:dyDescent="0.25">
      <c r="A101" t="s">
        <v>520</v>
      </c>
      <c r="B101" t="s">
        <v>521</v>
      </c>
      <c r="C101" t="s">
        <v>90</v>
      </c>
      <c r="D101" t="s">
        <v>91</v>
      </c>
      <c r="E101" t="s">
        <v>22</v>
      </c>
    </row>
    <row r="102" spans="1:5" x14ac:dyDescent="0.25">
      <c r="A102" t="s">
        <v>522</v>
      </c>
      <c r="B102" t="s">
        <v>523</v>
      </c>
      <c r="C102" t="s">
        <v>90</v>
      </c>
      <c r="D102" t="s">
        <v>91</v>
      </c>
      <c r="E102" t="s">
        <v>22</v>
      </c>
    </row>
    <row r="103" spans="1:5" x14ac:dyDescent="0.25">
      <c r="A103" t="s">
        <v>524</v>
      </c>
      <c r="B103" t="s">
        <v>525</v>
      </c>
      <c r="C103" t="s">
        <v>90</v>
      </c>
      <c r="D103" t="s">
        <v>91</v>
      </c>
      <c r="E103" t="s">
        <v>22</v>
      </c>
    </row>
    <row r="104" spans="1:5" x14ac:dyDescent="0.25">
      <c r="A104" t="s">
        <v>530</v>
      </c>
      <c r="B104" t="s">
        <v>531</v>
      </c>
      <c r="C104" t="s">
        <v>90</v>
      </c>
      <c r="D104" t="s">
        <v>91</v>
      </c>
      <c r="E104" t="s">
        <v>27</v>
      </c>
    </row>
    <row r="105" spans="1:5" x14ac:dyDescent="0.25">
      <c r="A105" t="s">
        <v>532</v>
      </c>
      <c r="B105" t="s">
        <v>533</v>
      </c>
      <c r="C105" t="s">
        <v>90</v>
      </c>
      <c r="D105" t="s">
        <v>91</v>
      </c>
      <c r="E105" t="s">
        <v>87</v>
      </c>
    </row>
    <row r="106" spans="1:5" x14ac:dyDescent="0.25">
      <c r="A106" t="s">
        <v>537</v>
      </c>
      <c r="B106" t="s">
        <v>538</v>
      </c>
      <c r="C106" t="s">
        <v>90</v>
      </c>
      <c r="D106" t="s">
        <v>91</v>
      </c>
      <c r="E106" t="s">
        <v>27</v>
      </c>
    </row>
    <row r="107" spans="1:5" x14ac:dyDescent="0.25">
      <c r="A107" t="s">
        <v>539</v>
      </c>
      <c r="B107" t="s">
        <v>540</v>
      </c>
      <c r="C107" t="s">
        <v>90</v>
      </c>
      <c r="D107" t="s">
        <v>91</v>
      </c>
      <c r="E107" t="s">
        <v>22</v>
      </c>
    </row>
    <row r="108" spans="1:5" x14ac:dyDescent="0.25">
      <c r="A108" t="s">
        <v>544</v>
      </c>
      <c r="B108" t="s">
        <v>545</v>
      </c>
      <c r="C108" t="s">
        <v>90</v>
      </c>
      <c r="D108" t="s">
        <v>91</v>
      </c>
      <c r="E108" t="s">
        <v>22</v>
      </c>
    </row>
    <row r="109" spans="1:5" x14ac:dyDescent="0.25">
      <c r="A109" t="s">
        <v>547</v>
      </c>
      <c r="B109" t="s">
        <v>548</v>
      </c>
      <c r="C109" t="s">
        <v>90</v>
      </c>
      <c r="D109" t="s">
        <v>91</v>
      </c>
      <c r="E109" t="s">
        <v>22</v>
      </c>
    </row>
    <row r="110" spans="1:5" x14ac:dyDescent="0.25">
      <c r="A110" t="s">
        <v>550</v>
      </c>
      <c r="B110" t="s">
        <v>551</v>
      </c>
      <c r="C110" t="s">
        <v>90</v>
      </c>
      <c r="D110" t="s">
        <v>91</v>
      </c>
      <c r="E110" t="s">
        <v>22</v>
      </c>
    </row>
    <row r="111" spans="1:5" x14ac:dyDescent="0.25">
      <c r="A111" t="s">
        <v>552</v>
      </c>
      <c r="B111" t="s">
        <v>553</v>
      </c>
      <c r="C111" t="s">
        <v>90</v>
      </c>
      <c r="D111" t="s">
        <v>91</v>
      </c>
      <c r="E111" t="s">
        <v>22</v>
      </c>
    </row>
    <row r="112" spans="1:5" x14ac:dyDescent="0.25">
      <c r="A112" t="s">
        <v>554</v>
      </c>
      <c r="B112" t="s">
        <v>555</v>
      </c>
      <c r="C112" t="s">
        <v>90</v>
      </c>
      <c r="D112" t="s">
        <v>91</v>
      </c>
      <c r="E112" t="s">
        <v>22</v>
      </c>
    </row>
    <row r="113" spans="1:5" x14ac:dyDescent="0.25">
      <c r="A113" t="s">
        <v>562</v>
      </c>
      <c r="B113" t="s">
        <v>563</v>
      </c>
      <c r="C113" t="s">
        <v>90</v>
      </c>
      <c r="D113" t="s">
        <v>91</v>
      </c>
      <c r="E113" t="s">
        <v>27</v>
      </c>
    </row>
    <row r="114" spans="1:5" x14ac:dyDescent="0.25">
      <c r="A114" t="s">
        <v>570</v>
      </c>
      <c r="B114" t="s">
        <v>571</v>
      </c>
      <c r="C114" t="s">
        <v>90</v>
      </c>
      <c r="D114" t="s">
        <v>91</v>
      </c>
      <c r="E114" t="s">
        <v>113</v>
      </c>
    </row>
    <row r="115" spans="1:5" x14ac:dyDescent="0.25">
      <c r="A115" t="s">
        <v>575</v>
      </c>
      <c r="B115" t="s">
        <v>576</v>
      </c>
      <c r="C115" t="s">
        <v>90</v>
      </c>
      <c r="D115" t="s">
        <v>91</v>
      </c>
      <c r="E115" t="s">
        <v>22</v>
      </c>
    </row>
    <row r="116" spans="1:5" x14ac:dyDescent="0.25">
      <c r="A116" t="s">
        <v>578</v>
      </c>
      <c r="B116" t="s">
        <v>579</v>
      </c>
      <c r="C116" t="s">
        <v>90</v>
      </c>
      <c r="D116" t="s">
        <v>91</v>
      </c>
      <c r="E116" t="s">
        <v>22</v>
      </c>
    </row>
    <row r="117" spans="1:5" x14ac:dyDescent="0.25">
      <c r="A117" t="s">
        <v>585</v>
      </c>
      <c r="B117" t="s">
        <v>586</v>
      </c>
      <c r="C117" t="s">
        <v>90</v>
      </c>
      <c r="D117" t="s">
        <v>91</v>
      </c>
      <c r="E117" t="s">
        <v>87</v>
      </c>
    </row>
    <row r="118" spans="1:5" x14ac:dyDescent="0.25">
      <c r="A118" t="s">
        <v>598</v>
      </c>
      <c r="B118" t="s">
        <v>599</v>
      </c>
      <c r="C118" t="s">
        <v>90</v>
      </c>
      <c r="D118" t="s">
        <v>91</v>
      </c>
      <c r="E118" t="s">
        <v>22</v>
      </c>
    </row>
    <row r="119" spans="1:5" x14ac:dyDescent="0.25">
      <c r="A119" t="s">
        <v>613</v>
      </c>
      <c r="B119" t="s">
        <v>614</v>
      </c>
      <c r="C119" t="s">
        <v>90</v>
      </c>
      <c r="D119" t="s">
        <v>91</v>
      </c>
      <c r="E119" t="s">
        <v>27</v>
      </c>
    </row>
    <row r="120" spans="1:5" x14ac:dyDescent="0.25">
      <c r="A120" t="s">
        <v>623</v>
      </c>
      <c r="B120" t="s">
        <v>624</v>
      </c>
      <c r="C120" t="s">
        <v>90</v>
      </c>
      <c r="D120" t="s">
        <v>91</v>
      </c>
      <c r="E120" t="s">
        <v>22</v>
      </c>
    </row>
    <row r="121" spans="1:5" x14ac:dyDescent="0.25">
      <c r="A121" t="s">
        <v>626</v>
      </c>
      <c r="B121" t="s">
        <v>627</v>
      </c>
      <c r="C121" t="s">
        <v>90</v>
      </c>
      <c r="D121" t="s">
        <v>91</v>
      </c>
      <c r="E121" t="s">
        <v>27</v>
      </c>
    </row>
    <row r="122" spans="1:5" x14ac:dyDescent="0.25">
      <c r="A122" t="s">
        <v>631</v>
      </c>
      <c r="B122" t="s">
        <v>632</v>
      </c>
      <c r="C122" t="s">
        <v>90</v>
      </c>
      <c r="D122" t="s">
        <v>91</v>
      </c>
      <c r="E122" t="s">
        <v>87</v>
      </c>
    </row>
    <row r="123" spans="1:5" x14ac:dyDescent="0.25">
      <c r="A123" t="s">
        <v>634</v>
      </c>
      <c r="B123" t="s">
        <v>635</v>
      </c>
      <c r="C123" t="s">
        <v>90</v>
      </c>
      <c r="D123" t="s">
        <v>91</v>
      </c>
      <c r="E123" t="s">
        <v>22</v>
      </c>
    </row>
    <row r="124" spans="1:5" x14ac:dyDescent="0.25">
      <c r="A124" t="s">
        <v>639</v>
      </c>
      <c r="B124" t="s">
        <v>640</v>
      </c>
      <c r="C124" t="s">
        <v>90</v>
      </c>
      <c r="D124" t="s">
        <v>91</v>
      </c>
      <c r="E124" t="s">
        <v>27</v>
      </c>
    </row>
    <row r="125" spans="1:5" x14ac:dyDescent="0.25">
      <c r="A125" t="s">
        <v>650</v>
      </c>
      <c r="B125" t="s">
        <v>651</v>
      </c>
      <c r="C125" t="s">
        <v>90</v>
      </c>
      <c r="D125" t="s">
        <v>91</v>
      </c>
      <c r="E125" t="s">
        <v>22</v>
      </c>
    </row>
    <row r="126" spans="1:5" x14ac:dyDescent="0.25">
      <c r="A126" t="s">
        <v>653</v>
      </c>
      <c r="B126" t="s">
        <v>654</v>
      </c>
      <c r="C126" t="s">
        <v>90</v>
      </c>
      <c r="D126" t="s">
        <v>91</v>
      </c>
      <c r="E126" t="s">
        <v>27</v>
      </c>
    </row>
    <row r="127" spans="1:5" x14ac:dyDescent="0.25">
      <c r="A127" t="s">
        <v>682</v>
      </c>
      <c r="B127" t="s">
        <v>683</v>
      </c>
      <c r="C127" t="s">
        <v>90</v>
      </c>
      <c r="D127" t="s">
        <v>91</v>
      </c>
      <c r="E127" t="s">
        <v>22</v>
      </c>
    </row>
    <row r="128" spans="1:5" x14ac:dyDescent="0.25">
      <c r="A128" t="s">
        <v>686</v>
      </c>
      <c r="B128" t="s">
        <v>687</v>
      </c>
      <c r="C128" t="s">
        <v>90</v>
      </c>
      <c r="D128" t="s">
        <v>91</v>
      </c>
      <c r="E128" t="s">
        <v>22</v>
      </c>
    </row>
    <row r="129" spans="1:5" x14ac:dyDescent="0.25">
      <c r="A129" t="s">
        <v>700</v>
      </c>
      <c r="B129" t="s">
        <v>701</v>
      </c>
      <c r="C129" t="s">
        <v>90</v>
      </c>
      <c r="D129" t="s">
        <v>91</v>
      </c>
      <c r="E129" t="s">
        <v>87</v>
      </c>
    </row>
  </sheetData>
  <sortState ref="A1:E513">
    <sortCondition ref="A110"/>
  </sortState>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92</v>
      </c>
      <c r="D2" t="s">
        <v>93</v>
      </c>
      <c r="E2" t="s">
        <v>27</v>
      </c>
    </row>
    <row r="3" spans="1:5" x14ac:dyDescent="0.25">
      <c r="A3" t="s">
        <v>108</v>
      </c>
      <c r="B3" t="s">
        <v>109</v>
      </c>
      <c r="C3" t="s">
        <v>92</v>
      </c>
      <c r="D3" t="s">
        <v>93</v>
      </c>
      <c r="E3" t="s">
        <v>87</v>
      </c>
    </row>
    <row r="4" spans="1:5" x14ac:dyDescent="0.25">
      <c r="A4" t="s">
        <v>125</v>
      </c>
      <c r="B4" t="s">
        <v>126</v>
      </c>
      <c r="C4" t="s">
        <v>92</v>
      </c>
      <c r="D4" t="s">
        <v>93</v>
      </c>
      <c r="E4" t="s">
        <v>27</v>
      </c>
    </row>
    <row r="5" spans="1:5" x14ac:dyDescent="0.25">
      <c r="A5" t="s">
        <v>129</v>
      </c>
      <c r="B5" t="s">
        <v>130</v>
      </c>
      <c r="C5" t="s">
        <v>92</v>
      </c>
      <c r="D5" t="s">
        <v>93</v>
      </c>
      <c r="E5" t="s">
        <v>22</v>
      </c>
    </row>
    <row r="6" spans="1:5" x14ac:dyDescent="0.25">
      <c r="A6" t="s">
        <v>134</v>
      </c>
      <c r="B6" t="s">
        <v>135</v>
      </c>
      <c r="C6" t="s">
        <v>92</v>
      </c>
      <c r="D6" t="s">
        <v>93</v>
      </c>
      <c r="E6" t="s">
        <v>87</v>
      </c>
    </row>
    <row r="7" spans="1:5" x14ac:dyDescent="0.25">
      <c r="A7" t="s">
        <v>137</v>
      </c>
      <c r="B7" t="s">
        <v>138</v>
      </c>
      <c r="C7" t="s">
        <v>92</v>
      </c>
      <c r="D7" t="s">
        <v>93</v>
      </c>
      <c r="E7" t="s">
        <v>27</v>
      </c>
    </row>
    <row r="8" spans="1:5" x14ac:dyDescent="0.25">
      <c r="A8" t="s">
        <v>144</v>
      </c>
      <c r="B8" t="s">
        <v>145</v>
      </c>
      <c r="C8" t="s">
        <v>92</v>
      </c>
      <c r="D8" t="s">
        <v>93</v>
      </c>
      <c r="E8" t="s">
        <v>27</v>
      </c>
    </row>
    <row r="9" spans="1:5" x14ac:dyDescent="0.25">
      <c r="A9" t="s">
        <v>160</v>
      </c>
      <c r="B9" t="s">
        <v>161</v>
      </c>
      <c r="C9" t="s">
        <v>92</v>
      </c>
      <c r="D9" t="s">
        <v>93</v>
      </c>
      <c r="E9" t="s">
        <v>163</v>
      </c>
    </row>
    <row r="10" spans="1:5" x14ac:dyDescent="0.25">
      <c r="A10" t="s">
        <v>164</v>
      </c>
      <c r="B10" t="s">
        <v>165</v>
      </c>
      <c r="C10" t="s">
        <v>92</v>
      </c>
      <c r="D10" t="s">
        <v>93</v>
      </c>
      <c r="E10" t="s">
        <v>87</v>
      </c>
    </row>
    <row r="11" spans="1:5" x14ac:dyDescent="0.25">
      <c r="A11" t="s">
        <v>167</v>
      </c>
      <c r="B11" t="s">
        <v>168</v>
      </c>
      <c r="C11" t="s">
        <v>92</v>
      </c>
      <c r="D11" t="s">
        <v>93</v>
      </c>
      <c r="E11" t="s">
        <v>22</v>
      </c>
    </row>
    <row r="12" spans="1:5" x14ac:dyDescent="0.25">
      <c r="A12" t="s">
        <v>171</v>
      </c>
      <c r="B12" t="s">
        <v>172</v>
      </c>
      <c r="C12" t="s">
        <v>92</v>
      </c>
      <c r="D12" t="s">
        <v>93</v>
      </c>
      <c r="E12" t="s">
        <v>27</v>
      </c>
    </row>
    <row r="13" spans="1:5" x14ac:dyDescent="0.25">
      <c r="A13" t="s">
        <v>173</v>
      </c>
      <c r="B13" t="s">
        <v>174</v>
      </c>
      <c r="C13" t="s">
        <v>92</v>
      </c>
      <c r="D13" t="s">
        <v>93</v>
      </c>
      <c r="E13" t="s">
        <v>22</v>
      </c>
    </row>
    <row r="14" spans="1:5" x14ac:dyDescent="0.25">
      <c r="A14" t="s">
        <v>178</v>
      </c>
      <c r="B14" t="s">
        <v>179</v>
      </c>
      <c r="C14" t="s">
        <v>92</v>
      </c>
      <c r="D14" t="s">
        <v>93</v>
      </c>
      <c r="E14" t="s">
        <v>87</v>
      </c>
    </row>
    <row r="15" spans="1:5" x14ac:dyDescent="0.25">
      <c r="A15" t="s">
        <v>183</v>
      </c>
      <c r="B15" t="s">
        <v>184</v>
      </c>
      <c r="C15" t="s">
        <v>92</v>
      </c>
      <c r="D15" t="s">
        <v>93</v>
      </c>
      <c r="E15" t="s">
        <v>87</v>
      </c>
    </row>
    <row r="16" spans="1:5" x14ac:dyDescent="0.25">
      <c r="A16" t="s">
        <v>186</v>
      </c>
      <c r="B16" t="s">
        <v>187</v>
      </c>
      <c r="C16" t="s">
        <v>92</v>
      </c>
      <c r="D16" t="s">
        <v>93</v>
      </c>
      <c r="E16" t="s">
        <v>87</v>
      </c>
    </row>
    <row r="17" spans="1:5" x14ac:dyDescent="0.25">
      <c r="A17" t="s">
        <v>191</v>
      </c>
      <c r="B17" t="s">
        <v>192</v>
      </c>
      <c r="C17" t="s">
        <v>92</v>
      </c>
      <c r="D17" t="s">
        <v>93</v>
      </c>
      <c r="E17" t="s">
        <v>87</v>
      </c>
    </row>
    <row r="18" spans="1:5" x14ac:dyDescent="0.25">
      <c r="A18" t="s">
        <v>194</v>
      </c>
      <c r="B18" t="s">
        <v>195</v>
      </c>
      <c r="C18" t="s">
        <v>92</v>
      </c>
      <c r="D18" t="s">
        <v>93</v>
      </c>
      <c r="E18" t="s">
        <v>87</v>
      </c>
    </row>
    <row r="19" spans="1:5" x14ac:dyDescent="0.25">
      <c r="A19" t="s">
        <v>197</v>
      </c>
      <c r="B19" t="s">
        <v>198</v>
      </c>
      <c r="C19" t="s">
        <v>92</v>
      </c>
      <c r="D19" t="s">
        <v>93</v>
      </c>
      <c r="E19" t="s">
        <v>87</v>
      </c>
    </row>
    <row r="20" spans="1:5" x14ac:dyDescent="0.25">
      <c r="A20" t="s">
        <v>199</v>
      </c>
      <c r="B20" t="s">
        <v>200</v>
      </c>
      <c r="C20" t="s">
        <v>92</v>
      </c>
      <c r="D20" t="s">
        <v>93</v>
      </c>
      <c r="E20" t="s">
        <v>22</v>
      </c>
    </row>
    <row r="21" spans="1:5" x14ac:dyDescent="0.25">
      <c r="A21" t="s">
        <v>202</v>
      </c>
      <c r="B21" t="s">
        <v>203</v>
      </c>
      <c r="C21" t="s">
        <v>92</v>
      </c>
      <c r="D21" t="s">
        <v>93</v>
      </c>
      <c r="E21" t="s">
        <v>87</v>
      </c>
    </row>
    <row r="22" spans="1:5" x14ac:dyDescent="0.25">
      <c r="A22" t="s">
        <v>204</v>
      </c>
      <c r="B22" t="s">
        <v>205</v>
      </c>
      <c r="C22" t="s">
        <v>92</v>
      </c>
      <c r="D22" t="s">
        <v>93</v>
      </c>
      <c r="E22" t="s">
        <v>87</v>
      </c>
    </row>
    <row r="23" spans="1:5" x14ac:dyDescent="0.25">
      <c r="A23" t="s">
        <v>207</v>
      </c>
      <c r="B23" t="s">
        <v>208</v>
      </c>
      <c r="C23" t="s">
        <v>92</v>
      </c>
      <c r="D23" t="s">
        <v>93</v>
      </c>
      <c r="E23" t="s">
        <v>27</v>
      </c>
    </row>
    <row r="24" spans="1:5" x14ac:dyDescent="0.25">
      <c r="A24" t="s">
        <v>211</v>
      </c>
      <c r="B24" t="s">
        <v>212</v>
      </c>
      <c r="C24" t="s">
        <v>92</v>
      </c>
      <c r="D24" t="s">
        <v>93</v>
      </c>
      <c r="E24" t="s">
        <v>87</v>
      </c>
    </row>
    <row r="25" spans="1:5" x14ac:dyDescent="0.25">
      <c r="A25" t="s">
        <v>213</v>
      </c>
      <c r="B25" t="s">
        <v>214</v>
      </c>
      <c r="C25" t="s">
        <v>92</v>
      </c>
      <c r="D25" t="s">
        <v>93</v>
      </c>
      <c r="E25" t="s">
        <v>87</v>
      </c>
    </row>
    <row r="26" spans="1:5" x14ac:dyDescent="0.25">
      <c r="A26" t="s">
        <v>220</v>
      </c>
      <c r="B26" t="s">
        <v>221</v>
      </c>
      <c r="C26" t="s">
        <v>92</v>
      </c>
      <c r="D26" t="s">
        <v>93</v>
      </c>
      <c r="E26" t="s">
        <v>22</v>
      </c>
    </row>
    <row r="27" spans="1:5" x14ac:dyDescent="0.25">
      <c r="A27" t="s">
        <v>228</v>
      </c>
      <c r="B27" t="s">
        <v>229</v>
      </c>
      <c r="C27" t="s">
        <v>92</v>
      </c>
      <c r="D27" t="s">
        <v>93</v>
      </c>
      <c r="E27" t="s">
        <v>87</v>
      </c>
    </row>
    <row r="28" spans="1:5" x14ac:dyDescent="0.25">
      <c r="A28" t="s">
        <v>230</v>
      </c>
      <c r="B28" t="s">
        <v>231</v>
      </c>
      <c r="C28" t="s">
        <v>92</v>
      </c>
      <c r="D28" t="s">
        <v>93</v>
      </c>
      <c r="E28" t="s">
        <v>87</v>
      </c>
    </row>
    <row r="29" spans="1:5" x14ac:dyDescent="0.25">
      <c r="A29" t="s">
        <v>234</v>
      </c>
      <c r="B29" t="s">
        <v>235</v>
      </c>
      <c r="C29" t="s">
        <v>92</v>
      </c>
      <c r="D29" t="s">
        <v>93</v>
      </c>
      <c r="E29" t="s">
        <v>87</v>
      </c>
    </row>
    <row r="30" spans="1:5" x14ac:dyDescent="0.25">
      <c r="A30" t="s">
        <v>236</v>
      </c>
      <c r="B30" t="s">
        <v>237</v>
      </c>
      <c r="C30" t="s">
        <v>92</v>
      </c>
      <c r="D30" t="s">
        <v>93</v>
      </c>
      <c r="E30" t="s">
        <v>87</v>
      </c>
    </row>
    <row r="31" spans="1:5" x14ac:dyDescent="0.25">
      <c r="A31" t="s">
        <v>245</v>
      </c>
      <c r="B31" t="s">
        <v>246</v>
      </c>
      <c r="C31" t="s">
        <v>92</v>
      </c>
      <c r="D31" t="s">
        <v>93</v>
      </c>
      <c r="E31" t="s">
        <v>87</v>
      </c>
    </row>
    <row r="32" spans="1:5" x14ac:dyDescent="0.25">
      <c r="A32" t="s">
        <v>247</v>
      </c>
      <c r="B32" t="s">
        <v>248</v>
      </c>
      <c r="C32" t="s">
        <v>92</v>
      </c>
      <c r="D32" t="s">
        <v>93</v>
      </c>
      <c r="E32" t="s">
        <v>22</v>
      </c>
    </row>
    <row r="33" spans="1:5" x14ac:dyDescent="0.25">
      <c r="A33" t="s">
        <v>249</v>
      </c>
      <c r="B33" t="s">
        <v>250</v>
      </c>
      <c r="C33" t="s">
        <v>92</v>
      </c>
      <c r="D33" t="s">
        <v>93</v>
      </c>
      <c r="E33" t="s">
        <v>87</v>
      </c>
    </row>
    <row r="34" spans="1:5" x14ac:dyDescent="0.25">
      <c r="A34" t="s">
        <v>252</v>
      </c>
      <c r="B34" t="s">
        <v>253</v>
      </c>
      <c r="C34" t="s">
        <v>92</v>
      </c>
      <c r="D34" t="s">
        <v>93</v>
      </c>
      <c r="E34" t="s">
        <v>87</v>
      </c>
    </row>
    <row r="35" spans="1:5" x14ac:dyDescent="0.25">
      <c r="A35" t="s">
        <v>254</v>
      </c>
      <c r="B35" t="s">
        <v>255</v>
      </c>
      <c r="C35" t="s">
        <v>92</v>
      </c>
      <c r="D35" t="s">
        <v>93</v>
      </c>
      <c r="E35" t="s">
        <v>22</v>
      </c>
    </row>
    <row r="36" spans="1:5" x14ac:dyDescent="0.25">
      <c r="A36" t="s">
        <v>258</v>
      </c>
      <c r="B36" t="s">
        <v>259</v>
      </c>
      <c r="C36" t="s">
        <v>92</v>
      </c>
      <c r="D36" t="s">
        <v>93</v>
      </c>
      <c r="E36" t="s">
        <v>87</v>
      </c>
    </row>
    <row r="37" spans="1:5" x14ac:dyDescent="0.25">
      <c r="A37" t="s">
        <v>263</v>
      </c>
      <c r="B37" t="s">
        <v>264</v>
      </c>
      <c r="C37" t="s">
        <v>92</v>
      </c>
      <c r="D37" t="s">
        <v>93</v>
      </c>
      <c r="E37" t="s">
        <v>87</v>
      </c>
    </row>
    <row r="38" spans="1:5" x14ac:dyDescent="0.25">
      <c r="A38" t="s">
        <v>273</v>
      </c>
      <c r="B38" t="s">
        <v>274</v>
      </c>
      <c r="C38" t="s">
        <v>92</v>
      </c>
      <c r="D38" t="s">
        <v>93</v>
      </c>
      <c r="E38" t="s">
        <v>27</v>
      </c>
    </row>
    <row r="39" spans="1:5" x14ac:dyDescent="0.25">
      <c r="A39" t="s">
        <v>277</v>
      </c>
      <c r="B39" t="s">
        <v>278</v>
      </c>
      <c r="C39" t="s">
        <v>92</v>
      </c>
      <c r="D39" t="s">
        <v>93</v>
      </c>
      <c r="E39" t="s">
        <v>87</v>
      </c>
    </row>
    <row r="40" spans="1:5" x14ac:dyDescent="0.25">
      <c r="A40" t="s">
        <v>279</v>
      </c>
      <c r="B40" t="s">
        <v>280</v>
      </c>
      <c r="C40" t="s">
        <v>92</v>
      </c>
      <c r="D40" t="s">
        <v>93</v>
      </c>
      <c r="E40" t="s">
        <v>87</v>
      </c>
    </row>
    <row r="41" spans="1:5" x14ac:dyDescent="0.25">
      <c r="A41" t="s">
        <v>284</v>
      </c>
      <c r="B41" t="s">
        <v>285</v>
      </c>
      <c r="C41" t="s">
        <v>92</v>
      </c>
      <c r="D41" t="s">
        <v>93</v>
      </c>
      <c r="E41" t="s">
        <v>22</v>
      </c>
    </row>
    <row r="42" spans="1:5" x14ac:dyDescent="0.25">
      <c r="A42" t="s">
        <v>286</v>
      </c>
      <c r="B42" t="s">
        <v>287</v>
      </c>
      <c r="C42" t="s">
        <v>92</v>
      </c>
      <c r="D42" t="s">
        <v>93</v>
      </c>
      <c r="E42" t="s">
        <v>22</v>
      </c>
    </row>
    <row r="43" spans="1:5" x14ac:dyDescent="0.25">
      <c r="A43" t="s">
        <v>288</v>
      </c>
      <c r="B43" t="s">
        <v>289</v>
      </c>
      <c r="C43" t="s">
        <v>92</v>
      </c>
      <c r="D43" t="s">
        <v>93</v>
      </c>
      <c r="E43" t="s">
        <v>87</v>
      </c>
    </row>
    <row r="44" spans="1:5" x14ac:dyDescent="0.25">
      <c r="A44" t="s">
        <v>292</v>
      </c>
      <c r="B44" t="s">
        <v>293</v>
      </c>
      <c r="C44" t="s">
        <v>92</v>
      </c>
      <c r="D44" t="s">
        <v>93</v>
      </c>
      <c r="E44" t="s">
        <v>27</v>
      </c>
    </row>
    <row r="45" spans="1:5" x14ac:dyDescent="0.25">
      <c r="A45" t="s">
        <v>296</v>
      </c>
      <c r="B45" t="s">
        <v>297</v>
      </c>
      <c r="C45" t="s">
        <v>92</v>
      </c>
      <c r="D45" t="s">
        <v>93</v>
      </c>
      <c r="E45" t="s">
        <v>27</v>
      </c>
    </row>
    <row r="46" spans="1:5" x14ac:dyDescent="0.25">
      <c r="A46" t="s">
        <v>298</v>
      </c>
      <c r="B46" t="s">
        <v>299</v>
      </c>
      <c r="C46" t="s">
        <v>92</v>
      </c>
      <c r="D46" t="s">
        <v>93</v>
      </c>
      <c r="E46" t="s">
        <v>87</v>
      </c>
    </row>
    <row r="47" spans="1:5" x14ac:dyDescent="0.25">
      <c r="A47" t="s">
        <v>304</v>
      </c>
      <c r="B47" t="s">
        <v>305</v>
      </c>
      <c r="C47" t="s">
        <v>92</v>
      </c>
      <c r="D47" t="s">
        <v>93</v>
      </c>
      <c r="E47" t="s">
        <v>87</v>
      </c>
    </row>
    <row r="48" spans="1:5" x14ac:dyDescent="0.25">
      <c r="A48" t="s">
        <v>306</v>
      </c>
      <c r="B48" t="s">
        <v>307</v>
      </c>
      <c r="C48" t="s">
        <v>92</v>
      </c>
      <c r="D48" t="s">
        <v>93</v>
      </c>
      <c r="E48" t="s">
        <v>87</v>
      </c>
    </row>
    <row r="49" spans="1:5" x14ac:dyDescent="0.25">
      <c r="A49" t="s">
        <v>312</v>
      </c>
      <c r="B49" t="s">
        <v>313</v>
      </c>
      <c r="C49" t="s">
        <v>92</v>
      </c>
      <c r="D49" t="s">
        <v>93</v>
      </c>
      <c r="E49" t="s">
        <v>27</v>
      </c>
    </row>
    <row r="50" spans="1:5" x14ac:dyDescent="0.25">
      <c r="A50" t="s">
        <v>314</v>
      </c>
      <c r="B50" t="s">
        <v>315</v>
      </c>
      <c r="C50" t="s">
        <v>92</v>
      </c>
      <c r="D50" t="s">
        <v>93</v>
      </c>
      <c r="E50" t="s">
        <v>87</v>
      </c>
    </row>
    <row r="51" spans="1:5" x14ac:dyDescent="0.25">
      <c r="A51" t="s">
        <v>317</v>
      </c>
      <c r="B51" t="s">
        <v>318</v>
      </c>
      <c r="C51" t="s">
        <v>92</v>
      </c>
      <c r="D51" t="s">
        <v>93</v>
      </c>
      <c r="E51" t="s">
        <v>22</v>
      </c>
    </row>
    <row r="52" spans="1:5" x14ac:dyDescent="0.25">
      <c r="A52" t="s">
        <v>321</v>
      </c>
      <c r="B52" t="s">
        <v>322</v>
      </c>
      <c r="C52" t="s">
        <v>92</v>
      </c>
      <c r="D52" t="s">
        <v>93</v>
      </c>
      <c r="E52" t="s">
        <v>87</v>
      </c>
    </row>
    <row r="53" spans="1:5" x14ac:dyDescent="0.25">
      <c r="A53" t="s">
        <v>325</v>
      </c>
      <c r="B53" t="s">
        <v>326</v>
      </c>
      <c r="C53" t="s">
        <v>92</v>
      </c>
      <c r="D53" t="s">
        <v>93</v>
      </c>
      <c r="E53" t="s">
        <v>87</v>
      </c>
    </row>
    <row r="54" spans="1:5" x14ac:dyDescent="0.25">
      <c r="A54" t="s">
        <v>327</v>
      </c>
      <c r="B54" t="s">
        <v>328</v>
      </c>
      <c r="C54" t="s">
        <v>92</v>
      </c>
      <c r="D54" t="s">
        <v>93</v>
      </c>
      <c r="E54" t="s">
        <v>22</v>
      </c>
    </row>
    <row r="55" spans="1:5" x14ac:dyDescent="0.25">
      <c r="A55" t="s">
        <v>329</v>
      </c>
      <c r="B55" t="s">
        <v>330</v>
      </c>
      <c r="C55" t="s">
        <v>92</v>
      </c>
      <c r="D55" t="s">
        <v>93</v>
      </c>
      <c r="E55" t="s">
        <v>22</v>
      </c>
    </row>
    <row r="56" spans="1:5" x14ac:dyDescent="0.25">
      <c r="A56" t="s">
        <v>331</v>
      </c>
      <c r="B56" t="s">
        <v>332</v>
      </c>
      <c r="C56" t="s">
        <v>92</v>
      </c>
      <c r="D56" t="s">
        <v>93</v>
      </c>
      <c r="E56" t="s">
        <v>87</v>
      </c>
    </row>
    <row r="57" spans="1:5" x14ac:dyDescent="0.25">
      <c r="A57" t="s">
        <v>333</v>
      </c>
      <c r="B57" t="s">
        <v>334</v>
      </c>
      <c r="C57" t="s">
        <v>92</v>
      </c>
      <c r="D57" t="s">
        <v>93</v>
      </c>
      <c r="E57" t="s">
        <v>87</v>
      </c>
    </row>
    <row r="58" spans="1:5" x14ac:dyDescent="0.25">
      <c r="A58" t="s">
        <v>335</v>
      </c>
      <c r="B58" t="s">
        <v>336</v>
      </c>
      <c r="C58" t="s">
        <v>92</v>
      </c>
      <c r="D58" t="s">
        <v>93</v>
      </c>
      <c r="E58" t="s">
        <v>87</v>
      </c>
    </row>
    <row r="59" spans="1:5" x14ac:dyDescent="0.25">
      <c r="A59" t="s">
        <v>339</v>
      </c>
      <c r="B59" t="s">
        <v>340</v>
      </c>
      <c r="C59" t="s">
        <v>92</v>
      </c>
      <c r="D59" t="s">
        <v>93</v>
      </c>
      <c r="E59" t="s">
        <v>87</v>
      </c>
    </row>
    <row r="60" spans="1:5" x14ac:dyDescent="0.25">
      <c r="A60" t="s">
        <v>343</v>
      </c>
      <c r="B60" t="s">
        <v>344</v>
      </c>
      <c r="C60" t="s">
        <v>92</v>
      </c>
      <c r="D60" t="s">
        <v>93</v>
      </c>
      <c r="E60" t="s">
        <v>27</v>
      </c>
    </row>
    <row r="61" spans="1:5" x14ac:dyDescent="0.25">
      <c r="A61" t="s">
        <v>349</v>
      </c>
      <c r="B61" t="s">
        <v>350</v>
      </c>
      <c r="C61" t="s">
        <v>92</v>
      </c>
      <c r="D61" t="s">
        <v>93</v>
      </c>
      <c r="E61" t="s">
        <v>87</v>
      </c>
    </row>
    <row r="62" spans="1:5" x14ac:dyDescent="0.25">
      <c r="A62" t="s">
        <v>353</v>
      </c>
      <c r="B62" t="s">
        <v>354</v>
      </c>
      <c r="C62" t="s">
        <v>92</v>
      </c>
      <c r="D62" t="s">
        <v>93</v>
      </c>
      <c r="E62" t="s">
        <v>27</v>
      </c>
    </row>
    <row r="63" spans="1:5" x14ac:dyDescent="0.25">
      <c r="A63" t="s">
        <v>360</v>
      </c>
      <c r="B63" t="s">
        <v>361</v>
      </c>
      <c r="C63" t="s">
        <v>92</v>
      </c>
      <c r="D63" t="s">
        <v>93</v>
      </c>
      <c r="E63" t="s">
        <v>87</v>
      </c>
    </row>
    <row r="64" spans="1:5" x14ac:dyDescent="0.25">
      <c r="A64" t="s">
        <v>363</v>
      </c>
      <c r="B64" t="s">
        <v>364</v>
      </c>
      <c r="C64" t="s">
        <v>92</v>
      </c>
      <c r="D64" t="s">
        <v>93</v>
      </c>
      <c r="E64" t="s">
        <v>87</v>
      </c>
    </row>
    <row r="65" spans="1:5" x14ac:dyDescent="0.25">
      <c r="A65" t="s">
        <v>365</v>
      </c>
      <c r="B65" t="s">
        <v>366</v>
      </c>
      <c r="C65" t="s">
        <v>92</v>
      </c>
      <c r="D65" t="s">
        <v>93</v>
      </c>
      <c r="E65" t="s">
        <v>22</v>
      </c>
    </row>
    <row r="66" spans="1:5" x14ac:dyDescent="0.25">
      <c r="A66" t="s">
        <v>367</v>
      </c>
      <c r="B66" t="s">
        <v>368</v>
      </c>
      <c r="C66" t="s">
        <v>92</v>
      </c>
      <c r="D66" t="s">
        <v>93</v>
      </c>
      <c r="E66" t="s">
        <v>87</v>
      </c>
    </row>
    <row r="67" spans="1:5" x14ac:dyDescent="0.25">
      <c r="A67" t="s">
        <v>371</v>
      </c>
      <c r="B67" t="s">
        <v>372</v>
      </c>
      <c r="C67" t="s">
        <v>92</v>
      </c>
      <c r="D67" t="s">
        <v>93</v>
      </c>
      <c r="E67" t="s">
        <v>87</v>
      </c>
    </row>
    <row r="68" spans="1:5" x14ac:dyDescent="0.25">
      <c r="A68" t="s">
        <v>373</v>
      </c>
      <c r="B68" t="s">
        <v>374</v>
      </c>
      <c r="C68" t="s">
        <v>92</v>
      </c>
      <c r="D68" t="s">
        <v>93</v>
      </c>
      <c r="E68" t="s">
        <v>27</v>
      </c>
    </row>
    <row r="69" spans="1:5" x14ac:dyDescent="0.25">
      <c r="A69" t="s">
        <v>378</v>
      </c>
      <c r="B69" t="s">
        <v>379</v>
      </c>
      <c r="C69" t="s">
        <v>92</v>
      </c>
      <c r="D69" t="s">
        <v>93</v>
      </c>
      <c r="E69" t="s">
        <v>22</v>
      </c>
    </row>
    <row r="70" spans="1:5" x14ac:dyDescent="0.25">
      <c r="A70" t="s">
        <v>380</v>
      </c>
      <c r="B70" t="s">
        <v>381</v>
      </c>
      <c r="C70" t="s">
        <v>92</v>
      </c>
      <c r="D70" t="s">
        <v>93</v>
      </c>
      <c r="E70" t="s">
        <v>87</v>
      </c>
    </row>
    <row r="71" spans="1:5" x14ac:dyDescent="0.25">
      <c r="A71" t="s">
        <v>382</v>
      </c>
      <c r="B71" t="s">
        <v>383</v>
      </c>
      <c r="C71" t="s">
        <v>92</v>
      </c>
      <c r="D71" t="s">
        <v>93</v>
      </c>
      <c r="E71" t="s">
        <v>87</v>
      </c>
    </row>
    <row r="72" spans="1:5" x14ac:dyDescent="0.25">
      <c r="A72" t="s">
        <v>387</v>
      </c>
      <c r="B72" t="s">
        <v>388</v>
      </c>
      <c r="C72" t="s">
        <v>92</v>
      </c>
      <c r="D72" t="s">
        <v>93</v>
      </c>
      <c r="E72" t="s">
        <v>87</v>
      </c>
    </row>
    <row r="73" spans="1:5" x14ac:dyDescent="0.25">
      <c r="A73" t="s">
        <v>392</v>
      </c>
      <c r="B73" t="s">
        <v>393</v>
      </c>
      <c r="C73" t="s">
        <v>92</v>
      </c>
      <c r="D73" t="s">
        <v>93</v>
      </c>
      <c r="E73" t="s">
        <v>87</v>
      </c>
    </row>
    <row r="74" spans="1:5" x14ac:dyDescent="0.25">
      <c r="A74" t="s">
        <v>397</v>
      </c>
      <c r="B74" t="s">
        <v>398</v>
      </c>
      <c r="C74" t="s">
        <v>92</v>
      </c>
      <c r="D74" t="s">
        <v>93</v>
      </c>
      <c r="E74" t="s">
        <v>87</v>
      </c>
    </row>
    <row r="75" spans="1:5" x14ac:dyDescent="0.25">
      <c r="A75" t="s">
        <v>400</v>
      </c>
      <c r="B75" t="s">
        <v>401</v>
      </c>
      <c r="C75" t="s">
        <v>92</v>
      </c>
      <c r="D75" t="s">
        <v>93</v>
      </c>
      <c r="E75" t="s">
        <v>87</v>
      </c>
    </row>
    <row r="76" spans="1:5" x14ac:dyDescent="0.25">
      <c r="A76" t="s">
        <v>402</v>
      </c>
      <c r="B76" t="s">
        <v>403</v>
      </c>
      <c r="C76" t="s">
        <v>92</v>
      </c>
      <c r="D76" t="s">
        <v>93</v>
      </c>
      <c r="E76" t="s">
        <v>22</v>
      </c>
    </row>
    <row r="77" spans="1:5" x14ac:dyDescent="0.25">
      <c r="A77" t="s">
        <v>404</v>
      </c>
      <c r="B77" t="s">
        <v>405</v>
      </c>
      <c r="C77" t="s">
        <v>92</v>
      </c>
      <c r="D77" t="s">
        <v>93</v>
      </c>
      <c r="E77" t="s">
        <v>87</v>
      </c>
    </row>
    <row r="78" spans="1:5" x14ac:dyDescent="0.25">
      <c r="A78" t="s">
        <v>409</v>
      </c>
      <c r="B78" t="s">
        <v>410</v>
      </c>
      <c r="C78" t="s">
        <v>92</v>
      </c>
      <c r="D78" t="s">
        <v>93</v>
      </c>
      <c r="E78" t="s">
        <v>22</v>
      </c>
    </row>
    <row r="79" spans="1:5" x14ac:dyDescent="0.25">
      <c r="A79" t="s">
        <v>411</v>
      </c>
      <c r="B79" t="s">
        <v>412</v>
      </c>
      <c r="C79" t="s">
        <v>92</v>
      </c>
      <c r="D79" t="s">
        <v>93</v>
      </c>
      <c r="E79" t="s">
        <v>27</v>
      </c>
    </row>
    <row r="80" spans="1:5" x14ac:dyDescent="0.25">
      <c r="A80" t="s">
        <v>413</v>
      </c>
      <c r="B80" t="s">
        <v>414</v>
      </c>
      <c r="C80" t="s">
        <v>92</v>
      </c>
      <c r="D80" t="s">
        <v>93</v>
      </c>
      <c r="E80" t="s">
        <v>87</v>
      </c>
    </row>
    <row r="81" spans="1:5" x14ac:dyDescent="0.25">
      <c r="A81" t="s">
        <v>424</v>
      </c>
      <c r="B81" t="s">
        <v>425</v>
      </c>
      <c r="C81" t="s">
        <v>92</v>
      </c>
      <c r="D81" t="s">
        <v>93</v>
      </c>
      <c r="E81" t="s">
        <v>87</v>
      </c>
    </row>
    <row r="82" spans="1:5" x14ac:dyDescent="0.25">
      <c r="A82" t="s">
        <v>426</v>
      </c>
      <c r="B82" t="s">
        <v>427</v>
      </c>
      <c r="C82" t="s">
        <v>92</v>
      </c>
      <c r="D82" t="s">
        <v>93</v>
      </c>
      <c r="E82" t="s">
        <v>22</v>
      </c>
    </row>
    <row r="83" spans="1:5" x14ac:dyDescent="0.25">
      <c r="A83" t="s">
        <v>428</v>
      </c>
      <c r="B83" t="s">
        <v>429</v>
      </c>
      <c r="C83" t="s">
        <v>92</v>
      </c>
      <c r="D83" t="s">
        <v>93</v>
      </c>
      <c r="E83" t="s">
        <v>87</v>
      </c>
    </row>
    <row r="84" spans="1:5" x14ac:dyDescent="0.25">
      <c r="A84" t="s">
        <v>432</v>
      </c>
      <c r="B84" t="s">
        <v>433</v>
      </c>
      <c r="C84" t="s">
        <v>92</v>
      </c>
      <c r="D84" t="s">
        <v>93</v>
      </c>
      <c r="E84" t="s">
        <v>87</v>
      </c>
    </row>
    <row r="85" spans="1:5" x14ac:dyDescent="0.25">
      <c r="A85" t="s">
        <v>434</v>
      </c>
      <c r="B85" t="s">
        <v>435</v>
      </c>
      <c r="C85" t="s">
        <v>92</v>
      </c>
      <c r="D85" t="s">
        <v>93</v>
      </c>
      <c r="E85" t="s">
        <v>22</v>
      </c>
    </row>
    <row r="86" spans="1:5" x14ac:dyDescent="0.25">
      <c r="A86" t="s">
        <v>438</v>
      </c>
      <c r="B86" t="s">
        <v>439</v>
      </c>
      <c r="C86" t="s">
        <v>92</v>
      </c>
      <c r="D86" t="s">
        <v>93</v>
      </c>
      <c r="E86" t="s">
        <v>22</v>
      </c>
    </row>
    <row r="87" spans="1:5" x14ac:dyDescent="0.25">
      <c r="A87" t="s">
        <v>447</v>
      </c>
      <c r="B87" t="s">
        <v>448</v>
      </c>
      <c r="C87" t="s">
        <v>92</v>
      </c>
      <c r="D87" t="s">
        <v>93</v>
      </c>
      <c r="E87" t="s">
        <v>87</v>
      </c>
    </row>
    <row r="88" spans="1:5" x14ac:dyDescent="0.25">
      <c r="A88" t="s">
        <v>455</v>
      </c>
      <c r="B88" t="s">
        <v>456</v>
      </c>
      <c r="C88" t="s">
        <v>92</v>
      </c>
      <c r="D88" t="s">
        <v>93</v>
      </c>
      <c r="E88" t="s">
        <v>27</v>
      </c>
    </row>
    <row r="89" spans="1:5" x14ac:dyDescent="0.25">
      <c r="A89" t="s">
        <v>458</v>
      </c>
      <c r="B89" t="s">
        <v>459</v>
      </c>
      <c r="C89" t="s">
        <v>92</v>
      </c>
      <c r="D89" t="s">
        <v>93</v>
      </c>
      <c r="E89" t="s">
        <v>87</v>
      </c>
    </row>
    <row r="90" spans="1:5" x14ac:dyDescent="0.25">
      <c r="A90" t="s">
        <v>460</v>
      </c>
      <c r="B90" t="s">
        <v>461</v>
      </c>
      <c r="C90" t="s">
        <v>92</v>
      </c>
      <c r="D90" t="s">
        <v>93</v>
      </c>
      <c r="E90" t="s">
        <v>87</v>
      </c>
    </row>
    <row r="91" spans="1:5" x14ac:dyDescent="0.25">
      <c r="A91" t="s">
        <v>466</v>
      </c>
      <c r="B91" t="s">
        <v>467</v>
      </c>
      <c r="C91" t="s">
        <v>92</v>
      </c>
      <c r="D91" t="s">
        <v>93</v>
      </c>
      <c r="E91" t="s">
        <v>87</v>
      </c>
    </row>
    <row r="92" spans="1:5" x14ac:dyDescent="0.25">
      <c r="A92" t="s">
        <v>474</v>
      </c>
      <c r="B92" t="s">
        <v>475</v>
      </c>
      <c r="C92" t="s">
        <v>92</v>
      </c>
      <c r="D92" t="s">
        <v>93</v>
      </c>
      <c r="E92" t="s">
        <v>87</v>
      </c>
    </row>
    <row r="93" spans="1:5" x14ac:dyDescent="0.25">
      <c r="A93" t="s">
        <v>480</v>
      </c>
      <c r="B93" t="s">
        <v>481</v>
      </c>
      <c r="C93" t="s">
        <v>92</v>
      </c>
      <c r="D93" t="s">
        <v>93</v>
      </c>
      <c r="E93" t="s">
        <v>27</v>
      </c>
    </row>
    <row r="94" spans="1:5" x14ac:dyDescent="0.25">
      <c r="A94" t="s">
        <v>487</v>
      </c>
      <c r="B94" t="s">
        <v>488</v>
      </c>
      <c r="C94" t="s">
        <v>92</v>
      </c>
      <c r="D94" t="s">
        <v>93</v>
      </c>
      <c r="E94" t="s">
        <v>133</v>
      </c>
    </row>
    <row r="95" spans="1:5" x14ac:dyDescent="0.25">
      <c r="A95" t="s">
        <v>489</v>
      </c>
      <c r="B95" t="s">
        <v>490</v>
      </c>
      <c r="C95" t="s">
        <v>92</v>
      </c>
      <c r="D95" t="s">
        <v>93</v>
      </c>
      <c r="E95" t="s">
        <v>87</v>
      </c>
    </row>
    <row r="96" spans="1:5" x14ac:dyDescent="0.25">
      <c r="A96" t="s">
        <v>492</v>
      </c>
      <c r="B96" t="s">
        <v>493</v>
      </c>
      <c r="C96" t="s">
        <v>92</v>
      </c>
      <c r="D96" t="s">
        <v>93</v>
      </c>
      <c r="E96" t="s">
        <v>87</v>
      </c>
    </row>
    <row r="97" spans="1:5" x14ac:dyDescent="0.25">
      <c r="A97" t="s">
        <v>499</v>
      </c>
      <c r="B97" t="s">
        <v>500</v>
      </c>
      <c r="C97" t="s">
        <v>92</v>
      </c>
      <c r="D97" t="s">
        <v>93</v>
      </c>
      <c r="E97" t="s">
        <v>87</v>
      </c>
    </row>
    <row r="98" spans="1:5" x14ac:dyDescent="0.25">
      <c r="A98" t="s">
        <v>504</v>
      </c>
      <c r="B98" t="s">
        <v>505</v>
      </c>
      <c r="C98" t="s">
        <v>92</v>
      </c>
      <c r="D98" t="s">
        <v>93</v>
      </c>
      <c r="E98" t="s">
        <v>87</v>
      </c>
    </row>
    <row r="99" spans="1:5" x14ac:dyDescent="0.25">
      <c r="A99" t="s">
        <v>507</v>
      </c>
      <c r="B99" t="s">
        <v>508</v>
      </c>
      <c r="C99" t="s">
        <v>92</v>
      </c>
      <c r="D99" t="s">
        <v>93</v>
      </c>
      <c r="E99" t="s">
        <v>22</v>
      </c>
    </row>
    <row r="100" spans="1:5" x14ac:dyDescent="0.25">
      <c r="A100" t="s">
        <v>516</v>
      </c>
      <c r="B100" t="s">
        <v>517</v>
      </c>
      <c r="C100" t="s">
        <v>92</v>
      </c>
      <c r="D100" t="s">
        <v>93</v>
      </c>
      <c r="E100" t="s">
        <v>22</v>
      </c>
    </row>
    <row r="101" spans="1:5" x14ac:dyDescent="0.25">
      <c r="A101" t="s">
        <v>520</v>
      </c>
      <c r="B101" t="s">
        <v>521</v>
      </c>
      <c r="C101" t="s">
        <v>92</v>
      </c>
      <c r="D101" t="s">
        <v>93</v>
      </c>
      <c r="E101" t="s">
        <v>87</v>
      </c>
    </row>
    <row r="102" spans="1:5" x14ac:dyDescent="0.25">
      <c r="A102" t="s">
        <v>522</v>
      </c>
      <c r="B102" t="s">
        <v>523</v>
      </c>
      <c r="C102" t="s">
        <v>92</v>
      </c>
      <c r="D102" t="s">
        <v>93</v>
      </c>
      <c r="E102" t="s">
        <v>87</v>
      </c>
    </row>
    <row r="103" spans="1:5" x14ac:dyDescent="0.25">
      <c r="A103" t="s">
        <v>524</v>
      </c>
      <c r="B103" t="s">
        <v>525</v>
      </c>
      <c r="C103" t="s">
        <v>92</v>
      </c>
      <c r="D103" t="s">
        <v>93</v>
      </c>
      <c r="E103" t="s">
        <v>87</v>
      </c>
    </row>
    <row r="104" spans="1:5" x14ac:dyDescent="0.25">
      <c r="A104" t="s">
        <v>530</v>
      </c>
      <c r="B104" t="s">
        <v>531</v>
      </c>
      <c r="C104" t="s">
        <v>92</v>
      </c>
      <c r="D104" t="s">
        <v>93</v>
      </c>
      <c r="E104" t="s">
        <v>27</v>
      </c>
    </row>
    <row r="105" spans="1:5" x14ac:dyDescent="0.25">
      <c r="A105" t="s">
        <v>532</v>
      </c>
      <c r="B105" t="s">
        <v>533</v>
      </c>
      <c r="C105" t="s">
        <v>92</v>
      </c>
      <c r="D105" t="s">
        <v>93</v>
      </c>
      <c r="E105" t="s">
        <v>22</v>
      </c>
    </row>
    <row r="106" spans="1:5" x14ac:dyDescent="0.25">
      <c r="A106" t="s">
        <v>537</v>
      </c>
      <c r="B106" t="s">
        <v>538</v>
      </c>
      <c r="C106" t="s">
        <v>92</v>
      </c>
      <c r="D106" t="s">
        <v>93</v>
      </c>
      <c r="E106" t="s">
        <v>87</v>
      </c>
    </row>
    <row r="107" spans="1:5" x14ac:dyDescent="0.25">
      <c r="A107" t="s">
        <v>539</v>
      </c>
      <c r="B107" t="s">
        <v>540</v>
      </c>
      <c r="C107" t="s">
        <v>92</v>
      </c>
      <c r="D107" t="s">
        <v>93</v>
      </c>
      <c r="E107" t="s">
        <v>87</v>
      </c>
    </row>
    <row r="108" spans="1:5" x14ac:dyDescent="0.25">
      <c r="A108" t="s">
        <v>544</v>
      </c>
      <c r="B108" t="s">
        <v>545</v>
      </c>
      <c r="C108" t="s">
        <v>92</v>
      </c>
      <c r="D108" t="s">
        <v>93</v>
      </c>
      <c r="E108" t="s">
        <v>22</v>
      </c>
    </row>
    <row r="109" spans="1:5" x14ac:dyDescent="0.25">
      <c r="A109" t="s">
        <v>547</v>
      </c>
      <c r="B109" t="s">
        <v>548</v>
      </c>
      <c r="C109" t="s">
        <v>92</v>
      </c>
      <c r="D109" t="s">
        <v>93</v>
      </c>
      <c r="E109" t="s">
        <v>87</v>
      </c>
    </row>
    <row r="110" spans="1:5" x14ac:dyDescent="0.25">
      <c r="A110" t="s">
        <v>550</v>
      </c>
      <c r="B110" t="s">
        <v>551</v>
      </c>
      <c r="C110" t="s">
        <v>92</v>
      </c>
      <c r="D110" t="s">
        <v>93</v>
      </c>
      <c r="E110" t="s">
        <v>163</v>
      </c>
    </row>
    <row r="111" spans="1:5" x14ac:dyDescent="0.25">
      <c r="A111" t="s">
        <v>552</v>
      </c>
      <c r="B111" t="s">
        <v>553</v>
      </c>
      <c r="C111" t="s">
        <v>92</v>
      </c>
      <c r="D111" t="s">
        <v>93</v>
      </c>
      <c r="E111" t="s">
        <v>22</v>
      </c>
    </row>
    <row r="112" spans="1:5" x14ac:dyDescent="0.25">
      <c r="A112" t="s">
        <v>554</v>
      </c>
      <c r="B112" t="s">
        <v>555</v>
      </c>
      <c r="C112" t="s">
        <v>92</v>
      </c>
      <c r="D112" t="s">
        <v>93</v>
      </c>
      <c r="E112" t="s">
        <v>27</v>
      </c>
    </row>
    <row r="113" spans="1:5" x14ac:dyDescent="0.25">
      <c r="A113" t="s">
        <v>562</v>
      </c>
      <c r="B113" t="s">
        <v>563</v>
      </c>
      <c r="C113" t="s">
        <v>92</v>
      </c>
      <c r="D113" t="s">
        <v>93</v>
      </c>
      <c r="E113" t="s">
        <v>27</v>
      </c>
    </row>
    <row r="114" spans="1:5" x14ac:dyDescent="0.25">
      <c r="A114" t="s">
        <v>570</v>
      </c>
      <c r="B114" t="s">
        <v>571</v>
      </c>
      <c r="C114" t="s">
        <v>92</v>
      </c>
      <c r="D114" t="s">
        <v>93</v>
      </c>
      <c r="E114" t="s">
        <v>163</v>
      </c>
    </row>
    <row r="115" spans="1:5" x14ac:dyDescent="0.25">
      <c r="A115" t="s">
        <v>575</v>
      </c>
      <c r="B115" t="s">
        <v>576</v>
      </c>
      <c r="C115" t="s">
        <v>92</v>
      </c>
      <c r="D115" t="s">
        <v>93</v>
      </c>
      <c r="E115" t="s">
        <v>87</v>
      </c>
    </row>
    <row r="116" spans="1:5" x14ac:dyDescent="0.25">
      <c r="A116" t="s">
        <v>578</v>
      </c>
      <c r="B116" t="s">
        <v>579</v>
      </c>
      <c r="C116" t="s">
        <v>92</v>
      </c>
      <c r="D116" t="s">
        <v>93</v>
      </c>
      <c r="E116" t="s">
        <v>87</v>
      </c>
    </row>
    <row r="117" spans="1:5" x14ac:dyDescent="0.25">
      <c r="A117" t="s">
        <v>585</v>
      </c>
      <c r="B117" t="s">
        <v>586</v>
      </c>
      <c r="C117" t="s">
        <v>92</v>
      </c>
      <c r="D117" t="s">
        <v>93</v>
      </c>
      <c r="E117" t="s">
        <v>22</v>
      </c>
    </row>
    <row r="118" spans="1:5" x14ac:dyDescent="0.25">
      <c r="A118" t="s">
        <v>598</v>
      </c>
      <c r="B118" t="s">
        <v>599</v>
      </c>
      <c r="C118" t="s">
        <v>92</v>
      </c>
      <c r="D118" t="s">
        <v>93</v>
      </c>
      <c r="E118" t="s">
        <v>87</v>
      </c>
    </row>
    <row r="119" spans="1:5" x14ac:dyDescent="0.25">
      <c r="A119" t="s">
        <v>613</v>
      </c>
      <c r="B119" t="s">
        <v>614</v>
      </c>
      <c r="C119" t="s">
        <v>92</v>
      </c>
      <c r="D119" t="s">
        <v>93</v>
      </c>
      <c r="E119" t="s">
        <v>27</v>
      </c>
    </row>
    <row r="120" spans="1:5" x14ac:dyDescent="0.25">
      <c r="A120" t="s">
        <v>623</v>
      </c>
      <c r="B120" t="s">
        <v>624</v>
      </c>
      <c r="C120" t="s">
        <v>92</v>
      </c>
      <c r="D120" t="s">
        <v>93</v>
      </c>
      <c r="E120" t="s">
        <v>87</v>
      </c>
    </row>
    <row r="121" spans="1:5" x14ac:dyDescent="0.25">
      <c r="A121" t="s">
        <v>626</v>
      </c>
      <c r="B121" t="s">
        <v>627</v>
      </c>
      <c r="C121" t="s">
        <v>92</v>
      </c>
      <c r="D121" t="s">
        <v>93</v>
      </c>
      <c r="E121" t="s">
        <v>87</v>
      </c>
    </row>
    <row r="122" spans="1:5" x14ac:dyDescent="0.25">
      <c r="A122" t="s">
        <v>631</v>
      </c>
      <c r="B122" t="s">
        <v>632</v>
      </c>
      <c r="C122" t="s">
        <v>92</v>
      </c>
      <c r="D122" t="s">
        <v>93</v>
      </c>
      <c r="E122" t="s">
        <v>22</v>
      </c>
    </row>
    <row r="123" spans="1:5" x14ac:dyDescent="0.25">
      <c r="A123" t="s">
        <v>634</v>
      </c>
      <c r="B123" t="s">
        <v>635</v>
      </c>
      <c r="C123" t="s">
        <v>92</v>
      </c>
      <c r="D123" t="s">
        <v>93</v>
      </c>
      <c r="E123" t="s">
        <v>87</v>
      </c>
    </row>
    <row r="124" spans="1:5" x14ac:dyDescent="0.25">
      <c r="A124" t="s">
        <v>639</v>
      </c>
      <c r="B124" t="s">
        <v>640</v>
      </c>
      <c r="C124" t="s">
        <v>92</v>
      </c>
      <c r="D124" t="s">
        <v>93</v>
      </c>
      <c r="E124" t="s">
        <v>22</v>
      </c>
    </row>
    <row r="125" spans="1:5" x14ac:dyDescent="0.25">
      <c r="A125" t="s">
        <v>650</v>
      </c>
      <c r="B125" t="s">
        <v>651</v>
      </c>
      <c r="C125" t="s">
        <v>92</v>
      </c>
      <c r="D125" t="s">
        <v>93</v>
      </c>
      <c r="E125" t="s">
        <v>22</v>
      </c>
    </row>
    <row r="126" spans="1:5" x14ac:dyDescent="0.25">
      <c r="A126" t="s">
        <v>653</v>
      </c>
      <c r="B126" t="s">
        <v>654</v>
      </c>
      <c r="C126" t="s">
        <v>92</v>
      </c>
      <c r="D126" t="s">
        <v>93</v>
      </c>
      <c r="E126" t="s">
        <v>27</v>
      </c>
    </row>
    <row r="127" spans="1:5" x14ac:dyDescent="0.25">
      <c r="A127" t="s">
        <v>682</v>
      </c>
      <c r="B127" t="s">
        <v>683</v>
      </c>
      <c r="C127" t="s">
        <v>92</v>
      </c>
      <c r="D127" t="s">
        <v>93</v>
      </c>
      <c r="E127" t="s">
        <v>87</v>
      </c>
    </row>
    <row r="128" spans="1:5" x14ac:dyDescent="0.25">
      <c r="A128" t="s">
        <v>686</v>
      </c>
      <c r="B128" t="s">
        <v>687</v>
      </c>
      <c r="C128" t="s">
        <v>92</v>
      </c>
      <c r="D128" t="s">
        <v>93</v>
      </c>
      <c r="E128" t="s">
        <v>87</v>
      </c>
    </row>
    <row r="129" spans="1:5" x14ac:dyDescent="0.25">
      <c r="A129" t="s">
        <v>700</v>
      </c>
      <c r="B129" t="s">
        <v>701</v>
      </c>
      <c r="C129" t="s">
        <v>92</v>
      </c>
      <c r="D129" t="s">
        <v>93</v>
      </c>
      <c r="E129" t="s">
        <v>22</v>
      </c>
    </row>
  </sheetData>
  <sortState ref="A1:E385">
    <sortCondition ref="A110"/>
  </sortState>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0"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94</v>
      </c>
      <c r="D2" t="s">
        <v>95</v>
      </c>
      <c r="E2" t="s">
        <v>27</v>
      </c>
    </row>
    <row r="3" spans="1:5" x14ac:dyDescent="0.25">
      <c r="A3" t="s">
        <v>108</v>
      </c>
      <c r="B3" t="s">
        <v>109</v>
      </c>
      <c r="C3" t="s">
        <v>94</v>
      </c>
      <c r="D3" t="s">
        <v>95</v>
      </c>
      <c r="E3" t="s">
        <v>27</v>
      </c>
    </row>
    <row r="4" spans="1:5" x14ac:dyDescent="0.25">
      <c r="A4" t="s">
        <v>125</v>
      </c>
      <c r="B4" t="s">
        <v>126</v>
      </c>
      <c r="C4" t="s">
        <v>94</v>
      </c>
      <c r="D4" t="s">
        <v>95</v>
      </c>
      <c r="E4" t="s">
        <v>22</v>
      </c>
    </row>
    <row r="5" spans="1:5" x14ac:dyDescent="0.25">
      <c r="A5" t="s">
        <v>129</v>
      </c>
      <c r="B5" t="s">
        <v>130</v>
      </c>
      <c r="C5" t="s">
        <v>94</v>
      </c>
      <c r="D5" t="s">
        <v>95</v>
      </c>
      <c r="E5" t="s">
        <v>22</v>
      </c>
    </row>
    <row r="6" spans="1:5" x14ac:dyDescent="0.25">
      <c r="A6" t="s">
        <v>134</v>
      </c>
      <c r="B6" t="s">
        <v>135</v>
      </c>
      <c r="C6" t="s">
        <v>94</v>
      </c>
      <c r="D6" t="s">
        <v>95</v>
      </c>
      <c r="E6" t="s">
        <v>27</v>
      </c>
    </row>
    <row r="7" spans="1:5" x14ac:dyDescent="0.25">
      <c r="A7" t="s">
        <v>137</v>
      </c>
      <c r="B7" t="s">
        <v>138</v>
      </c>
      <c r="C7" t="s">
        <v>94</v>
      </c>
      <c r="D7" t="s">
        <v>95</v>
      </c>
      <c r="E7" t="s">
        <v>27</v>
      </c>
    </row>
    <row r="8" spans="1:5" x14ac:dyDescent="0.25">
      <c r="A8" t="s">
        <v>144</v>
      </c>
      <c r="B8" t="s">
        <v>145</v>
      </c>
      <c r="C8" t="s">
        <v>94</v>
      </c>
      <c r="D8" t="s">
        <v>95</v>
      </c>
      <c r="E8" t="s">
        <v>27</v>
      </c>
    </row>
    <row r="9" spans="1:5" x14ac:dyDescent="0.25">
      <c r="A9" t="s">
        <v>160</v>
      </c>
      <c r="B9" t="s">
        <v>161</v>
      </c>
      <c r="C9" t="s">
        <v>94</v>
      </c>
      <c r="D9" t="s">
        <v>95</v>
      </c>
      <c r="E9" t="s">
        <v>163</v>
      </c>
    </row>
    <row r="10" spans="1:5" x14ac:dyDescent="0.25">
      <c r="A10" t="s">
        <v>164</v>
      </c>
      <c r="B10" t="s">
        <v>165</v>
      </c>
      <c r="C10" t="s">
        <v>94</v>
      </c>
      <c r="D10" t="s">
        <v>95</v>
      </c>
      <c r="E10" t="s">
        <v>87</v>
      </c>
    </row>
    <row r="11" spans="1:5" x14ac:dyDescent="0.25">
      <c r="A11" t="s">
        <v>167</v>
      </c>
      <c r="B11" t="s">
        <v>168</v>
      </c>
      <c r="C11" t="s">
        <v>94</v>
      </c>
      <c r="D11" t="s">
        <v>95</v>
      </c>
      <c r="E11" t="s">
        <v>27</v>
      </c>
    </row>
    <row r="12" spans="1:5" x14ac:dyDescent="0.25">
      <c r="A12" t="s">
        <v>171</v>
      </c>
      <c r="B12" t="s">
        <v>172</v>
      </c>
      <c r="C12" t="s">
        <v>94</v>
      </c>
      <c r="D12" t="s">
        <v>95</v>
      </c>
      <c r="E12" t="s">
        <v>27</v>
      </c>
    </row>
    <row r="13" spans="1:5" x14ac:dyDescent="0.25">
      <c r="A13" t="s">
        <v>173</v>
      </c>
      <c r="B13" t="s">
        <v>174</v>
      </c>
      <c r="C13" t="s">
        <v>94</v>
      </c>
      <c r="D13" t="s">
        <v>95</v>
      </c>
      <c r="E13" t="s">
        <v>27</v>
      </c>
    </row>
    <row r="14" spans="1:5" x14ac:dyDescent="0.25">
      <c r="A14" t="s">
        <v>178</v>
      </c>
      <c r="B14" t="s">
        <v>179</v>
      </c>
      <c r="C14" t="s">
        <v>94</v>
      </c>
      <c r="D14" t="s">
        <v>95</v>
      </c>
      <c r="E14" t="s">
        <v>27</v>
      </c>
    </row>
    <row r="15" spans="1:5" x14ac:dyDescent="0.25">
      <c r="A15" t="s">
        <v>183</v>
      </c>
      <c r="B15" t="s">
        <v>184</v>
      </c>
      <c r="C15" t="s">
        <v>94</v>
      </c>
      <c r="D15" t="s">
        <v>95</v>
      </c>
      <c r="E15" t="s">
        <v>27</v>
      </c>
    </row>
    <row r="16" spans="1:5" x14ac:dyDescent="0.25">
      <c r="A16" t="s">
        <v>186</v>
      </c>
      <c r="B16" t="s">
        <v>187</v>
      </c>
      <c r="C16" t="s">
        <v>94</v>
      </c>
      <c r="D16" t="s">
        <v>95</v>
      </c>
      <c r="E16" t="s">
        <v>22</v>
      </c>
    </row>
    <row r="17" spans="1:5" x14ac:dyDescent="0.25">
      <c r="A17" t="s">
        <v>191</v>
      </c>
      <c r="B17" t="s">
        <v>192</v>
      </c>
      <c r="C17" t="s">
        <v>94</v>
      </c>
      <c r="D17" t="s">
        <v>95</v>
      </c>
      <c r="E17" t="s">
        <v>22</v>
      </c>
    </row>
    <row r="18" spans="1:5" x14ac:dyDescent="0.25">
      <c r="A18" t="s">
        <v>194</v>
      </c>
      <c r="B18" t="s">
        <v>195</v>
      </c>
      <c r="C18" t="s">
        <v>94</v>
      </c>
      <c r="D18" t="s">
        <v>95</v>
      </c>
      <c r="E18" t="s">
        <v>22</v>
      </c>
    </row>
    <row r="19" spans="1:5" x14ac:dyDescent="0.25">
      <c r="A19" t="s">
        <v>197</v>
      </c>
      <c r="B19" t="s">
        <v>198</v>
      </c>
      <c r="C19" t="s">
        <v>94</v>
      </c>
      <c r="D19" t="s">
        <v>95</v>
      </c>
      <c r="E19" t="s">
        <v>87</v>
      </c>
    </row>
    <row r="20" spans="1:5" x14ac:dyDescent="0.25">
      <c r="A20" t="s">
        <v>199</v>
      </c>
      <c r="B20" t="s">
        <v>200</v>
      </c>
      <c r="C20" t="s">
        <v>94</v>
      </c>
      <c r="D20" t="s">
        <v>95</v>
      </c>
      <c r="E20" t="s">
        <v>22</v>
      </c>
    </row>
    <row r="21" spans="1:5" x14ac:dyDescent="0.25">
      <c r="A21" t="s">
        <v>202</v>
      </c>
      <c r="B21" t="s">
        <v>203</v>
      </c>
      <c r="C21" t="s">
        <v>94</v>
      </c>
      <c r="D21" t="s">
        <v>95</v>
      </c>
      <c r="E21" t="s">
        <v>27</v>
      </c>
    </row>
    <row r="22" spans="1:5" x14ac:dyDescent="0.25">
      <c r="A22" t="s">
        <v>204</v>
      </c>
      <c r="B22" t="s">
        <v>205</v>
      </c>
      <c r="C22" t="s">
        <v>94</v>
      </c>
      <c r="D22" t="s">
        <v>95</v>
      </c>
      <c r="E22" t="s">
        <v>87</v>
      </c>
    </row>
    <row r="23" spans="1:5" x14ac:dyDescent="0.25">
      <c r="A23" t="s">
        <v>207</v>
      </c>
      <c r="B23" t="s">
        <v>208</v>
      </c>
      <c r="C23" t="s">
        <v>94</v>
      </c>
      <c r="D23" t="s">
        <v>95</v>
      </c>
      <c r="E23" t="s">
        <v>22</v>
      </c>
    </row>
    <row r="24" spans="1:5" x14ac:dyDescent="0.25">
      <c r="A24" t="s">
        <v>211</v>
      </c>
      <c r="B24" t="s">
        <v>212</v>
      </c>
      <c r="C24" t="s">
        <v>94</v>
      </c>
      <c r="D24" t="s">
        <v>95</v>
      </c>
      <c r="E24" t="s">
        <v>27</v>
      </c>
    </row>
    <row r="25" spans="1:5" x14ac:dyDescent="0.25">
      <c r="A25" t="s">
        <v>213</v>
      </c>
      <c r="B25" t="s">
        <v>214</v>
      </c>
      <c r="C25" t="s">
        <v>94</v>
      </c>
      <c r="D25" t="s">
        <v>95</v>
      </c>
      <c r="E25" t="s">
        <v>27</v>
      </c>
    </row>
    <row r="26" spans="1:5" x14ac:dyDescent="0.25">
      <c r="A26" t="s">
        <v>220</v>
      </c>
      <c r="B26" t="s">
        <v>221</v>
      </c>
      <c r="C26" t="s">
        <v>94</v>
      </c>
      <c r="D26" t="s">
        <v>95</v>
      </c>
      <c r="E26" t="s">
        <v>22</v>
      </c>
    </row>
    <row r="27" spans="1:5" x14ac:dyDescent="0.25">
      <c r="A27" t="s">
        <v>228</v>
      </c>
      <c r="B27" t="s">
        <v>229</v>
      </c>
      <c r="C27" t="s">
        <v>94</v>
      </c>
      <c r="D27" t="s">
        <v>95</v>
      </c>
      <c r="E27" t="s">
        <v>22</v>
      </c>
    </row>
    <row r="28" spans="1:5" x14ac:dyDescent="0.25">
      <c r="A28" t="s">
        <v>230</v>
      </c>
      <c r="B28" t="s">
        <v>231</v>
      </c>
      <c r="C28" t="s">
        <v>94</v>
      </c>
      <c r="D28" t="s">
        <v>95</v>
      </c>
      <c r="E28" t="s">
        <v>27</v>
      </c>
    </row>
    <row r="29" spans="1:5" x14ac:dyDescent="0.25">
      <c r="A29" t="s">
        <v>234</v>
      </c>
      <c r="B29" t="s">
        <v>235</v>
      </c>
      <c r="C29" t="s">
        <v>94</v>
      </c>
      <c r="D29" t="s">
        <v>95</v>
      </c>
      <c r="E29" t="s">
        <v>22</v>
      </c>
    </row>
    <row r="30" spans="1:5" x14ac:dyDescent="0.25">
      <c r="A30" t="s">
        <v>236</v>
      </c>
      <c r="B30" t="s">
        <v>237</v>
      </c>
      <c r="C30" t="s">
        <v>94</v>
      </c>
      <c r="D30" t="s">
        <v>95</v>
      </c>
      <c r="E30" t="s">
        <v>27</v>
      </c>
    </row>
    <row r="31" spans="1:5" x14ac:dyDescent="0.25">
      <c r="A31" t="s">
        <v>245</v>
      </c>
      <c r="B31" t="s">
        <v>246</v>
      </c>
      <c r="C31" t="s">
        <v>94</v>
      </c>
      <c r="D31" t="s">
        <v>95</v>
      </c>
      <c r="E31" t="s">
        <v>22</v>
      </c>
    </row>
    <row r="32" spans="1:5" x14ac:dyDescent="0.25">
      <c r="A32" t="s">
        <v>247</v>
      </c>
      <c r="B32" t="s">
        <v>248</v>
      </c>
      <c r="C32" t="s">
        <v>94</v>
      </c>
      <c r="D32" t="s">
        <v>95</v>
      </c>
      <c r="E32" t="s">
        <v>22</v>
      </c>
    </row>
    <row r="33" spans="1:5" x14ac:dyDescent="0.25">
      <c r="A33" t="s">
        <v>249</v>
      </c>
      <c r="B33" t="s">
        <v>250</v>
      </c>
      <c r="C33" t="s">
        <v>94</v>
      </c>
      <c r="D33" t="s">
        <v>95</v>
      </c>
      <c r="E33" t="s">
        <v>22</v>
      </c>
    </row>
    <row r="34" spans="1:5" x14ac:dyDescent="0.25">
      <c r="A34" t="s">
        <v>252</v>
      </c>
      <c r="B34" t="s">
        <v>253</v>
      </c>
      <c r="C34" t="s">
        <v>94</v>
      </c>
      <c r="D34" t="s">
        <v>95</v>
      </c>
      <c r="E34" t="s">
        <v>22</v>
      </c>
    </row>
    <row r="35" spans="1:5" x14ac:dyDescent="0.25">
      <c r="A35" t="s">
        <v>254</v>
      </c>
      <c r="B35" t="s">
        <v>255</v>
      </c>
      <c r="C35" t="s">
        <v>94</v>
      </c>
      <c r="D35" t="s">
        <v>95</v>
      </c>
      <c r="E35" t="s">
        <v>87</v>
      </c>
    </row>
    <row r="36" spans="1:5" x14ac:dyDescent="0.25">
      <c r="A36" t="s">
        <v>258</v>
      </c>
      <c r="B36" t="s">
        <v>259</v>
      </c>
      <c r="C36" t="s">
        <v>94</v>
      </c>
      <c r="D36" t="s">
        <v>95</v>
      </c>
      <c r="E36" t="s">
        <v>87</v>
      </c>
    </row>
    <row r="37" spans="1:5" x14ac:dyDescent="0.25">
      <c r="A37" t="s">
        <v>263</v>
      </c>
      <c r="B37" t="s">
        <v>264</v>
      </c>
      <c r="C37" t="s">
        <v>94</v>
      </c>
      <c r="D37" t="s">
        <v>95</v>
      </c>
      <c r="E37" t="s">
        <v>27</v>
      </c>
    </row>
    <row r="38" spans="1:5" x14ac:dyDescent="0.25">
      <c r="A38" t="s">
        <v>273</v>
      </c>
      <c r="B38" t="s">
        <v>274</v>
      </c>
      <c r="C38" t="s">
        <v>94</v>
      </c>
      <c r="D38" t="s">
        <v>95</v>
      </c>
      <c r="E38" t="s">
        <v>22</v>
      </c>
    </row>
    <row r="39" spans="1:5" x14ac:dyDescent="0.25">
      <c r="A39" t="s">
        <v>277</v>
      </c>
      <c r="B39" t="s">
        <v>278</v>
      </c>
      <c r="C39" t="s">
        <v>94</v>
      </c>
      <c r="D39" t="s">
        <v>95</v>
      </c>
      <c r="E39" t="s">
        <v>87</v>
      </c>
    </row>
    <row r="40" spans="1:5" x14ac:dyDescent="0.25">
      <c r="A40" t="s">
        <v>279</v>
      </c>
      <c r="B40" t="s">
        <v>280</v>
      </c>
      <c r="C40" t="s">
        <v>94</v>
      </c>
      <c r="D40" t="s">
        <v>95</v>
      </c>
      <c r="E40" t="s">
        <v>22</v>
      </c>
    </row>
    <row r="41" spans="1:5" x14ac:dyDescent="0.25">
      <c r="A41" t="s">
        <v>284</v>
      </c>
      <c r="B41" t="s">
        <v>285</v>
      </c>
      <c r="C41" t="s">
        <v>94</v>
      </c>
      <c r="D41" t="s">
        <v>95</v>
      </c>
      <c r="E41" t="s">
        <v>22</v>
      </c>
    </row>
    <row r="42" spans="1:5" x14ac:dyDescent="0.25">
      <c r="A42" t="s">
        <v>286</v>
      </c>
      <c r="B42" t="s">
        <v>287</v>
      </c>
      <c r="C42" t="s">
        <v>94</v>
      </c>
      <c r="D42" t="s">
        <v>95</v>
      </c>
      <c r="E42" t="s">
        <v>22</v>
      </c>
    </row>
    <row r="43" spans="1:5" x14ac:dyDescent="0.25">
      <c r="A43" t="s">
        <v>288</v>
      </c>
      <c r="B43" t="s">
        <v>289</v>
      </c>
      <c r="C43" t="s">
        <v>94</v>
      </c>
      <c r="D43" t="s">
        <v>95</v>
      </c>
      <c r="E43" t="s">
        <v>27</v>
      </c>
    </row>
    <row r="44" spans="1:5" x14ac:dyDescent="0.25">
      <c r="A44" t="s">
        <v>292</v>
      </c>
      <c r="B44" t="s">
        <v>293</v>
      </c>
      <c r="C44" t="s">
        <v>94</v>
      </c>
      <c r="D44" t="s">
        <v>95</v>
      </c>
      <c r="E44" t="s">
        <v>27</v>
      </c>
    </row>
    <row r="45" spans="1:5" x14ac:dyDescent="0.25">
      <c r="A45" t="s">
        <v>296</v>
      </c>
      <c r="B45" t="s">
        <v>297</v>
      </c>
      <c r="C45" t="s">
        <v>94</v>
      </c>
      <c r="D45" t="s">
        <v>95</v>
      </c>
      <c r="E45" t="s">
        <v>27</v>
      </c>
    </row>
    <row r="46" spans="1:5" x14ac:dyDescent="0.25">
      <c r="A46" t="s">
        <v>298</v>
      </c>
      <c r="B46" t="s">
        <v>299</v>
      </c>
      <c r="C46" t="s">
        <v>94</v>
      </c>
      <c r="D46" t="s">
        <v>95</v>
      </c>
      <c r="E46" t="s">
        <v>27</v>
      </c>
    </row>
    <row r="47" spans="1:5" x14ac:dyDescent="0.25">
      <c r="A47" t="s">
        <v>304</v>
      </c>
      <c r="B47" t="s">
        <v>305</v>
      </c>
      <c r="C47" t="s">
        <v>94</v>
      </c>
      <c r="D47" t="s">
        <v>95</v>
      </c>
      <c r="E47" t="s">
        <v>22</v>
      </c>
    </row>
    <row r="48" spans="1:5" x14ac:dyDescent="0.25">
      <c r="A48" t="s">
        <v>306</v>
      </c>
      <c r="B48" t="s">
        <v>307</v>
      </c>
      <c r="C48" t="s">
        <v>94</v>
      </c>
      <c r="D48" t="s">
        <v>95</v>
      </c>
      <c r="E48" t="s">
        <v>27</v>
      </c>
    </row>
    <row r="49" spans="1:5" x14ac:dyDescent="0.25">
      <c r="A49" t="s">
        <v>312</v>
      </c>
      <c r="B49" t="s">
        <v>313</v>
      </c>
      <c r="C49" t="s">
        <v>94</v>
      </c>
      <c r="D49" t="s">
        <v>95</v>
      </c>
      <c r="E49" t="s">
        <v>27</v>
      </c>
    </row>
    <row r="50" spans="1:5" x14ac:dyDescent="0.25">
      <c r="A50" t="s">
        <v>314</v>
      </c>
      <c r="B50" t="s">
        <v>315</v>
      </c>
      <c r="C50" t="s">
        <v>94</v>
      </c>
      <c r="D50" t="s">
        <v>95</v>
      </c>
      <c r="E50" t="s">
        <v>27</v>
      </c>
    </row>
    <row r="51" spans="1:5" x14ac:dyDescent="0.25">
      <c r="A51" t="s">
        <v>317</v>
      </c>
      <c r="B51" t="s">
        <v>318</v>
      </c>
      <c r="C51" t="s">
        <v>94</v>
      </c>
      <c r="D51" t="s">
        <v>95</v>
      </c>
      <c r="E51" t="s">
        <v>22</v>
      </c>
    </row>
    <row r="52" spans="1:5" x14ac:dyDescent="0.25">
      <c r="A52" t="s">
        <v>321</v>
      </c>
      <c r="B52" t="s">
        <v>322</v>
      </c>
      <c r="C52" t="s">
        <v>94</v>
      </c>
      <c r="D52" t="s">
        <v>95</v>
      </c>
      <c r="E52" t="s">
        <v>22</v>
      </c>
    </row>
    <row r="53" spans="1:5" x14ac:dyDescent="0.25">
      <c r="A53" t="s">
        <v>325</v>
      </c>
      <c r="B53" t="s">
        <v>326</v>
      </c>
      <c r="C53" t="s">
        <v>94</v>
      </c>
      <c r="D53" t="s">
        <v>95</v>
      </c>
      <c r="E53" t="s">
        <v>22</v>
      </c>
    </row>
    <row r="54" spans="1:5" x14ac:dyDescent="0.25">
      <c r="A54" t="s">
        <v>327</v>
      </c>
      <c r="B54" t="s">
        <v>328</v>
      </c>
      <c r="C54" t="s">
        <v>94</v>
      </c>
      <c r="D54" t="s">
        <v>95</v>
      </c>
      <c r="E54" t="s">
        <v>22</v>
      </c>
    </row>
    <row r="55" spans="1:5" x14ac:dyDescent="0.25">
      <c r="A55" t="s">
        <v>329</v>
      </c>
      <c r="B55" t="s">
        <v>330</v>
      </c>
      <c r="C55" t="s">
        <v>94</v>
      </c>
      <c r="D55" t="s">
        <v>95</v>
      </c>
      <c r="E55" t="s">
        <v>22</v>
      </c>
    </row>
    <row r="56" spans="1:5" x14ac:dyDescent="0.25">
      <c r="A56" t="s">
        <v>331</v>
      </c>
      <c r="B56" t="s">
        <v>332</v>
      </c>
      <c r="C56" t="s">
        <v>94</v>
      </c>
      <c r="D56" t="s">
        <v>95</v>
      </c>
      <c r="E56" t="s">
        <v>22</v>
      </c>
    </row>
    <row r="57" spans="1:5" x14ac:dyDescent="0.25">
      <c r="A57" t="s">
        <v>333</v>
      </c>
      <c r="B57" t="s">
        <v>334</v>
      </c>
      <c r="C57" t="s">
        <v>94</v>
      </c>
      <c r="D57" t="s">
        <v>95</v>
      </c>
      <c r="E57" t="s">
        <v>27</v>
      </c>
    </row>
    <row r="58" spans="1:5" x14ac:dyDescent="0.25">
      <c r="A58" t="s">
        <v>335</v>
      </c>
      <c r="B58" t="s">
        <v>336</v>
      </c>
      <c r="C58" t="s">
        <v>94</v>
      </c>
      <c r="D58" t="s">
        <v>95</v>
      </c>
      <c r="E58" t="s">
        <v>27</v>
      </c>
    </row>
    <row r="59" spans="1:5" x14ac:dyDescent="0.25">
      <c r="A59" t="s">
        <v>339</v>
      </c>
      <c r="B59" t="s">
        <v>340</v>
      </c>
      <c r="C59" t="s">
        <v>94</v>
      </c>
      <c r="D59" t="s">
        <v>95</v>
      </c>
      <c r="E59" t="s">
        <v>22</v>
      </c>
    </row>
    <row r="60" spans="1:5" x14ac:dyDescent="0.25">
      <c r="A60" t="s">
        <v>343</v>
      </c>
      <c r="B60" t="s">
        <v>344</v>
      </c>
      <c r="C60" t="s">
        <v>94</v>
      </c>
      <c r="D60" t="s">
        <v>95</v>
      </c>
      <c r="E60" t="s">
        <v>22</v>
      </c>
    </row>
    <row r="61" spans="1:5" x14ac:dyDescent="0.25">
      <c r="A61" t="s">
        <v>349</v>
      </c>
      <c r="B61" t="s">
        <v>350</v>
      </c>
      <c r="C61" t="s">
        <v>94</v>
      </c>
      <c r="D61" t="s">
        <v>95</v>
      </c>
      <c r="E61" t="s">
        <v>87</v>
      </c>
    </row>
    <row r="62" spans="1:5" x14ac:dyDescent="0.25">
      <c r="A62" t="s">
        <v>353</v>
      </c>
      <c r="B62" t="s">
        <v>354</v>
      </c>
      <c r="C62" t="s">
        <v>94</v>
      </c>
      <c r="D62" t="s">
        <v>95</v>
      </c>
      <c r="E62" t="s">
        <v>27</v>
      </c>
    </row>
    <row r="63" spans="1:5" x14ac:dyDescent="0.25">
      <c r="A63" t="s">
        <v>360</v>
      </c>
      <c r="B63" t="s">
        <v>361</v>
      </c>
      <c r="C63" t="s">
        <v>94</v>
      </c>
      <c r="D63" t="s">
        <v>95</v>
      </c>
      <c r="E63" t="s">
        <v>27</v>
      </c>
    </row>
    <row r="64" spans="1:5" x14ac:dyDescent="0.25">
      <c r="A64" t="s">
        <v>363</v>
      </c>
      <c r="B64" t="s">
        <v>364</v>
      </c>
      <c r="C64" t="s">
        <v>94</v>
      </c>
      <c r="D64" t="s">
        <v>95</v>
      </c>
      <c r="E64" t="s">
        <v>22</v>
      </c>
    </row>
    <row r="65" spans="1:5" x14ac:dyDescent="0.25">
      <c r="A65" t="s">
        <v>365</v>
      </c>
      <c r="B65" t="s">
        <v>366</v>
      </c>
      <c r="C65" t="s">
        <v>94</v>
      </c>
      <c r="D65" t="s">
        <v>95</v>
      </c>
      <c r="E65" t="s">
        <v>22</v>
      </c>
    </row>
    <row r="66" spans="1:5" x14ac:dyDescent="0.25">
      <c r="A66" t="s">
        <v>367</v>
      </c>
      <c r="B66" t="s">
        <v>368</v>
      </c>
      <c r="C66" t="s">
        <v>94</v>
      </c>
      <c r="D66" t="s">
        <v>95</v>
      </c>
      <c r="E66" t="s">
        <v>22</v>
      </c>
    </row>
    <row r="67" spans="1:5" x14ac:dyDescent="0.25">
      <c r="A67" t="s">
        <v>371</v>
      </c>
      <c r="B67" t="s">
        <v>372</v>
      </c>
      <c r="C67" t="s">
        <v>94</v>
      </c>
      <c r="D67" t="s">
        <v>95</v>
      </c>
      <c r="E67" t="s">
        <v>27</v>
      </c>
    </row>
    <row r="68" spans="1:5" x14ac:dyDescent="0.25">
      <c r="A68" t="s">
        <v>373</v>
      </c>
      <c r="B68" t="s">
        <v>374</v>
      </c>
      <c r="C68" t="s">
        <v>94</v>
      </c>
      <c r="D68" t="s">
        <v>95</v>
      </c>
      <c r="E68" t="s">
        <v>27</v>
      </c>
    </row>
    <row r="69" spans="1:5" x14ac:dyDescent="0.25">
      <c r="A69" t="s">
        <v>378</v>
      </c>
      <c r="B69" t="s">
        <v>379</v>
      </c>
      <c r="C69" t="s">
        <v>94</v>
      </c>
      <c r="D69" t="s">
        <v>95</v>
      </c>
      <c r="E69" t="s">
        <v>87</v>
      </c>
    </row>
    <row r="70" spans="1:5" x14ac:dyDescent="0.25">
      <c r="A70" t="s">
        <v>380</v>
      </c>
      <c r="B70" t="s">
        <v>381</v>
      </c>
      <c r="C70" t="s">
        <v>94</v>
      </c>
      <c r="D70" t="s">
        <v>95</v>
      </c>
      <c r="E70" t="s">
        <v>22</v>
      </c>
    </row>
    <row r="71" spans="1:5" x14ac:dyDescent="0.25">
      <c r="A71" t="s">
        <v>382</v>
      </c>
      <c r="B71" t="s">
        <v>383</v>
      </c>
      <c r="C71" t="s">
        <v>94</v>
      </c>
      <c r="D71" t="s">
        <v>95</v>
      </c>
      <c r="E71" t="s">
        <v>22</v>
      </c>
    </row>
    <row r="72" spans="1:5" x14ac:dyDescent="0.25">
      <c r="A72" t="s">
        <v>387</v>
      </c>
      <c r="B72" t="s">
        <v>388</v>
      </c>
      <c r="C72" t="s">
        <v>94</v>
      </c>
      <c r="D72" t="s">
        <v>95</v>
      </c>
      <c r="E72" t="s">
        <v>27</v>
      </c>
    </row>
    <row r="73" spans="1:5" x14ac:dyDescent="0.25">
      <c r="A73" t="s">
        <v>392</v>
      </c>
      <c r="B73" t="s">
        <v>393</v>
      </c>
      <c r="C73" t="s">
        <v>94</v>
      </c>
      <c r="D73" t="s">
        <v>95</v>
      </c>
      <c r="E73" t="s">
        <v>27</v>
      </c>
    </row>
    <row r="74" spans="1:5" x14ac:dyDescent="0.25">
      <c r="A74" t="s">
        <v>397</v>
      </c>
      <c r="B74" t="s">
        <v>398</v>
      </c>
      <c r="C74" t="s">
        <v>94</v>
      </c>
      <c r="D74" t="s">
        <v>95</v>
      </c>
      <c r="E74" t="s">
        <v>22</v>
      </c>
    </row>
    <row r="75" spans="1:5" x14ac:dyDescent="0.25">
      <c r="A75" t="s">
        <v>400</v>
      </c>
      <c r="B75" t="s">
        <v>401</v>
      </c>
      <c r="C75" t="s">
        <v>94</v>
      </c>
      <c r="D75" t="s">
        <v>95</v>
      </c>
      <c r="E75" t="s">
        <v>22</v>
      </c>
    </row>
    <row r="76" spans="1:5" x14ac:dyDescent="0.25">
      <c r="A76" t="s">
        <v>402</v>
      </c>
      <c r="B76" t="s">
        <v>403</v>
      </c>
      <c r="C76" t="s">
        <v>94</v>
      </c>
      <c r="D76" t="s">
        <v>95</v>
      </c>
      <c r="E76" t="s">
        <v>22</v>
      </c>
    </row>
    <row r="77" spans="1:5" x14ac:dyDescent="0.25">
      <c r="A77" t="s">
        <v>404</v>
      </c>
      <c r="B77" t="s">
        <v>405</v>
      </c>
      <c r="C77" t="s">
        <v>94</v>
      </c>
      <c r="D77" t="s">
        <v>95</v>
      </c>
      <c r="E77" t="s">
        <v>27</v>
      </c>
    </row>
    <row r="78" spans="1:5" x14ac:dyDescent="0.25">
      <c r="A78" t="s">
        <v>409</v>
      </c>
      <c r="B78" t="s">
        <v>410</v>
      </c>
      <c r="C78" t="s">
        <v>94</v>
      </c>
      <c r="D78" t="s">
        <v>95</v>
      </c>
      <c r="E78" t="s">
        <v>87</v>
      </c>
    </row>
    <row r="79" spans="1:5" x14ac:dyDescent="0.25">
      <c r="A79" t="s">
        <v>411</v>
      </c>
      <c r="B79" t="s">
        <v>412</v>
      </c>
      <c r="C79" t="s">
        <v>94</v>
      </c>
      <c r="D79" t="s">
        <v>95</v>
      </c>
      <c r="E79" t="s">
        <v>22</v>
      </c>
    </row>
    <row r="80" spans="1:5" x14ac:dyDescent="0.25">
      <c r="A80" t="s">
        <v>413</v>
      </c>
      <c r="B80" t="s">
        <v>414</v>
      </c>
      <c r="C80" t="s">
        <v>94</v>
      </c>
      <c r="D80" t="s">
        <v>95</v>
      </c>
      <c r="E80" t="s">
        <v>27</v>
      </c>
    </row>
    <row r="81" spans="1:5" x14ac:dyDescent="0.25">
      <c r="A81" t="s">
        <v>424</v>
      </c>
      <c r="B81" t="s">
        <v>425</v>
      </c>
      <c r="C81" t="s">
        <v>94</v>
      </c>
      <c r="D81" t="s">
        <v>95</v>
      </c>
      <c r="E81" t="s">
        <v>27</v>
      </c>
    </row>
    <row r="82" spans="1:5" x14ac:dyDescent="0.25">
      <c r="A82" t="s">
        <v>426</v>
      </c>
      <c r="B82" t="s">
        <v>427</v>
      </c>
      <c r="C82" t="s">
        <v>94</v>
      </c>
      <c r="D82" t="s">
        <v>95</v>
      </c>
      <c r="E82" t="s">
        <v>87</v>
      </c>
    </row>
    <row r="83" spans="1:5" x14ac:dyDescent="0.25">
      <c r="A83" t="s">
        <v>428</v>
      </c>
      <c r="B83" t="s">
        <v>429</v>
      </c>
      <c r="C83" t="s">
        <v>94</v>
      </c>
      <c r="D83" t="s">
        <v>95</v>
      </c>
      <c r="E83" t="s">
        <v>22</v>
      </c>
    </row>
    <row r="84" spans="1:5" x14ac:dyDescent="0.25">
      <c r="A84" t="s">
        <v>432</v>
      </c>
      <c r="B84" t="s">
        <v>433</v>
      </c>
      <c r="C84" t="s">
        <v>94</v>
      </c>
      <c r="D84" t="s">
        <v>95</v>
      </c>
      <c r="E84" t="s">
        <v>22</v>
      </c>
    </row>
    <row r="85" spans="1:5" x14ac:dyDescent="0.25">
      <c r="A85" t="s">
        <v>434</v>
      </c>
      <c r="B85" t="s">
        <v>435</v>
      </c>
      <c r="C85" t="s">
        <v>94</v>
      </c>
      <c r="D85" t="s">
        <v>95</v>
      </c>
      <c r="E85" t="s">
        <v>22</v>
      </c>
    </row>
    <row r="86" spans="1:5" x14ac:dyDescent="0.25">
      <c r="A86" t="s">
        <v>438</v>
      </c>
      <c r="B86" t="s">
        <v>439</v>
      </c>
      <c r="C86" t="s">
        <v>94</v>
      </c>
      <c r="D86" t="s">
        <v>95</v>
      </c>
      <c r="E86" t="s">
        <v>22</v>
      </c>
    </row>
    <row r="87" spans="1:5" x14ac:dyDescent="0.25">
      <c r="A87" t="s">
        <v>447</v>
      </c>
      <c r="B87" t="s">
        <v>448</v>
      </c>
      <c r="C87" t="s">
        <v>94</v>
      </c>
      <c r="D87" t="s">
        <v>95</v>
      </c>
      <c r="E87" t="s">
        <v>22</v>
      </c>
    </row>
    <row r="88" spans="1:5" x14ac:dyDescent="0.25">
      <c r="A88" t="s">
        <v>455</v>
      </c>
      <c r="B88" t="s">
        <v>456</v>
      </c>
      <c r="C88" t="s">
        <v>94</v>
      </c>
      <c r="D88" t="s">
        <v>95</v>
      </c>
      <c r="E88" t="s">
        <v>22</v>
      </c>
    </row>
    <row r="89" spans="1:5" x14ac:dyDescent="0.25">
      <c r="A89" t="s">
        <v>458</v>
      </c>
      <c r="B89" t="s">
        <v>459</v>
      </c>
      <c r="C89" t="s">
        <v>94</v>
      </c>
      <c r="D89" t="s">
        <v>95</v>
      </c>
      <c r="E89" t="s">
        <v>22</v>
      </c>
    </row>
    <row r="90" spans="1:5" x14ac:dyDescent="0.25">
      <c r="A90" t="s">
        <v>460</v>
      </c>
      <c r="B90" t="s">
        <v>461</v>
      </c>
      <c r="C90" t="s">
        <v>94</v>
      </c>
      <c r="D90" t="s">
        <v>95</v>
      </c>
      <c r="E90" t="s">
        <v>27</v>
      </c>
    </row>
    <row r="91" spans="1:5" x14ac:dyDescent="0.25">
      <c r="A91" t="s">
        <v>466</v>
      </c>
      <c r="B91" t="s">
        <v>467</v>
      </c>
      <c r="C91" t="s">
        <v>94</v>
      </c>
      <c r="D91" t="s">
        <v>95</v>
      </c>
      <c r="E91" t="s">
        <v>22</v>
      </c>
    </row>
    <row r="92" spans="1:5" x14ac:dyDescent="0.25">
      <c r="A92" t="s">
        <v>474</v>
      </c>
      <c r="B92" t="s">
        <v>475</v>
      </c>
      <c r="C92" t="s">
        <v>94</v>
      </c>
      <c r="D92" t="s">
        <v>95</v>
      </c>
      <c r="E92" t="s">
        <v>87</v>
      </c>
    </row>
    <row r="93" spans="1:5" x14ac:dyDescent="0.25">
      <c r="A93" t="s">
        <v>480</v>
      </c>
      <c r="B93" t="s">
        <v>481</v>
      </c>
      <c r="C93" t="s">
        <v>94</v>
      </c>
      <c r="D93" t="s">
        <v>95</v>
      </c>
      <c r="E93" t="s">
        <v>27</v>
      </c>
    </row>
    <row r="94" spans="1:5" x14ac:dyDescent="0.25">
      <c r="A94" t="s">
        <v>487</v>
      </c>
      <c r="B94" t="s">
        <v>488</v>
      </c>
      <c r="C94" t="s">
        <v>94</v>
      </c>
      <c r="D94" t="s">
        <v>95</v>
      </c>
      <c r="E94" t="s">
        <v>133</v>
      </c>
    </row>
    <row r="95" spans="1:5" x14ac:dyDescent="0.25">
      <c r="A95" t="s">
        <v>489</v>
      </c>
      <c r="B95" t="s">
        <v>490</v>
      </c>
      <c r="C95" t="s">
        <v>94</v>
      </c>
      <c r="D95" t="s">
        <v>95</v>
      </c>
      <c r="E95" t="s">
        <v>22</v>
      </c>
    </row>
    <row r="96" spans="1:5" x14ac:dyDescent="0.25">
      <c r="A96" t="s">
        <v>492</v>
      </c>
      <c r="B96" t="s">
        <v>493</v>
      </c>
      <c r="C96" t="s">
        <v>94</v>
      </c>
      <c r="D96" t="s">
        <v>95</v>
      </c>
      <c r="E96" t="s">
        <v>22</v>
      </c>
    </row>
    <row r="97" spans="1:5" x14ac:dyDescent="0.25">
      <c r="A97" t="s">
        <v>499</v>
      </c>
      <c r="B97" t="s">
        <v>500</v>
      </c>
      <c r="C97" t="s">
        <v>94</v>
      </c>
      <c r="D97" t="s">
        <v>95</v>
      </c>
      <c r="E97" t="s">
        <v>27</v>
      </c>
    </row>
    <row r="98" spans="1:5" x14ac:dyDescent="0.25">
      <c r="A98" t="s">
        <v>504</v>
      </c>
      <c r="B98" t="s">
        <v>505</v>
      </c>
      <c r="C98" t="s">
        <v>94</v>
      </c>
      <c r="D98" t="s">
        <v>95</v>
      </c>
      <c r="E98" t="s">
        <v>163</v>
      </c>
    </row>
    <row r="99" spans="1:5" x14ac:dyDescent="0.25">
      <c r="A99" t="s">
        <v>507</v>
      </c>
      <c r="B99" t="s">
        <v>508</v>
      </c>
      <c r="C99" t="s">
        <v>94</v>
      </c>
      <c r="D99" t="s">
        <v>95</v>
      </c>
      <c r="E99" t="s">
        <v>22</v>
      </c>
    </row>
    <row r="100" spans="1:5" x14ac:dyDescent="0.25">
      <c r="A100" t="s">
        <v>516</v>
      </c>
      <c r="B100" t="s">
        <v>517</v>
      </c>
      <c r="C100" t="s">
        <v>94</v>
      </c>
      <c r="D100" t="s">
        <v>95</v>
      </c>
      <c r="E100" t="s">
        <v>27</v>
      </c>
    </row>
    <row r="101" spans="1:5" x14ac:dyDescent="0.25">
      <c r="A101" t="s">
        <v>520</v>
      </c>
      <c r="B101" t="s">
        <v>521</v>
      </c>
      <c r="C101" t="s">
        <v>94</v>
      </c>
      <c r="D101" t="s">
        <v>95</v>
      </c>
      <c r="E101" t="s">
        <v>27</v>
      </c>
    </row>
    <row r="102" spans="1:5" x14ac:dyDescent="0.25">
      <c r="A102" t="s">
        <v>522</v>
      </c>
      <c r="B102" t="s">
        <v>523</v>
      </c>
      <c r="C102" t="s">
        <v>94</v>
      </c>
      <c r="D102" t="s">
        <v>95</v>
      </c>
      <c r="E102" t="s">
        <v>27</v>
      </c>
    </row>
    <row r="103" spans="1:5" x14ac:dyDescent="0.25">
      <c r="A103" t="s">
        <v>524</v>
      </c>
      <c r="B103" t="s">
        <v>525</v>
      </c>
      <c r="C103" t="s">
        <v>94</v>
      </c>
      <c r="D103" t="s">
        <v>95</v>
      </c>
      <c r="E103" t="s">
        <v>22</v>
      </c>
    </row>
    <row r="104" spans="1:5" x14ac:dyDescent="0.25">
      <c r="A104" t="s">
        <v>530</v>
      </c>
      <c r="B104" t="s">
        <v>531</v>
      </c>
      <c r="C104" t="s">
        <v>94</v>
      </c>
      <c r="D104" t="s">
        <v>95</v>
      </c>
      <c r="E104" t="s">
        <v>27</v>
      </c>
    </row>
    <row r="105" spans="1:5" x14ac:dyDescent="0.25">
      <c r="A105" t="s">
        <v>532</v>
      </c>
      <c r="B105" t="s">
        <v>533</v>
      </c>
      <c r="C105" t="s">
        <v>94</v>
      </c>
      <c r="D105" t="s">
        <v>95</v>
      </c>
      <c r="E105" t="s">
        <v>87</v>
      </c>
    </row>
    <row r="106" spans="1:5" x14ac:dyDescent="0.25">
      <c r="A106" t="s">
        <v>537</v>
      </c>
      <c r="B106" t="s">
        <v>538</v>
      </c>
      <c r="C106" t="s">
        <v>94</v>
      </c>
      <c r="D106" t="s">
        <v>95</v>
      </c>
      <c r="E106" t="s">
        <v>27</v>
      </c>
    </row>
    <row r="107" spans="1:5" x14ac:dyDescent="0.25">
      <c r="A107" t="s">
        <v>539</v>
      </c>
      <c r="B107" t="s">
        <v>540</v>
      </c>
      <c r="C107" t="s">
        <v>94</v>
      </c>
      <c r="D107" t="s">
        <v>95</v>
      </c>
      <c r="E107" t="s">
        <v>27</v>
      </c>
    </row>
    <row r="108" spans="1:5" x14ac:dyDescent="0.25">
      <c r="A108" t="s">
        <v>544</v>
      </c>
      <c r="B108" t="s">
        <v>545</v>
      </c>
      <c r="C108" t="s">
        <v>94</v>
      </c>
      <c r="D108" t="s">
        <v>95</v>
      </c>
      <c r="E108" t="s">
        <v>22</v>
      </c>
    </row>
    <row r="109" spans="1:5" x14ac:dyDescent="0.25">
      <c r="A109" t="s">
        <v>547</v>
      </c>
      <c r="B109" t="s">
        <v>548</v>
      </c>
      <c r="C109" t="s">
        <v>94</v>
      </c>
      <c r="D109" t="s">
        <v>95</v>
      </c>
      <c r="E109" t="s">
        <v>22</v>
      </c>
    </row>
    <row r="110" spans="1:5" x14ac:dyDescent="0.25">
      <c r="A110" t="s">
        <v>550</v>
      </c>
      <c r="B110" t="s">
        <v>551</v>
      </c>
      <c r="C110" t="s">
        <v>94</v>
      </c>
      <c r="D110" t="s">
        <v>95</v>
      </c>
      <c r="E110" t="s">
        <v>22</v>
      </c>
    </row>
    <row r="111" spans="1:5" x14ac:dyDescent="0.25">
      <c r="A111" t="s">
        <v>552</v>
      </c>
      <c r="B111" t="s">
        <v>553</v>
      </c>
      <c r="C111" t="s">
        <v>94</v>
      </c>
      <c r="D111" t="s">
        <v>95</v>
      </c>
      <c r="E111" t="s">
        <v>27</v>
      </c>
    </row>
    <row r="112" spans="1:5" x14ac:dyDescent="0.25">
      <c r="A112" t="s">
        <v>554</v>
      </c>
      <c r="B112" t="s">
        <v>555</v>
      </c>
      <c r="C112" t="s">
        <v>94</v>
      </c>
      <c r="D112" t="s">
        <v>95</v>
      </c>
      <c r="E112" t="s">
        <v>27</v>
      </c>
    </row>
    <row r="113" spans="1:5" x14ac:dyDescent="0.25">
      <c r="A113" t="s">
        <v>562</v>
      </c>
      <c r="B113" t="s">
        <v>563</v>
      </c>
      <c r="C113" t="s">
        <v>94</v>
      </c>
      <c r="D113" t="s">
        <v>95</v>
      </c>
      <c r="E113" t="s">
        <v>27</v>
      </c>
    </row>
    <row r="114" spans="1:5" x14ac:dyDescent="0.25">
      <c r="A114" t="s">
        <v>570</v>
      </c>
      <c r="B114" t="s">
        <v>571</v>
      </c>
      <c r="C114" t="s">
        <v>94</v>
      </c>
      <c r="D114" t="s">
        <v>95</v>
      </c>
      <c r="E114" t="s">
        <v>163</v>
      </c>
    </row>
    <row r="115" spans="1:5" x14ac:dyDescent="0.25">
      <c r="A115" t="s">
        <v>575</v>
      </c>
      <c r="B115" t="s">
        <v>576</v>
      </c>
      <c r="C115" t="s">
        <v>94</v>
      </c>
      <c r="D115" t="s">
        <v>95</v>
      </c>
      <c r="E115" t="s">
        <v>22</v>
      </c>
    </row>
    <row r="116" spans="1:5" x14ac:dyDescent="0.25">
      <c r="A116" t="s">
        <v>578</v>
      </c>
      <c r="B116" t="s">
        <v>579</v>
      </c>
      <c r="C116" t="s">
        <v>94</v>
      </c>
      <c r="D116" t="s">
        <v>95</v>
      </c>
      <c r="E116" t="s">
        <v>87</v>
      </c>
    </row>
    <row r="117" spans="1:5" x14ac:dyDescent="0.25">
      <c r="A117" t="s">
        <v>585</v>
      </c>
      <c r="B117" t="s">
        <v>586</v>
      </c>
      <c r="C117" t="s">
        <v>94</v>
      </c>
      <c r="D117" t="s">
        <v>95</v>
      </c>
      <c r="E117" t="s">
        <v>87</v>
      </c>
    </row>
    <row r="118" spans="1:5" x14ac:dyDescent="0.25">
      <c r="A118" t="s">
        <v>598</v>
      </c>
      <c r="B118" t="s">
        <v>599</v>
      </c>
      <c r="C118" t="s">
        <v>94</v>
      </c>
      <c r="D118" t="s">
        <v>95</v>
      </c>
      <c r="E118" t="s">
        <v>22</v>
      </c>
    </row>
    <row r="119" spans="1:5" x14ac:dyDescent="0.25">
      <c r="A119" t="s">
        <v>613</v>
      </c>
      <c r="B119" t="s">
        <v>614</v>
      </c>
      <c r="C119" t="s">
        <v>94</v>
      </c>
      <c r="D119" t="s">
        <v>95</v>
      </c>
      <c r="E119" t="s">
        <v>27</v>
      </c>
    </row>
    <row r="120" spans="1:5" x14ac:dyDescent="0.25">
      <c r="A120" t="s">
        <v>623</v>
      </c>
      <c r="B120" t="s">
        <v>624</v>
      </c>
      <c r="C120" t="s">
        <v>94</v>
      </c>
      <c r="D120" t="s">
        <v>95</v>
      </c>
      <c r="E120" t="s">
        <v>27</v>
      </c>
    </row>
    <row r="121" spans="1:5" x14ac:dyDescent="0.25">
      <c r="A121" t="s">
        <v>626</v>
      </c>
      <c r="B121" t="s">
        <v>627</v>
      </c>
      <c r="C121" t="s">
        <v>94</v>
      </c>
      <c r="D121" t="s">
        <v>95</v>
      </c>
      <c r="E121" t="s">
        <v>27</v>
      </c>
    </row>
    <row r="122" spans="1:5" x14ac:dyDescent="0.25">
      <c r="A122" t="s">
        <v>631</v>
      </c>
      <c r="B122" t="s">
        <v>632</v>
      </c>
      <c r="C122" t="s">
        <v>94</v>
      </c>
      <c r="D122" t="s">
        <v>95</v>
      </c>
      <c r="E122" t="s">
        <v>87</v>
      </c>
    </row>
    <row r="123" spans="1:5" x14ac:dyDescent="0.25">
      <c r="A123" t="s">
        <v>634</v>
      </c>
      <c r="B123" t="s">
        <v>635</v>
      </c>
      <c r="C123" t="s">
        <v>94</v>
      </c>
      <c r="D123" t="s">
        <v>95</v>
      </c>
      <c r="E123" t="s">
        <v>27</v>
      </c>
    </row>
    <row r="124" spans="1:5" x14ac:dyDescent="0.25">
      <c r="A124" t="s">
        <v>639</v>
      </c>
      <c r="B124" t="s">
        <v>640</v>
      </c>
      <c r="C124" t="s">
        <v>94</v>
      </c>
      <c r="D124" t="s">
        <v>95</v>
      </c>
      <c r="E124" t="s">
        <v>27</v>
      </c>
    </row>
    <row r="125" spans="1:5" x14ac:dyDescent="0.25">
      <c r="A125" t="s">
        <v>650</v>
      </c>
      <c r="B125" t="s">
        <v>651</v>
      </c>
      <c r="C125" t="s">
        <v>94</v>
      </c>
      <c r="D125" t="s">
        <v>95</v>
      </c>
      <c r="E125" t="s">
        <v>22</v>
      </c>
    </row>
    <row r="126" spans="1:5" x14ac:dyDescent="0.25">
      <c r="A126" t="s">
        <v>653</v>
      </c>
      <c r="B126" t="s">
        <v>654</v>
      </c>
      <c r="C126" t="s">
        <v>94</v>
      </c>
      <c r="D126" t="s">
        <v>95</v>
      </c>
      <c r="E126" t="s">
        <v>22</v>
      </c>
    </row>
    <row r="127" spans="1:5" x14ac:dyDescent="0.25">
      <c r="A127" t="s">
        <v>682</v>
      </c>
      <c r="B127" t="s">
        <v>683</v>
      </c>
      <c r="C127" t="s">
        <v>94</v>
      </c>
      <c r="D127" t="s">
        <v>95</v>
      </c>
      <c r="E127" t="s">
        <v>27</v>
      </c>
    </row>
    <row r="128" spans="1:5" x14ac:dyDescent="0.25">
      <c r="A128" t="s">
        <v>686</v>
      </c>
      <c r="B128" t="s">
        <v>687</v>
      </c>
      <c r="C128" t="s">
        <v>94</v>
      </c>
      <c r="D128" t="s">
        <v>95</v>
      </c>
      <c r="E128" t="s">
        <v>22</v>
      </c>
    </row>
    <row r="129" spans="1:5" x14ac:dyDescent="0.25">
      <c r="A129" t="s">
        <v>700</v>
      </c>
      <c r="B129" t="s">
        <v>701</v>
      </c>
      <c r="C129" t="s">
        <v>94</v>
      </c>
      <c r="D129" t="s">
        <v>95</v>
      </c>
      <c r="E129" t="s">
        <v>87</v>
      </c>
    </row>
  </sheetData>
  <sortState ref="A1:E257">
    <sortCondition ref="A110"/>
  </sortState>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252</v>
      </c>
      <c r="B2" t="s">
        <v>253</v>
      </c>
      <c r="C2" t="s">
        <v>96</v>
      </c>
      <c r="D2" t="s">
        <v>97</v>
      </c>
      <c r="E2" t="s">
        <v>87</v>
      </c>
    </row>
    <row r="3" spans="1:5" x14ac:dyDescent="0.25">
      <c r="A3" t="s">
        <v>199</v>
      </c>
      <c r="B3" t="s">
        <v>200</v>
      </c>
      <c r="C3" t="s">
        <v>96</v>
      </c>
      <c r="D3" t="s">
        <v>97</v>
      </c>
      <c r="E3" t="s">
        <v>22</v>
      </c>
    </row>
    <row r="4" spans="1:5" x14ac:dyDescent="0.25">
      <c r="A4" t="s">
        <v>492</v>
      </c>
      <c r="B4" t="s">
        <v>493</v>
      </c>
      <c r="C4" t="s">
        <v>96</v>
      </c>
      <c r="D4" t="s">
        <v>97</v>
      </c>
      <c r="E4" t="s">
        <v>22</v>
      </c>
    </row>
    <row r="5" spans="1:5" x14ac:dyDescent="0.25">
      <c r="A5" t="s">
        <v>263</v>
      </c>
      <c r="B5" t="s">
        <v>264</v>
      </c>
      <c r="C5" t="s">
        <v>96</v>
      </c>
      <c r="D5" t="s">
        <v>97</v>
      </c>
      <c r="E5" t="s">
        <v>27</v>
      </c>
    </row>
    <row r="6" spans="1:5" x14ac:dyDescent="0.25">
      <c r="A6" t="s">
        <v>108</v>
      </c>
      <c r="B6" t="s">
        <v>109</v>
      </c>
      <c r="C6" t="s">
        <v>96</v>
      </c>
      <c r="D6" t="s">
        <v>97</v>
      </c>
      <c r="E6" t="s">
        <v>22</v>
      </c>
    </row>
    <row r="7" spans="1:5" x14ac:dyDescent="0.25">
      <c r="A7" t="s">
        <v>234</v>
      </c>
      <c r="B7" t="s">
        <v>235</v>
      </c>
      <c r="C7" t="s">
        <v>96</v>
      </c>
      <c r="D7" t="s">
        <v>97</v>
      </c>
      <c r="E7" t="s">
        <v>27</v>
      </c>
    </row>
    <row r="8" spans="1:5" x14ac:dyDescent="0.25">
      <c r="A8" t="s">
        <v>426</v>
      </c>
      <c r="B8" t="s">
        <v>427</v>
      </c>
      <c r="C8" t="s">
        <v>96</v>
      </c>
      <c r="D8" t="s">
        <v>97</v>
      </c>
      <c r="E8" t="s">
        <v>22</v>
      </c>
    </row>
    <row r="9" spans="1:5" x14ac:dyDescent="0.25">
      <c r="A9" t="s">
        <v>363</v>
      </c>
      <c r="B9" t="s">
        <v>364</v>
      </c>
      <c r="C9" t="s">
        <v>96</v>
      </c>
      <c r="D9" t="s">
        <v>97</v>
      </c>
      <c r="E9" t="s">
        <v>87</v>
      </c>
    </row>
    <row r="10" spans="1:5" x14ac:dyDescent="0.25">
      <c r="A10" t="s">
        <v>613</v>
      </c>
      <c r="B10" t="s">
        <v>614</v>
      </c>
      <c r="C10" t="s">
        <v>96</v>
      </c>
      <c r="D10" t="s">
        <v>97</v>
      </c>
      <c r="E10" t="s">
        <v>27</v>
      </c>
    </row>
    <row r="11" spans="1:5" x14ac:dyDescent="0.25">
      <c r="A11" t="s">
        <v>373</v>
      </c>
      <c r="B11" t="s">
        <v>374</v>
      </c>
      <c r="C11" t="s">
        <v>96</v>
      </c>
      <c r="D11" t="s">
        <v>97</v>
      </c>
      <c r="E11" t="s">
        <v>22</v>
      </c>
    </row>
    <row r="12" spans="1:5" x14ac:dyDescent="0.25">
      <c r="A12" t="s">
        <v>623</v>
      </c>
      <c r="B12" t="s">
        <v>624</v>
      </c>
      <c r="C12" t="s">
        <v>96</v>
      </c>
      <c r="D12" t="s">
        <v>97</v>
      </c>
      <c r="E12" t="s">
        <v>87</v>
      </c>
    </row>
    <row r="13" spans="1:5" x14ac:dyDescent="0.25">
      <c r="A13" t="s">
        <v>327</v>
      </c>
      <c r="B13" t="s">
        <v>328</v>
      </c>
      <c r="C13" t="s">
        <v>96</v>
      </c>
      <c r="D13" t="s">
        <v>97</v>
      </c>
      <c r="E13" t="s">
        <v>22</v>
      </c>
    </row>
    <row r="14" spans="1:5" x14ac:dyDescent="0.25">
      <c r="A14" t="s">
        <v>575</v>
      </c>
      <c r="B14" t="s">
        <v>576</v>
      </c>
      <c r="C14" t="s">
        <v>96</v>
      </c>
      <c r="D14" t="s">
        <v>97</v>
      </c>
      <c r="E14" t="s">
        <v>87</v>
      </c>
    </row>
    <row r="15" spans="1:5" x14ac:dyDescent="0.25">
      <c r="A15" t="s">
        <v>288</v>
      </c>
      <c r="B15" t="s">
        <v>289</v>
      </c>
      <c r="C15" t="s">
        <v>96</v>
      </c>
      <c r="D15" t="s">
        <v>97</v>
      </c>
      <c r="E15" t="s">
        <v>22</v>
      </c>
    </row>
    <row r="16" spans="1:5" x14ac:dyDescent="0.25">
      <c r="A16" t="s">
        <v>700</v>
      </c>
      <c r="B16" t="s">
        <v>701</v>
      </c>
      <c r="C16" t="s">
        <v>96</v>
      </c>
      <c r="D16" t="s">
        <v>97</v>
      </c>
      <c r="E16" t="s">
        <v>87</v>
      </c>
    </row>
    <row r="17" spans="1:5" x14ac:dyDescent="0.25">
      <c r="A17" t="s">
        <v>507</v>
      </c>
      <c r="B17" t="s">
        <v>508</v>
      </c>
      <c r="C17" t="s">
        <v>96</v>
      </c>
      <c r="D17" t="s">
        <v>97</v>
      </c>
      <c r="E17" t="s">
        <v>87</v>
      </c>
    </row>
    <row r="18" spans="1:5" x14ac:dyDescent="0.25">
      <c r="A18" t="s">
        <v>530</v>
      </c>
      <c r="B18" t="s">
        <v>531</v>
      </c>
      <c r="C18" t="s">
        <v>96</v>
      </c>
      <c r="D18" t="s">
        <v>97</v>
      </c>
      <c r="E18" t="s">
        <v>22</v>
      </c>
    </row>
    <row r="19" spans="1:5" x14ac:dyDescent="0.25">
      <c r="A19" t="s">
        <v>432</v>
      </c>
      <c r="B19" t="s">
        <v>433</v>
      </c>
      <c r="C19" t="s">
        <v>96</v>
      </c>
      <c r="D19" t="s">
        <v>97</v>
      </c>
      <c r="E19" t="s">
        <v>87</v>
      </c>
    </row>
    <row r="20" spans="1:5" x14ac:dyDescent="0.25">
      <c r="A20" t="s">
        <v>236</v>
      </c>
      <c r="B20" t="s">
        <v>237</v>
      </c>
      <c r="C20" t="s">
        <v>96</v>
      </c>
      <c r="D20" t="s">
        <v>97</v>
      </c>
      <c r="E20" t="s">
        <v>22</v>
      </c>
    </row>
    <row r="21" spans="1:5" x14ac:dyDescent="0.25">
      <c r="A21" t="s">
        <v>317</v>
      </c>
      <c r="B21" t="s">
        <v>318</v>
      </c>
      <c r="C21" t="s">
        <v>96</v>
      </c>
      <c r="D21" t="s">
        <v>97</v>
      </c>
      <c r="E21" t="s">
        <v>27</v>
      </c>
    </row>
    <row r="22" spans="1:5" x14ac:dyDescent="0.25">
      <c r="A22" t="s">
        <v>333</v>
      </c>
      <c r="B22" t="s">
        <v>334</v>
      </c>
      <c r="C22" t="s">
        <v>96</v>
      </c>
      <c r="D22" t="s">
        <v>97</v>
      </c>
      <c r="E22" t="s">
        <v>27</v>
      </c>
    </row>
    <row r="23" spans="1:5" x14ac:dyDescent="0.25">
      <c r="A23" t="s">
        <v>312</v>
      </c>
      <c r="B23" t="s">
        <v>313</v>
      </c>
      <c r="C23" t="s">
        <v>96</v>
      </c>
      <c r="D23" t="s">
        <v>97</v>
      </c>
      <c r="E23" t="s">
        <v>27</v>
      </c>
    </row>
    <row r="24" spans="1:5" x14ac:dyDescent="0.25">
      <c r="A24" t="s">
        <v>487</v>
      </c>
      <c r="B24" t="s">
        <v>488</v>
      </c>
      <c r="C24" t="s">
        <v>96</v>
      </c>
      <c r="D24" t="s">
        <v>97</v>
      </c>
      <c r="E24" t="s">
        <v>131</v>
      </c>
    </row>
    <row r="25" spans="1:5" x14ac:dyDescent="0.25">
      <c r="A25" t="s">
        <v>411</v>
      </c>
      <c r="B25" t="s">
        <v>412</v>
      </c>
      <c r="C25" t="s">
        <v>96</v>
      </c>
      <c r="D25" t="s">
        <v>97</v>
      </c>
      <c r="E25" t="s">
        <v>22</v>
      </c>
    </row>
    <row r="26" spans="1:5" x14ac:dyDescent="0.25">
      <c r="A26" t="s">
        <v>186</v>
      </c>
      <c r="B26" t="s">
        <v>187</v>
      </c>
      <c r="C26" t="s">
        <v>96</v>
      </c>
      <c r="D26" t="s">
        <v>97</v>
      </c>
      <c r="E26" t="s">
        <v>22</v>
      </c>
    </row>
    <row r="27" spans="1:5" x14ac:dyDescent="0.25">
      <c r="A27" t="s">
        <v>552</v>
      </c>
      <c r="B27" t="s">
        <v>553</v>
      </c>
      <c r="C27" t="s">
        <v>96</v>
      </c>
      <c r="D27" t="s">
        <v>97</v>
      </c>
      <c r="E27" t="s">
        <v>22</v>
      </c>
    </row>
    <row r="28" spans="1:5" x14ac:dyDescent="0.25">
      <c r="A28" t="s">
        <v>331</v>
      </c>
      <c r="B28" t="s">
        <v>332</v>
      </c>
      <c r="C28" t="s">
        <v>96</v>
      </c>
      <c r="D28" t="s">
        <v>97</v>
      </c>
      <c r="E28" t="s">
        <v>22</v>
      </c>
    </row>
    <row r="29" spans="1:5" x14ac:dyDescent="0.25">
      <c r="A29" t="s">
        <v>522</v>
      </c>
      <c r="B29" t="s">
        <v>523</v>
      </c>
      <c r="C29" t="s">
        <v>96</v>
      </c>
      <c r="D29" t="s">
        <v>97</v>
      </c>
      <c r="E29" t="s">
        <v>22</v>
      </c>
    </row>
    <row r="30" spans="1:5" x14ac:dyDescent="0.25">
      <c r="A30" t="s">
        <v>626</v>
      </c>
      <c r="B30" t="s">
        <v>627</v>
      </c>
      <c r="C30" t="s">
        <v>96</v>
      </c>
      <c r="D30" t="s">
        <v>97</v>
      </c>
      <c r="E30" t="s">
        <v>27</v>
      </c>
    </row>
    <row r="31" spans="1:5" x14ac:dyDescent="0.25">
      <c r="A31" t="s">
        <v>598</v>
      </c>
      <c r="B31" t="s">
        <v>599</v>
      </c>
      <c r="C31" t="s">
        <v>96</v>
      </c>
      <c r="D31" t="s">
        <v>97</v>
      </c>
      <c r="E31" t="s">
        <v>22</v>
      </c>
    </row>
    <row r="32" spans="1:5" x14ac:dyDescent="0.25">
      <c r="A32" t="s">
        <v>520</v>
      </c>
      <c r="B32" t="s">
        <v>521</v>
      </c>
      <c r="C32" t="s">
        <v>96</v>
      </c>
      <c r="D32" t="s">
        <v>97</v>
      </c>
      <c r="E32" t="s">
        <v>87</v>
      </c>
    </row>
    <row r="33" spans="1:5" x14ac:dyDescent="0.25">
      <c r="A33" t="s">
        <v>360</v>
      </c>
      <c r="B33" t="s">
        <v>361</v>
      </c>
      <c r="C33" t="s">
        <v>96</v>
      </c>
      <c r="D33" t="s">
        <v>97</v>
      </c>
      <c r="E33" t="s">
        <v>87</v>
      </c>
    </row>
    <row r="34" spans="1:5" x14ac:dyDescent="0.25">
      <c r="A34" t="s">
        <v>409</v>
      </c>
      <c r="B34" t="s">
        <v>410</v>
      </c>
      <c r="C34" t="s">
        <v>96</v>
      </c>
      <c r="D34" t="s">
        <v>97</v>
      </c>
      <c r="E34" t="s">
        <v>22</v>
      </c>
    </row>
    <row r="35" spans="1:5" x14ac:dyDescent="0.25">
      <c r="A35" t="s">
        <v>380</v>
      </c>
      <c r="B35" t="s">
        <v>381</v>
      </c>
      <c r="C35" t="s">
        <v>96</v>
      </c>
      <c r="D35" t="s">
        <v>97</v>
      </c>
      <c r="E35" t="s">
        <v>22</v>
      </c>
    </row>
    <row r="36" spans="1:5" x14ac:dyDescent="0.25">
      <c r="A36" t="s">
        <v>631</v>
      </c>
      <c r="B36" t="s">
        <v>632</v>
      </c>
      <c r="C36" t="s">
        <v>96</v>
      </c>
      <c r="D36" t="s">
        <v>97</v>
      </c>
      <c r="E36" t="s">
        <v>87</v>
      </c>
    </row>
    <row r="37" spans="1:5" x14ac:dyDescent="0.25">
      <c r="A37" t="s">
        <v>306</v>
      </c>
      <c r="B37" t="s">
        <v>307</v>
      </c>
      <c r="C37" t="s">
        <v>96</v>
      </c>
      <c r="D37" t="s">
        <v>97</v>
      </c>
      <c r="E37" t="s">
        <v>87</v>
      </c>
    </row>
    <row r="38" spans="1:5" x14ac:dyDescent="0.25">
      <c r="A38" t="s">
        <v>382</v>
      </c>
      <c r="B38" t="s">
        <v>383</v>
      </c>
      <c r="C38" t="s">
        <v>96</v>
      </c>
      <c r="D38" t="s">
        <v>97</v>
      </c>
      <c r="E38" t="s">
        <v>22</v>
      </c>
    </row>
    <row r="39" spans="1:5" x14ac:dyDescent="0.25">
      <c r="A39" t="s">
        <v>650</v>
      </c>
      <c r="B39" t="s">
        <v>651</v>
      </c>
      <c r="C39" t="s">
        <v>96</v>
      </c>
      <c r="D39" t="s">
        <v>97</v>
      </c>
      <c r="E39" t="s">
        <v>87</v>
      </c>
    </row>
    <row r="40" spans="1:5" x14ac:dyDescent="0.25">
      <c r="A40" t="s">
        <v>434</v>
      </c>
      <c r="B40" t="s">
        <v>435</v>
      </c>
      <c r="C40" t="s">
        <v>96</v>
      </c>
      <c r="D40" t="s">
        <v>97</v>
      </c>
      <c r="E40" t="s">
        <v>27</v>
      </c>
    </row>
    <row r="41" spans="1:5" x14ac:dyDescent="0.25">
      <c r="A41" t="s">
        <v>438</v>
      </c>
      <c r="B41" t="s">
        <v>439</v>
      </c>
      <c r="C41" t="s">
        <v>96</v>
      </c>
      <c r="D41" t="s">
        <v>97</v>
      </c>
      <c r="E41" t="s">
        <v>87</v>
      </c>
    </row>
    <row r="42" spans="1:5" x14ac:dyDescent="0.25">
      <c r="A42" t="s">
        <v>539</v>
      </c>
      <c r="B42" t="s">
        <v>540</v>
      </c>
      <c r="C42" t="s">
        <v>96</v>
      </c>
      <c r="D42" t="s">
        <v>97</v>
      </c>
      <c r="E42" t="s">
        <v>27</v>
      </c>
    </row>
    <row r="43" spans="1:5" x14ac:dyDescent="0.25">
      <c r="A43" t="s">
        <v>682</v>
      </c>
      <c r="B43" t="s">
        <v>683</v>
      </c>
      <c r="C43" t="s">
        <v>96</v>
      </c>
      <c r="D43" t="s">
        <v>97</v>
      </c>
      <c r="E43" t="s">
        <v>87</v>
      </c>
    </row>
    <row r="44" spans="1:5" x14ac:dyDescent="0.25">
      <c r="A44" t="s">
        <v>284</v>
      </c>
      <c r="B44" t="s">
        <v>285</v>
      </c>
      <c r="C44" t="s">
        <v>96</v>
      </c>
      <c r="D44" t="s">
        <v>97</v>
      </c>
      <c r="E44" t="s">
        <v>22</v>
      </c>
    </row>
    <row r="45" spans="1:5" x14ac:dyDescent="0.25">
      <c r="A45" t="s">
        <v>60</v>
      </c>
      <c r="B45" t="s">
        <v>61</v>
      </c>
      <c r="C45" t="s">
        <v>96</v>
      </c>
      <c r="D45" t="s">
        <v>97</v>
      </c>
      <c r="E45" t="s">
        <v>22</v>
      </c>
    </row>
    <row r="46" spans="1:5" x14ac:dyDescent="0.25">
      <c r="A46" t="s">
        <v>639</v>
      </c>
      <c r="B46" t="s">
        <v>640</v>
      </c>
      <c r="C46" t="s">
        <v>96</v>
      </c>
      <c r="D46" t="s">
        <v>97</v>
      </c>
      <c r="E46" t="s">
        <v>27</v>
      </c>
    </row>
    <row r="47" spans="1:5" x14ac:dyDescent="0.25">
      <c r="A47" t="s">
        <v>397</v>
      </c>
      <c r="B47" t="s">
        <v>398</v>
      </c>
      <c r="C47" t="s">
        <v>96</v>
      </c>
      <c r="D47" t="s">
        <v>97</v>
      </c>
      <c r="E47" t="s">
        <v>22</v>
      </c>
    </row>
    <row r="48" spans="1:5" x14ac:dyDescent="0.25">
      <c r="A48" t="s">
        <v>335</v>
      </c>
      <c r="B48" t="s">
        <v>336</v>
      </c>
      <c r="C48" t="s">
        <v>96</v>
      </c>
      <c r="D48" t="s">
        <v>97</v>
      </c>
      <c r="E48" t="s">
        <v>22</v>
      </c>
    </row>
    <row r="49" spans="1:5" x14ac:dyDescent="0.25">
      <c r="A49" t="s">
        <v>178</v>
      </c>
      <c r="B49" t="s">
        <v>179</v>
      </c>
      <c r="C49" t="s">
        <v>96</v>
      </c>
      <c r="D49" t="s">
        <v>97</v>
      </c>
      <c r="E49" t="s">
        <v>22</v>
      </c>
    </row>
    <row r="50" spans="1:5" x14ac:dyDescent="0.25">
      <c r="A50" t="s">
        <v>447</v>
      </c>
      <c r="B50" t="s">
        <v>448</v>
      </c>
      <c r="C50" t="s">
        <v>96</v>
      </c>
      <c r="D50" t="s">
        <v>97</v>
      </c>
      <c r="E50" t="s">
        <v>22</v>
      </c>
    </row>
    <row r="51" spans="1:5" x14ac:dyDescent="0.25">
      <c r="A51" t="s">
        <v>653</v>
      </c>
      <c r="B51" t="s">
        <v>654</v>
      </c>
      <c r="C51" t="s">
        <v>96</v>
      </c>
      <c r="D51" t="s">
        <v>97</v>
      </c>
      <c r="E51" t="s">
        <v>27</v>
      </c>
    </row>
    <row r="52" spans="1:5" x14ac:dyDescent="0.25">
      <c r="A52" t="s">
        <v>197</v>
      </c>
      <c r="B52" t="s">
        <v>198</v>
      </c>
      <c r="C52" t="s">
        <v>96</v>
      </c>
      <c r="D52" t="s">
        <v>97</v>
      </c>
      <c r="E52" t="s">
        <v>22</v>
      </c>
    </row>
    <row r="53" spans="1:5" x14ac:dyDescent="0.25">
      <c r="A53" t="s">
        <v>211</v>
      </c>
      <c r="B53" t="s">
        <v>212</v>
      </c>
      <c r="C53" t="s">
        <v>96</v>
      </c>
      <c r="D53" t="s">
        <v>97</v>
      </c>
      <c r="E53" t="s">
        <v>22</v>
      </c>
    </row>
    <row r="54" spans="1:5" x14ac:dyDescent="0.25">
      <c r="A54" t="s">
        <v>547</v>
      </c>
      <c r="B54" t="s">
        <v>548</v>
      </c>
      <c r="C54" t="s">
        <v>96</v>
      </c>
      <c r="D54" t="s">
        <v>97</v>
      </c>
      <c r="E54" t="s">
        <v>22</v>
      </c>
    </row>
    <row r="55" spans="1:5" x14ac:dyDescent="0.25">
      <c r="A55" t="s">
        <v>532</v>
      </c>
      <c r="B55" t="s">
        <v>533</v>
      </c>
      <c r="C55" t="s">
        <v>96</v>
      </c>
      <c r="D55" t="s">
        <v>97</v>
      </c>
      <c r="E55" t="s">
        <v>87</v>
      </c>
    </row>
    <row r="56" spans="1:5" x14ac:dyDescent="0.25">
      <c r="A56" t="s">
        <v>202</v>
      </c>
      <c r="B56" t="s">
        <v>203</v>
      </c>
      <c r="C56" t="s">
        <v>96</v>
      </c>
      <c r="D56" t="s">
        <v>97</v>
      </c>
      <c r="E56" t="s">
        <v>22</v>
      </c>
    </row>
    <row r="57" spans="1:5" x14ac:dyDescent="0.25">
      <c r="A57" t="s">
        <v>413</v>
      </c>
      <c r="B57" t="s">
        <v>414</v>
      </c>
      <c r="C57" t="s">
        <v>96</v>
      </c>
      <c r="D57" t="s">
        <v>97</v>
      </c>
      <c r="E57" t="s">
        <v>87</v>
      </c>
    </row>
    <row r="58" spans="1:5" x14ac:dyDescent="0.25">
      <c r="A58" t="s">
        <v>367</v>
      </c>
      <c r="B58" t="s">
        <v>368</v>
      </c>
      <c r="C58" t="s">
        <v>96</v>
      </c>
      <c r="D58" t="s">
        <v>97</v>
      </c>
      <c r="E58" t="s">
        <v>22</v>
      </c>
    </row>
    <row r="59" spans="1:5" x14ac:dyDescent="0.25">
      <c r="A59" t="s">
        <v>378</v>
      </c>
      <c r="B59" t="s">
        <v>379</v>
      </c>
      <c r="C59" t="s">
        <v>96</v>
      </c>
      <c r="D59" t="s">
        <v>97</v>
      </c>
      <c r="E59" t="s">
        <v>87</v>
      </c>
    </row>
    <row r="60" spans="1:5" x14ac:dyDescent="0.25">
      <c r="A60" t="s">
        <v>516</v>
      </c>
      <c r="B60" t="s">
        <v>517</v>
      </c>
      <c r="C60" t="s">
        <v>96</v>
      </c>
      <c r="D60" t="s">
        <v>97</v>
      </c>
      <c r="E60" t="s">
        <v>87</v>
      </c>
    </row>
    <row r="61" spans="1:5" x14ac:dyDescent="0.25">
      <c r="A61" t="s">
        <v>392</v>
      </c>
      <c r="B61" t="s">
        <v>393</v>
      </c>
      <c r="C61" t="s">
        <v>96</v>
      </c>
      <c r="D61" t="s">
        <v>97</v>
      </c>
      <c r="E61" t="s">
        <v>87</v>
      </c>
    </row>
    <row r="62" spans="1:5" x14ac:dyDescent="0.25">
      <c r="A62" t="s">
        <v>173</v>
      </c>
      <c r="B62" t="s">
        <v>174</v>
      </c>
      <c r="C62" t="s">
        <v>96</v>
      </c>
      <c r="D62" t="s">
        <v>97</v>
      </c>
      <c r="E62" t="s">
        <v>27</v>
      </c>
    </row>
    <row r="63" spans="1:5" x14ac:dyDescent="0.25">
      <c r="A63" t="s">
        <v>167</v>
      </c>
      <c r="B63" t="s">
        <v>168</v>
      </c>
      <c r="C63" t="s">
        <v>96</v>
      </c>
      <c r="D63" t="s">
        <v>97</v>
      </c>
      <c r="E63" t="s">
        <v>87</v>
      </c>
    </row>
    <row r="64" spans="1:5" x14ac:dyDescent="0.25">
      <c r="A64" t="s">
        <v>365</v>
      </c>
      <c r="B64" t="s">
        <v>366</v>
      </c>
      <c r="C64" t="s">
        <v>96</v>
      </c>
      <c r="D64" t="s">
        <v>97</v>
      </c>
      <c r="E64" t="s">
        <v>87</v>
      </c>
    </row>
    <row r="65" spans="1:5" x14ac:dyDescent="0.25">
      <c r="A65" t="s">
        <v>524</v>
      </c>
      <c r="B65" t="s">
        <v>525</v>
      </c>
      <c r="C65" t="s">
        <v>96</v>
      </c>
      <c r="D65" t="s">
        <v>97</v>
      </c>
      <c r="E65" t="s">
        <v>87</v>
      </c>
    </row>
    <row r="66" spans="1:5" x14ac:dyDescent="0.25">
      <c r="A66" t="s">
        <v>400</v>
      </c>
      <c r="B66" t="s">
        <v>401</v>
      </c>
      <c r="C66" t="s">
        <v>96</v>
      </c>
      <c r="D66" t="s">
        <v>97</v>
      </c>
      <c r="E66" t="s">
        <v>87</v>
      </c>
    </row>
    <row r="67" spans="1:5" x14ac:dyDescent="0.25">
      <c r="A67" t="s">
        <v>207</v>
      </c>
      <c r="B67" t="s">
        <v>208</v>
      </c>
      <c r="C67" t="s">
        <v>96</v>
      </c>
      <c r="D67" t="s">
        <v>97</v>
      </c>
      <c r="E67" t="s">
        <v>22</v>
      </c>
    </row>
    <row r="68" spans="1:5" x14ac:dyDescent="0.25">
      <c r="A68" t="s">
        <v>329</v>
      </c>
      <c r="B68" t="s">
        <v>330</v>
      </c>
      <c r="C68" t="s">
        <v>96</v>
      </c>
      <c r="D68" t="s">
        <v>97</v>
      </c>
      <c r="E68" t="s">
        <v>22</v>
      </c>
    </row>
    <row r="69" spans="1:5" x14ac:dyDescent="0.25">
      <c r="A69" t="s">
        <v>585</v>
      </c>
      <c r="B69" t="s">
        <v>586</v>
      </c>
      <c r="C69" t="s">
        <v>96</v>
      </c>
      <c r="D69" t="s">
        <v>97</v>
      </c>
      <c r="E69" t="s">
        <v>87</v>
      </c>
    </row>
    <row r="70" spans="1:5" x14ac:dyDescent="0.25">
      <c r="A70" t="s">
        <v>578</v>
      </c>
      <c r="B70" t="s">
        <v>579</v>
      </c>
      <c r="C70" t="s">
        <v>96</v>
      </c>
      <c r="D70" t="s">
        <v>97</v>
      </c>
      <c r="E70" t="s">
        <v>22</v>
      </c>
    </row>
    <row r="71" spans="1:5" x14ac:dyDescent="0.25">
      <c r="A71" t="s">
        <v>402</v>
      </c>
      <c r="B71" t="s">
        <v>403</v>
      </c>
      <c r="C71" t="s">
        <v>96</v>
      </c>
      <c r="D71" t="s">
        <v>97</v>
      </c>
      <c r="E71" t="s">
        <v>87</v>
      </c>
    </row>
    <row r="72" spans="1:5" x14ac:dyDescent="0.25">
      <c r="A72" t="s">
        <v>489</v>
      </c>
      <c r="B72" t="s">
        <v>490</v>
      </c>
      <c r="C72" t="s">
        <v>96</v>
      </c>
      <c r="D72" t="s">
        <v>97</v>
      </c>
      <c r="E72" t="s">
        <v>22</v>
      </c>
    </row>
    <row r="73" spans="1:5" x14ac:dyDescent="0.25">
      <c r="A73" t="s">
        <v>277</v>
      </c>
      <c r="B73" t="s">
        <v>278</v>
      </c>
      <c r="C73" t="s">
        <v>96</v>
      </c>
      <c r="D73" t="s">
        <v>97</v>
      </c>
      <c r="E73" t="s">
        <v>22</v>
      </c>
    </row>
    <row r="74" spans="1:5" x14ac:dyDescent="0.25">
      <c r="A74" t="s">
        <v>537</v>
      </c>
      <c r="B74" t="s">
        <v>538</v>
      </c>
      <c r="C74" t="s">
        <v>96</v>
      </c>
      <c r="D74" t="s">
        <v>97</v>
      </c>
      <c r="E74" t="s">
        <v>27</v>
      </c>
    </row>
    <row r="75" spans="1:5" x14ac:dyDescent="0.25">
      <c r="A75" t="s">
        <v>279</v>
      </c>
      <c r="B75" t="s">
        <v>280</v>
      </c>
      <c r="C75" t="s">
        <v>96</v>
      </c>
      <c r="D75" t="s">
        <v>97</v>
      </c>
      <c r="E75" t="s">
        <v>22</v>
      </c>
    </row>
    <row r="76" spans="1:5" x14ac:dyDescent="0.25">
      <c r="A76" t="s">
        <v>339</v>
      </c>
      <c r="B76" t="s">
        <v>340</v>
      </c>
      <c r="C76" t="s">
        <v>96</v>
      </c>
      <c r="D76" t="s">
        <v>97</v>
      </c>
      <c r="E76" t="s">
        <v>22</v>
      </c>
    </row>
    <row r="77" spans="1:5" x14ac:dyDescent="0.25">
      <c r="A77" t="s">
        <v>230</v>
      </c>
      <c r="B77" t="s">
        <v>231</v>
      </c>
      <c r="C77" t="s">
        <v>96</v>
      </c>
      <c r="D77" t="s">
        <v>97</v>
      </c>
      <c r="E77" t="s">
        <v>22</v>
      </c>
    </row>
    <row r="78" spans="1:5" x14ac:dyDescent="0.25">
      <c r="A78" t="s">
        <v>304</v>
      </c>
      <c r="B78" t="s">
        <v>305</v>
      </c>
      <c r="C78" t="s">
        <v>96</v>
      </c>
      <c r="D78" t="s">
        <v>97</v>
      </c>
      <c r="E78" t="s">
        <v>22</v>
      </c>
    </row>
    <row r="79" spans="1:5" x14ac:dyDescent="0.25">
      <c r="A79" t="s">
        <v>474</v>
      </c>
      <c r="B79" t="s">
        <v>475</v>
      </c>
      <c r="C79" t="s">
        <v>96</v>
      </c>
      <c r="D79" t="s">
        <v>97</v>
      </c>
      <c r="E79" t="s">
        <v>22</v>
      </c>
    </row>
    <row r="80" spans="1:5" x14ac:dyDescent="0.25">
      <c r="A80" t="s">
        <v>249</v>
      </c>
      <c r="B80" t="s">
        <v>250</v>
      </c>
      <c r="C80" t="s">
        <v>96</v>
      </c>
      <c r="D80" t="s">
        <v>97</v>
      </c>
      <c r="E80" t="s">
        <v>22</v>
      </c>
    </row>
    <row r="81" spans="1:5" x14ac:dyDescent="0.25">
      <c r="A81" t="s">
        <v>292</v>
      </c>
      <c r="B81" t="s">
        <v>293</v>
      </c>
      <c r="C81" t="s">
        <v>96</v>
      </c>
      <c r="D81" t="s">
        <v>97</v>
      </c>
      <c r="E81" t="s">
        <v>22</v>
      </c>
    </row>
    <row r="82" spans="1:5" x14ac:dyDescent="0.25">
      <c r="A82" t="s">
        <v>160</v>
      </c>
      <c r="B82" t="s">
        <v>161</v>
      </c>
      <c r="C82" t="s">
        <v>96</v>
      </c>
      <c r="D82" t="s">
        <v>97</v>
      </c>
      <c r="E82" t="s">
        <v>163</v>
      </c>
    </row>
    <row r="83" spans="1:5" x14ac:dyDescent="0.25">
      <c r="A83" t="s">
        <v>428</v>
      </c>
      <c r="B83" t="s">
        <v>429</v>
      </c>
      <c r="C83" t="s">
        <v>96</v>
      </c>
      <c r="D83" t="s">
        <v>97</v>
      </c>
      <c r="E83" t="s">
        <v>87</v>
      </c>
    </row>
    <row r="84" spans="1:5" x14ac:dyDescent="0.25">
      <c r="A84" t="s">
        <v>164</v>
      </c>
      <c r="B84" t="s">
        <v>165</v>
      </c>
      <c r="C84" t="s">
        <v>96</v>
      </c>
      <c r="D84" t="s">
        <v>97</v>
      </c>
      <c r="E84" t="s">
        <v>87</v>
      </c>
    </row>
    <row r="85" spans="1:5" x14ac:dyDescent="0.25">
      <c r="A85" t="s">
        <v>125</v>
      </c>
      <c r="B85" t="s">
        <v>126</v>
      </c>
      <c r="C85" t="s">
        <v>96</v>
      </c>
      <c r="D85" t="s">
        <v>97</v>
      </c>
      <c r="E85" t="s">
        <v>22</v>
      </c>
    </row>
    <row r="86" spans="1:5" x14ac:dyDescent="0.25">
      <c r="A86" t="s">
        <v>228</v>
      </c>
      <c r="B86" t="s">
        <v>229</v>
      </c>
      <c r="C86" t="s">
        <v>96</v>
      </c>
      <c r="D86" t="s">
        <v>97</v>
      </c>
      <c r="E86" t="s">
        <v>22</v>
      </c>
    </row>
    <row r="87" spans="1:5" x14ac:dyDescent="0.25">
      <c r="A87" t="s">
        <v>371</v>
      </c>
      <c r="B87" t="s">
        <v>372</v>
      </c>
      <c r="C87" t="s">
        <v>96</v>
      </c>
      <c r="D87" t="s">
        <v>97</v>
      </c>
      <c r="E87" t="s">
        <v>87</v>
      </c>
    </row>
    <row r="88" spans="1:5" x14ac:dyDescent="0.25">
      <c r="A88" t="s">
        <v>404</v>
      </c>
      <c r="B88" t="s">
        <v>405</v>
      </c>
      <c r="C88" t="s">
        <v>96</v>
      </c>
      <c r="D88" t="s">
        <v>97</v>
      </c>
      <c r="E88" t="s">
        <v>22</v>
      </c>
    </row>
    <row r="89" spans="1:5" x14ac:dyDescent="0.25">
      <c r="A89" t="s">
        <v>220</v>
      </c>
      <c r="B89" t="s">
        <v>221</v>
      </c>
      <c r="C89" t="s">
        <v>96</v>
      </c>
      <c r="D89" t="s">
        <v>97</v>
      </c>
      <c r="E89" t="s">
        <v>22</v>
      </c>
    </row>
    <row r="90" spans="1:5" x14ac:dyDescent="0.25">
      <c r="A90" t="s">
        <v>298</v>
      </c>
      <c r="B90" t="s">
        <v>299</v>
      </c>
      <c r="C90" t="s">
        <v>96</v>
      </c>
      <c r="D90" t="s">
        <v>97</v>
      </c>
      <c r="E90" t="s">
        <v>22</v>
      </c>
    </row>
    <row r="91" spans="1:5" x14ac:dyDescent="0.25">
      <c r="A91" t="s">
        <v>634</v>
      </c>
      <c r="B91" t="s">
        <v>635</v>
      </c>
      <c r="C91" t="s">
        <v>96</v>
      </c>
      <c r="D91" t="s">
        <v>97</v>
      </c>
      <c r="E91" t="s">
        <v>27</v>
      </c>
    </row>
    <row r="92" spans="1:5" x14ac:dyDescent="0.25">
      <c r="A92" t="s">
        <v>144</v>
      </c>
      <c r="B92" t="s">
        <v>145</v>
      </c>
      <c r="C92" t="s">
        <v>96</v>
      </c>
      <c r="D92" t="s">
        <v>97</v>
      </c>
      <c r="E92" t="s">
        <v>27</v>
      </c>
    </row>
    <row r="93" spans="1:5" x14ac:dyDescent="0.25">
      <c r="A93" t="s">
        <v>499</v>
      </c>
      <c r="B93" t="s">
        <v>500</v>
      </c>
      <c r="C93" t="s">
        <v>96</v>
      </c>
      <c r="D93" t="s">
        <v>97</v>
      </c>
      <c r="E93" t="s">
        <v>22</v>
      </c>
    </row>
    <row r="94" spans="1:5" x14ac:dyDescent="0.25">
      <c r="A94" t="s">
        <v>247</v>
      </c>
      <c r="B94" t="s">
        <v>248</v>
      </c>
      <c r="C94" t="s">
        <v>96</v>
      </c>
      <c r="D94" t="s">
        <v>97</v>
      </c>
      <c r="E94" t="s">
        <v>87</v>
      </c>
    </row>
    <row r="95" spans="1:5" x14ac:dyDescent="0.25">
      <c r="A95" t="s">
        <v>321</v>
      </c>
      <c r="B95" t="s">
        <v>322</v>
      </c>
      <c r="C95" t="s">
        <v>96</v>
      </c>
      <c r="D95" t="s">
        <v>97</v>
      </c>
      <c r="E95" t="s">
        <v>22</v>
      </c>
    </row>
    <row r="96" spans="1:5" x14ac:dyDescent="0.25">
      <c r="A96" t="s">
        <v>314</v>
      </c>
      <c r="B96" t="s">
        <v>315</v>
      </c>
      <c r="C96" t="s">
        <v>96</v>
      </c>
      <c r="D96" t="s">
        <v>97</v>
      </c>
      <c r="E96" t="s">
        <v>87</v>
      </c>
    </row>
    <row r="97" spans="1:5" x14ac:dyDescent="0.25">
      <c r="A97" t="s">
        <v>194</v>
      </c>
      <c r="B97" t="s">
        <v>195</v>
      </c>
      <c r="C97" t="s">
        <v>96</v>
      </c>
      <c r="D97" t="s">
        <v>97</v>
      </c>
      <c r="E97" t="s">
        <v>22</v>
      </c>
    </row>
    <row r="98" spans="1:5" x14ac:dyDescent="0.25">
      <c r="A98" t="s">
        <v>554</v>
      </c>
      <c r="B98" t="s">
        <v>555</v>
      </c>
      <c r="C98" t="s">
        <v>96</v>
      </c>
      <c r="D98" t="s">
        <v>97</v>
      </c>
      <c r="E98" t="s">
        <v>22</v>
      </c>
    </row>
    <row r="99" spans="1:5" x14ac:dyDescent="0.25">
      <c r="A99" t="s">
        <v>183</v>
      </c>
      <c r="B99" t="s">
        <v>184</v>
      </c>
      <c r="C99" t="s">
        <v>96</v>
      </c>
      <c r="D99" t="s">
        <v>97</v>
      </c>
      <c r="E99" t="s">
        <v>22</v>
      </c>
    </row>
    <row r="100" spans="1:5" x14ac:dyDescent="0.25">
      <c r="A100" t="s">
        <v>204</v>
      </c>
      <c r="B100" t="s">
        <v>205</v>
      </c>
      <c r="C100" t="s">
        <v>96</v>
      </c>
      <c r="D100" t="s">
        <v>97</v>
      </c>
      <c r="E100" t="s">
        <v>87</v>
      </c>
    </row>
    <row r="101" spans="1:5" x14ac:dyDescent="0.25">
      <c r="A101" t="s">
        <v>254</v>
      </c>
      <c r="B101" t="s">
        <v>255</v>
      </c>
      <c r="C101" t="s">
        <v>96</v>
      </c>
      <c r="D101" t="s">
        <v>97</v>
      </c>
      <c r="E101" t="s">
        <v>87</v>
      </c>
    </row>
    <row r="102" spans="1:5" x14ac:dyDescent="0.25">
      <c r="A102" t="s">
        <v>387</v>
      </c>
      <c r="B102" t="s">
        <v>388</v>
      </c>
      <c r="C102" t="s">
        <v>96</v>
      </c>
      <c r="D102" t="s">
        <v>97</v>
      </c>
      <c r="E102" t="s">
        <v>87</v>
      </c>
    </row>
    <row r="103" spans="1:5" x14ac:dyDescent="0.25">
      <c r="A103" t="s">
        <v>171</v>
      </c>
      <c r="B103" t="s">
        <v>172</v>
      </c>
      <c r="C103" t="s">
        <v>96</v>
      </c>
      <c r="D103" t="s">
        <v>97</v>
      </c>
      <c r="E103" t="s">
        <v>22</v>
      </c>
    </row>
    <row r="104" spans="1:5" x14ac:dyDescent="0.25">
      <c r="A104" t="s">
        <v>480</v>
      </c>
      <c r="B104" t="s">
        <v>481</v>
      </c>
      <c r="C104" t="s">
        <v>96</v>
      </c>
      <c r="D104" t="s">
        <v>97</v>
      </c>
      <c r="E104" t="s">
        <v>27</v>
      </c>
    </row>
    <row r="105" spans="1:5" x14ac:dyDescent="0.25">
      <c r="A105" t="s">
        <v>349</v>
      </c>
      <c r="B105" t="s">
        <v>350</v>
      </c>
      <c r="C105" t="s">
        <v>96</v>
      </c>
      <c r="D105" t="s">
        <v>97</v>
      </c>
      <c r="E105" t="s">
        <v>87</v>
      </c>
    </row>
    <row r="106" spans="1:5" x14ac:dyDescent="0.25">
      <c r="A106" t="s">
        <v>245</v>
      </c>
      <c r="B106" t="s">
        <v>246</v>
      </c>
      <c r="C106" t="s">
        <v>96</v>
      </c>
      <c r="D106" t="s">
        <v>97</v>
      </c>
      <c r="E106" t="s">
        <v>87</v>
      </c>
    </row>
    <row r="107" spans="1:5" x14ac:dyDescent="0.25">
      <c r="A107" t="s">
        <v>424</v>
      </c>
      <c r="B107" t="s">
        <v>425</v>
      </c>
      <c r="C107" t="s">
        <v>96</v>
      </c>
      <c r="D107" t="s">
        <v>97</v>
      </c>
      <c r="E107" t="s">
        <v>87</v>
      </c>
    </row>
    <row r="108" spans="1:5" x14ac:dyDescent="0.25">
      <c r="A108" t="s">
        <v>458</v>
      </c>
      <c r="B108" t="s">
        <v>459</v>
      </c>
      <c r="C108" t="s">
        <v>96</v>
      </c>
      <c r="D108" t="s">
        <v>97</v>
      </c>
      <c r="E108" t="s">
        <v>87</v>
      </c>
    </row>
    <row r="109" spans="1:5" x14ac:dyDescent="0.25">
      <c r="A109" t="s">
        <v>353</v>
      </c>
      <c r="B109" t="s">
        <v>354</v>
      </c>
      <c r="C109" t="s">
        <v>96</v>
      </c>
      <c r="D109" t="s">
        <v>97</v>
      </c>
      <c r="E109" t="s">
        <v>22</v>
      </c>
    </row>
    <row r="110" spans="1:5" x14ac:dyDescent="0.25">
      <c r="A110" t="s">
        <v>258</v>
      </c>
      <c r="B110" t="s">
        <v>259</v>
      </c>
      <c r="C110" t="s">
        <v>96</v>
      </c>
      <c r="D110" t="s">
        <v>97</v>
      </c>
      <c r="E110" t="s">
        <v>87</v>
      </c>
    </row>
    <row r="111" spans="1:5" x14ac:dyDescent="0.25">
      <c r="A111" t="s">
        <v>466</v>
      </c>
      <c r="B111" t="s">
        <v>467</v>
      </c>
      <c r="C111" t="s">
        <v>96</v>
      </c>
      <c r="D111" t="s">
        <v>97</v>
      </c>
      <c r="E111" t="s">
        <v>87</v>
      </c>
    </row>
    <row r="112" spans="1:5" x14ac:dyDescent="0.25">
      <c r="A112" t="s">
        <v>296</v>
      </c>
      <c r="B112" t="s">
        <v>297</v>
      </c>
      <c r="C112" t="s">
        <v>96</v>
      </c>
      <c r="D112" t="s">
        <v>97</v>
      </c>
      <c r="E112" t="s">
        <v>22</v>
      </c>
    </row>
    <row r="113" spans="1:5" x14ac:dyDescent="0.25">
      <c r="A113" t="s">
        <v>460</v>
      </c>
      <c r="B113" t="s">
        <v>461</v>
      </c>
      <c r="C113" t="s">
        <v>96</v>
      </c>
      <c r="D113" t="s">
        <v>97</v>
      </c>
      <c r="E113" t="s">
        <v>87</v>
      </c>
    </row>
    <row r="114" spans="1:5" x14ac:dyDescent="0.25">
      <c r="A114" t="s">
        <v>137</v>
      </c>
      <c r="B114" t="s">
        <v>138</v>
      </c>
      <c r="C114" t="s">
        <v>96</v>
      </c>
      <c r="D114" t="s">
        <v>97</v>
      </c>
      <c r="E114" t="s">
        <v>22</v>
      </c>
    </row>
    <row r="115" spans="1:5" x14ac:dyDescent="0.25">
      <c r="A115" t="s">
        <v>343</v>
      </c>
      <c r="B115" t="s">
        <v>344</v>
      </c>
      <c r="C115" t="s">
        <v>96</v>
      </c>
      <c r="D115" t="s">
        <v>97</v>
      </c>
      <c r="E115" t="s">
        <v>22</v>
      </c>
    </row>
    <row r="116" spans="1:5" x14ac:dyDescent="0.25">
      <c r="A116" t="s">
        <v>544</v>
      </c>
      <c r="B116" t="s">
        <v>545</v>
      </c>
      <c r="C116" t="s">
        <v>96</v>
      </c>
      <c r="D116" t="s">
        <v>97</v>
      </c>
      <c r="E116" t="s">
        <v>22</v>
      </c>
    </row>
    <row r="117" spans="1:5" x14ac:dyDescent="0.25">
      <c r="A117" t="s">
        <v>504</v>
      </c>
      <c r="B117" t="s">
        <v>505</v>
      </c>
      <c r="C117" t="s">
        <v>96</v>
      </c>
      <c r="D117" t="s">
        <v>97</v>
      </c>
      <c r="E117" t="s">
        <v>113</v>
      </c>
    </row>
    <row r="118" spans="1:5" x14ac:dyDescent="0.25">
      <c r="A118" t="s">
        <v>325</v>
      </c>
      <c r="B118" t="s">
        <v>326</v>
      </c>
      <c r="C118" t="s">
        <v>96</v>
      </c>
      <c r="D118" t="s">
        <v>97</v>
      </c>
      <c r="E118" t="s">
        <v>22</v>
      </c>
    </row>
    <row r="119" spans="1:5" x14ac:dyDescent="0.25">
      <c r="A119" t="s">
        <v>570</v>
      </c>
      <c r="B119" t="s">
        <v>571</v>
      </c>
      <c r="C119" t="s">
        <v>96</v>
      </c>
      <c r="D119" t="s">
        <v>97</v>
      </c>
      <c r="E119" t="s">
        <v>163</v>
      </c>
    </row>
    <row r="120" spans="1:5" x14ac:dyDescent="0.25">
      <c r="A120" t="s">
        <v>550</v>
      </c>
      <c r="B120" t="s">
        <v>551</v>
      </c>
      <c r="C120" t="s">
        <v>96</v>
      </c>
      <c r="D120" t="s">
        <v>97</v>
      </c>
      <c r="E120" t="s">
        <v>22</v>
      </c>
    </row>
    <row r="121" spans="1:5" x14ac:dyDescent="0.25">
      <c r="A121" t="s">
        <v>273</v>
      </c>
      <c r="B121" t="s">
        <v>274</v>
      </c>
      <c r="C121" t="s">
        <v>96</v>
      </c>
      <c r="D121" t="s">
        <v>97</v>
      </c>
      <c r="E121" t="s">
        <v>27</v>
      </c>
    </row>
    <row r="122" spans="1:5" x14ac:dyDescent="0.25">
      <c r="A122" t="s">
        <v>286</v>
      </c>
      <c r="B122" t="s">
        <v>287</v>
      </c>
      <c r="C122" t="s">
        <v>96</v>
      </c>
      <c r="D122" t="s">
        <v>97</v>
      </c>
      <c r="E122" t="s">
        <v>22</v>
      </c>
    </row>
    <row r="123" spans="1:5" x14ac:dyDescent="0.25">
      <c r="A123" t="s">
        <v>686</v>
      </c>
      <c r="B123" t="s">
        <v>687</v>
      </c>
      <c r="C123" t="s">
        <v>96</v>
      </c>
      <c r="D123" t="s">
        <v>97</v>
      </c>
      <c r="E123" t="s">
        <v>22</v>
      </c>
    </row>
    <row r="124" spans="1:5" x14ac:dyDescent="0.25">
      <c r="A124" t="s">
        <v>129</v>
      </c>
      <c r="B124" t="s">
        <v>130</v>
      </c>
      <c r="C124" t="s">
        <v>96</v>
      </c>
      <c r="D124" t="s">
        <v>97</v>
      </c>
      <c r="E124" t="s">
        <v>87</v>
      </c>
    </row>
    <row r="125" spans="1:5" x14ac:dyDescent="0.25">
      <c r="A125" t="s">
        <v>191</v>
      </c>
      <c r="B125" t="s">
        <v>192</v>
      </c>
      <c r="C125" t="s">
        <v>96</v>
      </c>
      <c r="D125" t="s">
        <v>97</v>
      </c>
      <c r="E125" t="s">
        <v>22</v>
      </c>
    </row>
    <row r="126" spans="1:5" x14ac:dyDescent="0.25">
      <c r="A126" t="s">
        <v>562</v>
      </c>
      <c r="B126" t="s">
        <v>563</v>
      </c>
      <c r="C126" t="s">
        <v>96</v>
      </c>
      <c r="D126" t="s">
        <v>97</v>
      </c>
      <c r="E126" t="s">
        <v>87</v>
      </c>
    </row>
    <row r="127" spans="1:5" x14ac:dyDescent="0.25">
      <c r="A127" t="s">
        <v>455</v>
      </c>
      <c r="B127" t="s">
        <v>456</v>
      </c>
      <c r="C127" t="s">
        <v>96</v>
      </c>
      <c r="D127" t="s">
        <v>97</v>
      </c>
      <c r="E127" t="s">
        <v>27</v>
      </c>
    </row>
    <row r="128" spans="1:5" x14ac:dyDescent="0.25">
      <c r="A128" t="s">
        <v>134</v>
      </c>
      <c r="B128" t="s">
        <v>135</v>
      </c>
      <c r="C128" t="s">
        <v>96</v>
      </c>
      <c r="D128" t="s">
        <v>97</v>
      </c>
      <c r="E128" t="s">
        <v>27</v>
      </c>
    </row>
    <row r="129" spans="1:5" x14ac:dyDescent="0.25">
      <c r="A129" t="s">
        <v>213</v>
      </c>
      <c r="B129" t="s">
        <v>214</v>
      </c>
      <c r="C129" t="s">
        <v>96</v>
      </c>
      <c r="D129" t="s">
        <v>97</v>
      </c>
      <c r="E129" t="s">
        <v>22</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173</v>
      </c>
      <c r="B2" t="s">
        <v>174</v>
      </c>
      <c r="C2" t="s">
        <v>175</v>
      </c>
      <c r="D2" t="s">
        <v>176</v>
      </c>
      <c r="E2" t="s">
        <v>177</v>
      </c>
    </row>
    <row r="3" spans="1:5" x14ac:dyDescent="0.25">
      <c r="A3" t="s">
        <v>314</v>
      </c>
      <c r="B3" t="s">
        <v>315</v>
      </c>
      <c r="C3" t="s">
        <v>175</v>
      </c>
      <c r="D3" t="s">
        <v>176</v>
      </c>
      <c r="E3" t="s">
        <v>177</v>
      </c>
    </row>
    <row r="4" spans="1:5" x14ac:dyDescent="0.25">
      <c r="A4" t="s">
        <v>317</v>
      </c>
      <c r="B4" t="s">
        <v>318</v>
      </c>
      <c r="C4" t="s">
        <v>175</v>
      </c>
      <c r="D4" t="s">
        <v>176</v>
      </c>
      <c r="E4" t="s">
        <v>177</v>
      </c>
    </row>
    <row r="5" spans="1:5" x14ac:dyDescent="0.25">
      <c r="A5" t="s">
        <v>349</v>
      </c>
      <c r="B5" t="s">
        <v>350</v>
      </c>
      <c r="C5" t="s">
        <v>175</v>
      </c>
      <c r="D5" t="s">
        <v>176</v>
      </c>
      <c r="E5" t="s">
        <v>352</v>
      </c>
    </row>
    <row r="6" spans="1:5" x14ac:dyDescent="0.25">
      <c r="A6" t="s">
        <v>369</v>
      </c>
      <c r="B6" t="s">
        <v>370</v>
      </c>
      <c r="C6" t="s">
        <v>175</v>
      </c>
      <c r="D6" t="s">
        <v>176</v>
      </c>
      <c r="E6" t="s">
        <v>352</v>
      </c>
    </row>
    <row r="7" spans="1:5" x14ac:dyDescent="0.25">
      <c r="A7" t="s">
        <v>428</v>
      </c>
      <c r="B7" t="s">
        <v>429</v>
      </c>
      <c r="C7" t="s">
        <v>175</v>
      </c>
      <c r="D7" t="s">
        <v>176</v>
      </c>
      <c r="E7" t="s">
        <v>352</v>
      </c>
    </row>
    <row r="8" spans="1:5" x14ac:dyDescent="0.25">
      <c r="A8" t="s">
        <v>450</v>
      </c>
      <c r="B8" t="s">
        <v>451</v>
      </c>
      <c r="C8" t="s">
        <v>175</v>
      </c>
      <c r="D8" t="s">
        <v>176</v>
      </c>
      <c r="E8" t="s">
        <v>352</v>
      </c>
    </row>
    <row r="9" spans="1:5" x14ac:dyDescent="0.25">
      <c r="A9" t="s">
        <v>482</v>
      </c>
      <c r="B9" t="s">
        <v>483</v>
      </c>
      <c r="C9" t="s">
        <v>175</v>
      </c>
      <c r="D9" t="s">
        <v>176</v>
      </c>
      <c r="E9" t="s">
        <v>122</v>
      </c>
    </row>
    <row r="10" spans="1:5" x14ac:dyDescent="0.25">
      <c r="A10" t="s">
        <v>636</v>
      </c>
      <c r="B10" t="s">
        <v>637</v>
      </c>
      <c r="C10" t="s">
        <v>175</v>
      </c>
      <c r="D10" t="s">
        <v>176</v>
      </c>
      <c r="E10" t="s">
        <v>177</v>
      </c>
    </row>
  </sheetData>
  <sortState ref="A1:E666">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X12" sqref="X12"/>
    </sheetView>
  </sheetViews>
  <sheetFormatPr defaultRowHeight="15" x14ac:dyDescent="0.25"/>
  <cols>
    <col min="1" max="16384" width="9.140625" style="1"/>
  </cols>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98</v>
      </c>
      <c r="D2" t="s">
        <v>99</v>
      </c>
      <c r="E2" t="s">
        <v>100</v>
      </c>
    </row>
    <row r="3" spans="1:5" x14ac:dyDescent="0.25">
      <c r="A3" t="s">
        <v>108</v>
      </c>
      <c r="B3" t="s">
        <v>109</v>
      </c>
      <c r="C3" t="s">
        <v>98</v>
      </c>
      <c r="D3" t="s">
        <v>99</v>
      </c>
      <c r="E3" t="s">
        <v>100</v>
      </c>
    </row>
    <row r="4" spans="1:5" x14ac:dyDescent="0.25">
      <c r="A4" t="s">
        <v>125</v>
      </c>
      <c r="B4" t="s">
        <v>126</v>
      </c>
      <c r="C4" t="s">
        <v>98</v>
      </c>
      <c r="D4" t="s">
        <v>99</v>
      </c>
      <c r="E4" t="s">
        <v>128</v>
      </c>
    </row>
    <row r="5" spans="1:5" x14ac:dyDescent="0.25">
      <c r="A5" t="s">
        <v>129</v>
      </c>
      <c r="B5" t="s">
        <v>130</v>
      </c>
      <c r="C5" t="s">
        <v>98</v>
      </c>
      <c r="D5" t="s">
        <v>99</v>
      </c>
      <c r="E5" t="s">
        <v>100</v>
      </c>
    </row>
    <row r="6" spans="1:5" x14ac:dyDescent="0.25">
      <c r="A6" t="s">
        <v>134</v>
      </c>
      <c r="B6" t="s">
        <v>135</v>
      </c>
      <c r="C6" t="s">
        <v>98</v>
      </c>
      <c r="D6" t="s">
        <v>99</v>
      </c>
      <c r="E6" t="s">
        <v>100</v>
      </c>
    </row>
    <row r="7" spans="1:5" x14ac:dyDescent="0.25">
      <c r="A7" t="s">
        <v>137</v>
      </c>
      <c r="B7" t="s">
        <v>138</v>
      </c>
      <c r="C7" t="s">
        <v>98</v>
      </c>
      <c r="D7" t="s">
        <v>99</v>
      </c>
      <c r="E7" t="s">
        <v>100</v>
      </c>
    </row>
    <row r="8" spans="1:5" x14ac:dyDescent="0.25">
      <c r="A8" t="s">
        <v>144</v>
      </c>
      <c r="B8" t="s">
        <v>145</v>
      </c>
      <c r="C8" t="s">
        <v>98</v>
      </c>
      <c r="D8" t="s">
        <v>99</v>
      </c>
      <c r="E8" t="s">
        <v>100</v>
      </c>
    </row>
    <row r="9" spans="1:5" x14ac:dyDescent="0.25">
      <c r="A9" t="s">
        <v>160</v>
      </c>
      <c r="B9" t="s">
        <v>161</v>
      </c>
      <c r="C9" t="s">
        <v>98</v>
      </c>
      <c r="D9" t="s">
        <v>99</v>
      </c>
      <c r="E9" t="s">
        <v>100</v>
      </c>
    </row>
    <row r="10" spans="1:5" x14ac:dyDescent="0.25">
      <c r="A10" t="s">
        <v>164</v>
      </c>
      <c r="B10" t="s">
        <v>165</v>
      </c>
      <c r="C10" t="s">
        <v>98</v>
      </c>
      <c r="D10" t="s">
        <v>99</v>
      </c>
      <c r="E10" t="s">
        <v>128</v>
      </c>
    </row>
    <row r="11" spans="1:5" x14ac:dyDescent="0.25">
      <c r="A11" t="s">
        <v>167</v>
      </c>
      <c r="B11" t="s">
        <v>168</v>
      </c>
      <c r="C11" t="s">
        <v>98</v>
      </c>
      <c r="D11" t="s">
        <v>99</v>
      </c>
      <c r="E11" t="s">
        <v>100</v>
      </c>
    </row>
    <row r="12" spans="1:5" x14ac:dyDescent="0.25">
      <c r="A12" t="s">
        <v>171</v>
      </c>
      <c r="B12" t="s">
        <v>172</v>
      </c>
      <c r="C12" t="s">
        <v>98</v>
      </c>
      <c r="D12" t="s">
        <v>99</v>
      </c>
      <c r="E12" t="s">
        <v>128</v>
      </c>
    </row>
    <row r="13" spans="1:5" x14ac:dyDescent="0.25">
      <c r="A13" t="s">
        <v>173</v>
      </c>
      <c r="B13" t="s">
        <v>174</v>
      </c>
      <c r="C13" t="s">
        <v>98</v>
      </c>
      <c r="D13" t="s">
        <v>99</v>
      </c>
      <c r="E13" t="s">
        <v>100</v>
      </c>
    </row>
    <row r="14" spans="1:5" x14ac:dyDescent="0.25">
      <c r="A14" t="s">
        <v>178</v>
      </c>
      <c r="B14" t="s">
        <v>179</v>
      </c>
      <c r="C14" t="s">
        <v>98</v>
      </c>
      <c r="D14" t="s">
        <v>99</v>
      </c>
      <c r="E14" t="s">
        <v>128</v>
      </c>
    </row>
    <row r="15" spans="1:5" x14ac:dyDescent="0.25">
      <c r="A15" t="s">
        <v>183</v>
      </c>
      <c r="B15" t="s">
        <v>184</v>
      </c>
      <c r="C15" t="s">
        <v>98</v>
      </c>
      <c r="D15" t="s">
        <v>99</v>
      </c>
      <c r="E15" t="s">
        <v>100</v>
      </c>
    </row>
    <row r="16" spans="1:5" x14ac:dyDescent="0.25">
      <c r="A16" t="s">
        <v>186</v>
      </c>
      <c r="B16" t="s">
        <v>187</v>
      </c>
      <c r="C16" t="s">
        <v>98</v>
      </c>
      <c r="D16" t="s">
        <v>99</v>
      </c>
      <c r="E16" t="s">
        <v>128</v>
      </c>
    </row>
    <row r="17" spans="1:5" x14ac:dyDescent="0.25">
      <c r="A17" t="s">
        <v>191</v>
      </c>
      <c r="B17" t="s">
        <v>192</v>
      </c>
      <c r="C17" t="s">
        <v>98</v>
      </c>
      <c r="D17" t="s">
        <v>99</v>
      </c>
      <c r="E17" t="s">
        <v>100</v>
      </c>
    </row>
    <row r="18" spans="1:5" x14ac:dyDescent="0.25">
      <c r="A18" t="s">
        <v>194</v>
      </c>
      <c r="B18" t="s">
        <v>195</v>
      </c>
      <c r="C18" t="s">
        <v>98</v>
      </c>
      <c r="D18" t="s">
        <v>99</v>
      </c>
      <c r="E18" t="s">
        <v>128</v>
      </c>
    </row>
    <row r="19" spans="1:5" x14ac:dyDescent="0.25">
      <c r="A19" t="s">
        <v>197</v>
      </c>
      <c r="B19" t="s">
        <v>198</v>
      </c>
      <c r="C19" t="s">
        <v>98</v>
      </c>
      <c r="D19" t="s">
        <v>99</v>
      </c>
      <c r="E19" t="s">
        <v>100</v>
      </c>
    </row>
    <row r="20" spans="1:5" x14ac:dyDescent="0.25">
      <c r="A20" t="s">
        <v>199</v>
      </c>
      <c r="B20" t="s">
        <v>200</v>
      </c>
      <c r="C20" t="s">
        <v>98</v>
      </c>
      <c r="D20" t="s">
        <v>99</v>
      </c>
      <c r="E20" t="s">
        <v>128</v>
      </c>
    </row>
    <row r="21" spans="1:5" x14ac:dyDescent="0.25">
      <c r="A21" t="s">
        <v>202</v>
      </c>
      <c r="B21" t="s">
        <v>203</v>
      </c>
      <c r="C21" t="s">
        <v>98</v>
      </c>
      <c r="D21" t="s">
        <v>99</v>
      </c>
      <c r="E21" t="s">
        <v>128</v>
      </c>
    </row>
    <row r="22" spans="1:5" x14ac:dyDescent="0.25">
      <c r="A22" t="s">
        <v>204</v>
      </c>
      <c r="B22" t="s">
        <v>205</v>
      </c>
      <c r="C22" t="s">
        <v>98</v>
      </c>
      <c r="D22" t="s">
        <v>99</v>
      </c>
      <c r="E22" t="s">
        <v>100</v>
      </c>
    </row>
    <row r="23" spans="1:5" x14ac:dyDescent="0.25">
      <c r="A23" t="s">
        <v>207</v>
      </c>
      <c r="B23" t="s">
        <v>208</v>
      </c>
      <c r="C23" t="s">
        <v>98</v>
      </c>
      <c r="D23" t="s">
        <v>99</v>
      </c>
      <c r="E23" t="s">
        <v>100</v>
      </c>
    </row>
    <row r="24" spans="1:5" x14ac:dyDescent="0.25">
      <c r="A24" t="s">
        <v>211</v>
      </c>
      <c r="B24" t="s">
        <v>212</v>
      </c>
      <c r="C24" t="s">
        <v>98</v>
      </c>
      <c r="D24" t="s">
        <v>99</v>
      </c>
      <c r="E24" t="s">
        <v>100</v>
      </c>
    </row>
    <row r="25" spans="1:5" x14ac:dyDescent="0.25">
      <c r="A25" t="s">
        <v>213</v>
      </c>
      <c r="B25" t="s">
        <v>214</v>
      </c>
      <c r="C25" t="s">
        <v>98</v>
      </c>
      <c r="D25" t="s">
        <v>99</v>
      </c>
      <c r="E25" t="s">
        <v>128</v>
      </c>
    </row>
    <row r="26" spans="1:5" x14ac:dyDescent="0.25">
      <c r="A26" t="s">
        <v>220</v>
      </c>
      <c r="B26" t="s">
        <v>221</v>
      </c>
      <c r="C26" t="s">
        <v>98</v>
      </c>
      <c r="D26" t="s">
        <v>99</v>
      </c>
      <c r="E26" t="s">
        <v>128</v>
      </c>
    </row>
    <row r="27" spans="1:5" x14ac:dyDescent="0.25">
      <c r="A27" t="s">
        <v>228</v>
      </c>
      <c r="B27" t="s">
        <v>229</v>
      </c>
      <c r="C27" t="s">
        <v>98</v>
      </c>
      <c r="D27" t="s">
        <v>99</v>
      </c>
      <c r="E27" t="s">
        <v>100</v>
      </c>
    </row>
    <row r="28" spans="1:5" x14ac:dyDescent="0.25">
      <c r="A28" t="s">
        <v>230</v>
      </c>
      <c r="B28" t="s">
        <v>231</v>
      </c>
      <c r="C28" t="s">
        <v>98</v>
      </c>
      <c r="D28" t="s">
        <v>99</v>
      </c>
      <c r="E28" t="s">
        <v>100</v>
      </c>
    </row>
    <row r="29" spans="1:5" x14ac:dyDescent="0.25">
      <c r="A29" t="s">
        <v>234</v>
      </c>
      <c r="B29" t="s">
        <v>235</v>
      </c>
      <c r="C29" t="s">
        <v>98</v>
      </c>
      <c r="D29" t="s">
        <v>99</v>
      </c>
      <c r="E29" t="s">
        <v>128</v>
      </c>
    </row>
    <row r="30" spans="1:5" x14ac:dyDescent="0.25">
      <c r="A30" t="s">
        <v>236</v>
      </c>
      <c r="B30" t="s">
        <v>237</v>
      </c>
      <c r="C30" t="s">
        <v>98</v>
      </c>
      <c r="D30" t="s">
        <v>99</v>
      </c>
      <c r="E30" t="s">
        <v>100</v>
      </c>
    </row>
    <row r="31" spans="1:5" x14ac:dyDescent="0.25">
      <c r="A31" t="s">
        <v>245</v>
      </c>
      <c r="B31" t="s">
        <v>246</v>
      </c>
      <c r="C31" t="s">
        <v>98</v>
      </c>
      <c r="D31" t="s">
        <v>99</v>
      </c>
      <c r="E31" t="s">
        <v>100</v>
      </c>
    </row>
    <row r="32" spans="1:5" x14ac:dyDescent="0.25">
      <c r="A32" t="s">
        <v>247</v>
      </c>
      <c r="B32" t="s">
        <v>248</v>
      </c>
      <c r="C32" t="s">
        <v>98</v>
      </c>
      <c r="D32" t="s">
        <v>99</v>
      </c>
      <c r="E32" t="s">
        <v>128</v>
      </c>
    </row>
    <row r="33" spans="1:5" x14ac:dyDescent="0.25">
      <c r="A33" t="s">
        <v>249</v>
      </c>
      <c r="B33" t="s">
        <v>250</v>
      </c>
      <c r="C33" t="s">
        <v>98</v>
      </c>
      <c r="D33" t="s">
        <v>99</v>
      </c>
      <c r="E33" t="s">
        <v>128</v>
      </c>
    </row>
    <row r="34" spans="1:5" x14ac:dyDescent="0.25">
      <c r="A34" t="s">
        <v>252</v>
      </c>
      <c r="B34" t="s">
        <v>253</v>
      </c>
      <c r="C34" t="s">
        <v>98</v>
      </c>
      <c r="D34" t="s">
        <v>99</v>
      </c>
      <c r="E34" t="s">
        <v>100</v>
      </c>
    </row>
    <row r="35" spans="1:5" x14ac:dyDescent="0.25">
      <c r="A35" t="s">
        <v>254</v>
      </c>
      <c r="B35" t="s">
        <v>255</v>
      </c>
      <c r="C35" t="s">
        <v>98</v>
      </c>
      <c r="D35" t="s">
        <v>99</v>
      </c>
      <c r="E35" t="s">
        <v>100</v>
      </c>
    </row>
    <row r="36" spans="1:5" x14ac:dyDescent="0.25">
      <c r="A36" t="s">
        <v>258</v>
      </c>
      <c r="B36" t="s">
        <v>259</v>
      </c>
      <c r="C36" t="s">
        <v>98</v>
      </c>
      <c r="D36" t="s">
        <v>99</v>
      </c>
      <c r="E36" t="s">
        <v>260</v>
      </c>
    </row>
    <row r="37" spans="1:5" x14ac:dyDescent="0.25">
      <c r="A37" t="s">
        <v>263</v>
      </c>
      <c r="B37" t="s">
        <v>264</v>
      </c>
      <c r="C37" t="s">
        <v>98</v>
      </c>
      <c r="D37" t="s">
        <v>99</v>
      </c>
      <c r="E37" t="s">
        <v>128</v>
      </c>
    </row>
    <row r="38" spans="1:5" x14ac:dyDescent="0.25">
      <c r="A38" t="s">
        <v>273</v>
      </c>
      <c r="B38" t="s">
        <v>274</v>
      </c>
      <c r="C38" t="s">
        <v>98</v>
      </c>
      <c r="D38" t="s">
        <v>99</v>
      </c>
      <c r="E38" t="s">
        <v>128</v>
      </c>
    </row>
    <row r="39" spans="1:5" x14ac:dyDescent="0.25">
      <c r="A39" t="s">
        <v>277</v>
      </c>
      <c r="B39" t="s">
        <v>278</v>
      </c>
      <c r="C39" t="s">
        <v>98</v>
      </c>
      <c r="D39" t="s">
        <v>99</v>
      </c>
      <c r="E39" t="s">
        <v>100</v>
      </c>
    </row>
    <row r="40" spans="1:5" x14ac:dyDescent="0.25">
      <c r="A40" t="s">
        <v>279</v>
      </c>
      <c r="B40" t="s">
        <v>280</v>
      </c>
      <c r="C40" t="s">
        <v>98</v>
      </c>
      <c r="D40" t="s">
        <v>99</v>
      </c>
      <c r="E40" t="s">
        <v>100</v>
      </c>
    </row>
    <row r="41" spans="1:5" x14ac:dyDescent="0.25">
      <c r="A41" t="s">
        <v>284</v>
      </c>
      <c r="B41" t="s">
        <v>285</v>
      </c>
      <c r="C41" t="s">
        <v>98</v>
      </c>
      <c r="D41" t="s">
        <v>99</v>
      </c>
      <c r="E41" t="s">
        <v>100</v>
      </c>
    </row>
    <row r="42" spans="1:5" x14ac:dyDescent="0.25">
      <c r="A42" t="s">
        <v>286</v>
      </c>
      <c r="B42" t="s">
        <v>287</v>
      </c>
      <c r="C42" t="s">
        <v>98</v>
      </c>
      <c r="D42" t="s">
        <v>99</v>
      </c>
      <c r="E42" t="s">
        <v>100</v>
      </c>
    </row>
    <row r="43" spans="1:5" x14ac:dyDescent="0.25">
      <c r="A43" t="s">
        <v>288</v>
      </c>
      <c r="B43" t="s">
        <v>289</v>
      </c>
      <c r="C43" t="s">
        <v>98</v>
      </c>
      <c r="D43" t="s">
        <v>99</v>
      </c>
      <c r="E43" t="s">
        <v>100</v>
      </c>
    </row>
    <row r="44" spans="1:5" x14ac:dyDescent="0.25">
      <c r="A44" t="s">
        <v>292</v>
      </c>
      <c r="B44" t="s">
        <v>293</v>
      </c>
      <c r="C44" t="s">
        <v>98</v>
      </c>
      <c r="D44" t="s">
        <v>99</v>
      </c>
      <c r="E44" t="s">
        <v>100</v>
      </c>
    </row>
    <row r="45" spans="1:5" x14ac:dyDescent="0.25">
      <c r="A45" t="s">
        <v>296</v>
      </c>
      <c r="B45" t="s">
        <v>297</v>
      </c>
      <c r="C45" t="s">
        <v>98</v>
      </c>
      <c r="D45" t="s">
        <v>99</v>
      </c>
      <c r="E45" t="s">
        <v>100</v>
      </c>
    </row>
    <row r="46" spans="1:5" x14ac:dyDescent="0.25">
      <c r="A46" t="s">
        <v>298</v>
      </c>
      <c r="B46" t="s">
        <v>299</v>
      </c>
      <c r="C46" t="s">
        <v>98</v>
      </c>
      <c r="D46" t="s">
        <v>99</v>
      </c>
      <c r="E46" t="s">
        <v>128</v>
      </c>
    </row>
    <row r="47" spans="1:5" x14ac:dyDescent="0.25">
      <c r="A47" t="s">
        <v>304</v>
      </c>
      <c r="B47" t="s">
        <v>305</v>
      </c>
      <c r="C47" t="s">
        <v>98</v>
      </c>
      <c r="D47" t="s">
        <v>99</v>
      </c>
      <c r="E47" t="s">
        <v>100</v>
      </c>
    </row>
    <row r="48" spans="1:5" x14ac:dyDescent="0.25">
      <c r="A48" t="s">
        <v>306</v>
      </c>
      <c r="B48" t="s">
        <v>307</v>
      </c>
      <c r="C48" t="s">
        <v>98</v>
      </c>
      <c r="D48" t="s">
        <v>99</v>
      </c>
      <c r="E48" t="s">
        <v>100</v>
      </c>
    </row>
    <row r="49" spans="1:5" x14ac:dyDescent="0.25">
      <c r="A49" t="s">
        <v>312</v>
      </c>
      <c r="B49" t="s">
        <v>313</v>
      </c>
      <c r="C49" t="s">
        <v>98</v>
      </c>
      <c r="D49" t="s">
        <v>99</v>
      </c>
      <c r="E49" t="s">
        <v>100</v>
      </c>
    </row>
    <row r="50" spans="1:5" x14ac:dyDescent="0.25">
      <c r="A50" t="s">
        <v>314</v>
      </c>
      <c r="B50" t="s">
        <v>315</v>
      </c>
      <c r="C50" t="s">
        <v>98</v>
      </c>
      <c r="D50" t="s">
        <v>99</v>
      </c>
      <c r="E50" t="s">
        <v>100</v>
      </c>
    </row>
    <row r="51" spans="1:5" x14ac:dyDescent="0.25">
      <c r="A51" t="s">
        <v>317</v>
      </c>
      <c r="B51" t="s">
        <v>318</v>
      </c>
      <c r="C51" t="s">
        <v>98</v>
      </c>
      <c r="D51" t="s">
        <v>99</v>
      </c>
      <c r="E51" t="s">
        <v>100</v>
      </c>
    </row>
    <row r="52" spans="1:5" x14ac:dyDescent="0.25">
      <c r="A52" t="s">
        <v>321</v>
      </c>
      <c r="B52" t="s">
        <v>322</v>
      </c>
      <c r="C52" t="s">
        <v>98</v>
      </c>
      <c r="D52" t="s">
        <v>99</v>
      </c>
      <c r="E52" t="s">
        <v>128</v>
      </c>
    </row>
    <row r="53" spans="1:5" x14ac:dyDescent="0.25">
      <c r="A53" t="s">
        <v>325</v>
      </c>
      <c r="B53" t="s">
        <v>326</v>
      </c>
      <c r="C53" t="s">
        <v>98</v>
      </c>
      <c r="D53" t="s">
        <v>99</v>
      </c>
      <c r="E53" t="s">
        <v>100</v>
      </c>
    </row>
    <row r="54" spans="1:5" x14ac:dyDescent="0.25">
      <c r="A54" t="s">
        <v>327</v>
      </c>
      <c r="B54" t="s">
        <v>328</v>
      </c>
      <c r="C54" t="s">
        <v>98</v>
      </c>
      <c r="D54" t="s">
        <v>99</v>
      </c>
      <c r="E54" t="s">
        <v>128</v>
      </c>
    </row>
    <row r="55" spans="1:5" x14ac:dyDescent="0.25">
      <c r="A55" t="s">
        <v>329</v>
      </c>
      <c r="B55" t="s">
        <v>330</v>
      </c>
      <c r="C55" t="s">
        <v>98</v>
      </c>
      <c r="D55" t="s">
        <v>99</v>
      </c>
      <c r="E55" t="s">
        <v>100</v>
      </c>
    </row>
    <row r="56" spans="1:5" x14ac:dyDescent="0.25">
      <c r="A56" t="s">
        <v>331</v>
      </c>
      <c r="B56" t="s">
        <v>332</v>
      </c>
      <c r="C56" t="s">
        <v>98</v>
      </c>
      <c r="D56" t="s">
        <v>99</v>
      </c>
      <c r="E56" t="s">
        <v>128</v>
      </c>
    </row>
    <row r="57" spans="1:5" x14ac:dyDescent="0.25">
      <c r="A57" t="s">
        <v>333</v>
      </c>
      <c r="B57" t="s">
        <v>334</v>
      </c>
      <c r="C57" t="s">
        <v>98</v>
      </c>
      <c r="D57" t="s">
        <v>99</v>
      </c>
      <c r="E57" t="s">
        <v>260</v>
      </c>
    </row>
    <row r="58" spans="1:5" x14ac:dyDescent="0.25">
      <c r="A58" t="s">
        <v>335</v>
      </c>
      <c r="B58" t="s">
        <v>336</v>
      </c>
      <c r="C58" t="s">
        <v>98</v>
      </c>
      <c r="D58" t="s">
        <v>99</v>
      </c>
      <c r="E58" t="s">
        <v>100</v>
      </c>
    </row>
    <row r="59" spans="1:5" x14ac:dyDescent="0.25">
      <c r="A59" t="s">
        <v>339</v>
      </c>
      <c r="B59" t="s">
        <v>340</v>
      </c>
      <c r="C59" t="s">
        <v>98</v>
      </c>
      <c r="D59" t="s">
        <v>99</v>
      </c>
      <c r="E59" t="s">
        <v>100</v>
      </c>
    </row>
    <row r="60" spans="1:5" x14ac:dyDescent="0.25">
      <c r="A60" t="s">
        <v>343</v>
      </c>
      <c r="B60" t="s">
        <v>344</v>
      </c>
      <c r="C60" t="s">
        <v>98</v>
      </c>
      <c r="D60" t="s">
        <v>99</v>
      </c>
      <c r="E60" t="s">
        <v>260</v>
      </c>
    </row>
    <row r="61" spans="1:5" x14ac:dyDescent="0.25">
      <c r="A61" t="s">
        <v>349</v>
      </c>
      <c r="B61" t="s">
        <v>350</v>
      </c>
      <c r="C61" t="s">
        <v>98</v>
      </c>
      <c r="D61" t="s">
        <v>99</v>
      </c>
      <c r="E61" t="s">
        <v>128</v>
      </c>
    </row>
    <row r="62" spans="1:5" x14ac:dyDescent="0.25">
      <c r="A62" t="s">
        <v>353</v>
      </c>
      <c r="B62" t="s">
        <v>354</v>
      </c>
      <c r="C62" t="s">
        <v>98</v>
      </c>
      <c r="D62" t="s">
        <v>99</v>
      </c>
      <c r="E62" t="s">
        <v>100</v>
      </c>
    </row>
    <row r="63" spans="1:5" x14ac:dyDescent="0.25">
      <c r="A63" t="s">
        <v>360</v>
      </c>
      <c r="B63" t="s">
        <v>361</v>
      </c>
      <c r="C63" t="s">
        <v>98</v>
      </c>
      <c r="D63" t="s">
        <v>99</v>
      </c>
      <c r="E63" t="s">
        <v>100</v>
      </c>
    </row>
    <row r="64" spans="1:5" x14ac:dyDescent="0.25">
      <c r="A64" t="s">
        <v>363</v>
      </c>
      <c r="B64" t="s">
        <v>364</v>
      </c>
      <c r="C64" t="s">
        <v>98</v>
      </c>
      <c r="D64" t="s">
        <v>99</v>
      </c>
      <c r="E64" t="s">
        <v>100</v>
      </c>
    </row>
    <row r="65" spans="1:5" x14ac:dyDescent="0.25">
      <c r="A65" t="s">
        <v>365</v>
      </c>
      <c r="B65" t="s">
        <v>366</v>
      </c>
      <c r="C65" t="s">
        <v>98</v>
      </c>
      <c r="D65" t="s">
        <v>99</v>
      </c>
      <c r="E65" t="s">
        <v>100</v>
      </c>
    </row>
    <row r="66" spans="1:5" x14ac:dyDescent="0.25">
      <c r="A66" t="s">
        <v>367</v>
      </c>
      <c r="B66" t="s">
        <v>368</v>
      </c>
      <c r="C66" t="s">
        <v>98</v>
      </c>
      <c r="D66" t="s">
        <v>99</v>
      </c>
      <c r="E66" t="s">
        <v>260</v>
      </c>
    </row>
    <row r="67" spans="1:5" x14ac:dyDescent="0.25">
      <c r="A67" t="s">
        <v>369</v>
      </c>
      <c r="B67" t="s">
        <v>370</v>
      </c>
      <c r="C67" t="s">
        <v>98</v>
      </c>
      <c r="D67" t="s">
        <v>99</v>
      </c>
      <c r="E67" t="s">
        <v>128</v>
      </c>
    </row>
    <row r="68" spans="1:5" x14ac:dyDescent="0.25">
      <c r="A68" t="s">
        <v>371</v>
      </c>
      <c r="B68" t="s">
        <v>372</v>
      </c>
      <c r="C68" t="s">
        <v>98</v>
      </c>
      <c r="D68" t="s">
        <v>99</v>
      </c>
      <c r="E68" t="s">
        <v>128</v>
      </c>
    </row>
    <row r="69" spans="1:5" x14ac:dyDescent="0.25">
      <c r="A69" t="s">
        <v>373</v>
      </c>
      <c r="B69" t="s">
        <v>374</v>
      </c>
      <c r="C69" t="s">
        <v>98</v>
      </c>
      <c r="D69" t="s">
        <v>99</v>
      </c>
      <c r="E69" t="s">
        <v>128</v>
      </c>
    </row>
    <row r="70" spans="1:5" x14ac:dyDescent="0.25">
      <c r="A70" t="s">
        <v>378</v>
      </c>
      <c r="B70" t="s">
        <v>379</v>
      </c>
      <c r="C70" t="s">
        <v>98</v>
      </c>
      <c r="D70" t="s">
        <v>99</v>
      </c>
      <c r="E70" t="s">
        <v>100</v>
      </c>
    </row>
    <row r="71" spans="1:5" x14ac:dyDescent="0.25">
      <c r="A71" t="s">
        <v>380</v>
      </c>
      <c r="B71" t="s">
        <v>381</v>
      </c>
      <c r="C71" t="s">
        <v>98</v>
      </c>
      <c r="D71" t="s">
        <v>99</v>
      </c>
      <c r="E71" t="s">
        <v>100</v>
      </c>
    </row>
    <row r="72" spans="1:5" x14ac:dyDescent="0.25">
      <c r="A72" t="s">
        <v>382</v>
      </c>
      <c r="B72" t="s">
        <v>383</v>
      </c>
      <c r="C72" t="s">
        <v>98</v>
      </c>
      <c r="D72" t="s">
        <v>99</v>
      </c>
      <c r="E72" t="s">
        <v>100</v>
      </c>
    </row>
    <row r="73" spans="1:5" x14ac:dyDescent="0.25">
      <c r="A73" t="s">
        <v>387</v>
      </c>
      <c r="B73" t="s">
        <v>388</v>
      </c>
      <c r="C73" t="s">
        <v>98</v>
      </c>
      <c r="D73" t="s">
        <v>99</v>
      </c>
      <c r="E73" t="s">
        <v>100</v>
      </c>
    </row>
    <row r="74" spans="1:5" x14ac:dyDescent="0.25">
      <c r="A74" t="s">
        <v>392</v>
      </c>
      <c r="B74" t="s">
        <v>393</v>
      </c>
      <c r="C74" t="s">
        <v>98</v>
      </c>
      <c r="D74" t="s">
        <v>99</v>
      </c>
      <c r="E74" t="s">
        <v>100</v>
      </c>
    </row>
    <row r="75" spans="1:5" x14ac:dyDescent="0.25">
      <c r="A75" t="s">
        <v>397</v>
      </c>
      <c r="B75" t="s">
        <v>398</v>
      </c>
      <c r="C75" t="s">
        <v>98</v>
      </c>
      <c r="D75" t="s">
        <v>99</v>
      </c>
      <c r="E75" t="s">
        <v>260</v>
      </c>
    </row>
    <row r="76" spans="1:5" x14ac:dyDescent="0.25">
      <c r="A76" t="s">
        <v>400</v>
      </c>
      <c r="B76" t="s">
        <v>401</v>
      </c>
      <c r="C76" t="s">
        <v>98</v>
      </c>
      <c r="D76" t="s">
        <v>99</v>
      </c>
      <c r="E76" t="s">
        <v>100</v>
      </c>
    </row>
    <row r="77" spans="1:5" x14ac:dyDescent="0.25">
      <c r="A77" t="s">
        <v>402</v>
      </c>
      <c r="B77" t="s">
        <v>403</v>
      </c>
      <c r="C77" t="s">
        <v>98</v>
      </c>
      <c r="D77" t="s">
        <v>99</v>
      </c>
      <c r="E77" t="s">
        <v>100</v>
      </c>
    </row>
    <row r="78" spans="1:5" x14ac:dyDescent="0.25">
      <c r="A78" t="s">
        <v>404</v>
      </c>
      <c r="B78" t="s">
        <v>405</v>
      </c>
      <c r="C78" t="s">
        <v>98</v>
      </c>
      <c r="D78" t="s">
        <v>99</v>
      </c>
      <c r="E78" t="s">
        <v>100</v>
      </c>
    </row>
    <row r="79" spans="1:5" x14ac:dyDescent="0.25">
      <c r="A79" t="s">
        <v>409</v>
      </c>
      <c r="B79" t="s">
        <v>410</v>
      </c>
      <c r="C79" t="s">
        <v>98</v>
      </c>
      <c r="D79" t="s">
        <v>99</v>
      </c>
      <c r="E79" t="s">
        <v>100</v>
      </c>
    </row>
    <row r="80" spans="1:5" x14ac:dyDescent="0.25">
      <c r="A80" t="s">
        <v>411</v>
      </c>
      <c r="B80" t="s">
        <v>412</v>
      </c>
      <c r="C80" t="s">
        <v>98</v>
      </c>
      <c r="D80" t="s">
        <v>99</v>
      </c>
      <c r="E80" t="s">
        <v>100</v>
      </c>
    </row>
    <row r="81" spans="1:5" x14ac:dyDescent="0.25">
      <c r="A81" t="s">
        <v>413</v>
      </c>
      <c r="B81" t="s">
        <v>414</v>
      </c>
      <c r="C81" t="s">
        <v>98</v>
      </c>
      <c r="D81" t="s">
        <v>99</v>
      </c>
      <c r="E81" t="s">
        <v>100</v>
      </c>
    </row>
    <row r="82" spans="1:5" x14ac:dyDescent="0.25">
      <c r="A82" t="s">
        <v>424</v>
      </c>
      <c r="B82" t="s">
        <v>425</v>
      </c>
      <c r="C82" t="s">
        <v>98</v>
      </c>
      <c r="D82" t="s">
        <v>99</v>
      </c>
      <c r="E82" t="s">
        <v>128</v>
      </c>
    </row>
    <row r="83" spans="1:5" x14ac:dyDescent="0.25">
      <c r="A83" t="s">
        <v>426</v>
      </c>
      <c r="B83" t="s">
        <v>427</v>
      </c>
      <c r="C83" t="s">
        <v>98</v>
      </c>
      <c r="D83" t="s">
        <v>99</v>
      </c>
      <c r="E83" t="s">
        <v>100</v>
      </c>
    </row>
    <row r="84" spans="1:5" x14ac:dyDescent="0.25">
      <c r="A84" t="s">
        <v>428</v>
      </c>
      <c r="B84" t="s">
        <v>429</v>
      </c>
      <c r="C84" t="s">
        <v>98</v>
      </c>
      <c r="D84" t="s">
        <v>99</v>
      </c>
      <c r="E84" t="s">
        <v>128</v>
      </c>
    </row>
    <row r="85" spans="1:5" x14ac:dyDescent="0.25">
      <c r="A85" t="s">
        <v>432</v>
      </c>
      <c r="B85" t="s">
        <v>433</v>
      </c>
      <c r="C85" t="s">
        <v>98</v>
      </c>
      <c r="D85" t="s">
        <v>99</v>
      </c>
      <c r="E85" t="s">
        <v>100</v>
      </c>
    </row>
    <row r="86" spans="1:5" x14ac:dyDescent="0.25">
      <c r="A86" t="s">
        <v>434</v>
      </c>
      <c r="B86" t="s">
        <v>435</v>
      </c>
      <c r="C86" t="s">
        <v>98</v>
      </c>
      <c r="D86" t="s">
        <v>99</v>
      </c>
      <c r="E86" t="s">
        <v>128</v>
      </c>
    </row>
    <row r="87" spans="1:5" x14ac:dyDescent="0.25">
      <c r="A87" t="s">
        <v>438</v>
      </c>
      <c r="B87" t="s">
        <v>439</v>
      </c>
      <c r="C87" t="s">
        <v>98</v>
      </c>
      <c r="D87" t="s">
        <v>99</v>
      </c>
      <c r="E87" t="s">
        <v>100</v>
      </c>
    </row>
    <row r="88" spans="1:5" x14ac:dyDescent="0.25">
      <c r="A88" t="s">
        <v>447</v>
      </c>
      <c r="B88" t="s">
        <v>448</v>
      </c>
      <c r="C88" t="s">
        <v>98</v>
      </c>
      <c r="D88" t="s">
        <v>99</v>
      </c>
      <c r="E88" t="s">
        <v>100</v>
      </c>
    </row>
    <row r="89" spans="1:5" x14ac:dyDescent="0.25">
      <c r="A89" t="s">
        <v>450</v>
      </c>
      <c r="B89" t="s">
        <v>451</v>
      </c>
      <c r="C89" t="s">
        <v>98</v>
      </c>
      <c r="D89" t="s">
        <v>99</v>
      </c>
      <c r="E89" t="s">
        <v>128</v>
      </c>
    </row>
    <row r="90" spans="1:5" x14ac:dyDescent="0.25">
      <c r="A90" t="s">
        <v>455</v>
      </c>
      <c r="B90" t="s">
        <v>456</v>
      </c>
      <c r="C90" t="s">
        <v>98</v>
      </c>
      <c r="D90" t="s">
        <v>99</v>
      </c>
      <c r="E90" t="s">
        <v>100</v>
      </c>
    </row>
    <row r="91" spans="1:5" x14ac:dyDescent="0.25">
      <c r="A91" t="s">
        <v>458</v>
      </c>
      <c r="B91" t="s">
        <v>459</v>
      </c>
      <c r="C91" t="s">
        <v>98</v>
      </c>
      <c r="D91" t="s">
        <v>99</v>
      </c>
      <c r="E91" t="s">
        <v>100</v>
      </c>
    </row>
    <row r="92" spans="1:5" x14ac:dyDescent="0.25">
      <c r="A92" t="s">
        <v>460</v>
      </c>
      <c r="B92" t="s">
        <v>461</v>
      </c>
      <c r="C92" t="s">
        <v>98</v>
      </c>
      <c r="D92" t="s">
        <v>99</v>
      </c>
      <c r="E92" t="s">
        <v>100</v>
      </c>
    </row>
    <row r="93" spans="1:5" x14ac:dyDescent="0.25">
      <c r="A93" t="s">
        <v>466</v>
      </c>
      <c r="B93" t="s">
        <v>467</v>
      </c>
      <c r="C93" t="s">
        <v>98</v>
      </c>
      <c r="D93" t="s">
        <v>99</v>
      </c>
      <c r="E93" t="s">
        <v>128</v>
      </c>
    </row>
    <row r="94" spans="1:5" x14ac:dyDescent="0.25">
      <c r="A94" t="s">
        <v>474</v>
      </c>
      <c r="B94" t="s">
        <v>475</v>
      </c>
      <c r="C94" t="s">
        <v>98</v>
      </c>
      <c r="D94" t="s">
        <v>99</v>
      </c>
      <c r="E94" t="s">
        <v>100</v>
      </c>
    </row>
    <row r="95" spans="1:5" x14ac:dyDescent="0.25">
      <c r="A95" t="s">
        <v>480</v>
      </c>
      <c r="B95" t="s">
        <v>481</v>
      </c>
      <c r="C95" t="s">
        <v>98</v>
      </c>
      <c r="D95" t="s">
        <v>99</v>
      </c>
      <c r="E95" t="s">
        <v>128</v>
      </c>
    </row>
    <row r="96" spans="1:5" x14ac:dyDescent="0.25">
      <c r="A96" t="s">
        <v>482</v>
      </c>
      <c r="B96" t="s">
        <v>483</v>
      </c>
      <c r="C96" t="s">
        <v>98</v>
      </c>
      <c r="D96" t="s">
        <v>99</v>
      </c>
      <c r="E96" t="s">
        <v>100</v>
      </c>
    </row>
    <row r="97" spans="1:5" x14ac:dyDescent="0.25">
      <c r="A97" t="s">
        <v>487</v>
      </c>
      <c r="B97" t="s">
        <v>488</v>
      </c>
      <c r="C97" t="s">
        <v>98</v>
      </c>
      <c r="D97" t="s">
        <v>99</v>
      </c>
      <c r="E97" t="s">
        <v>128</v>
      </c>
    </row>
    <row r="98" spans="1:5" x14ac:dyDescent="0.25">
      <c r="A98" t="s">
        <v>489</v>
      </c>
      <c r="B98" t="s">
        <v>490</v>
      </c>
      <c r="C98" t="s">
        <v>98</v>
      </c>
      <c r="D98" t="s">
        <v>99</v>
      </c>
      <c r="E98" t="s">
        <v>100</v>
      </c>
    </row>
    <row r="99" spans="1:5" x14ac:dyDescent="0.25">
      <c r="A99" t="s">
        <v>492</v>
      </c>
      <c r="B99" t="s">
        <v>493</v>
      </c>
      <c r="C99" t="s">
        <v>98</v>
      </c>
      <c r="D99" t="s">
        <v>99</v>
      </c>
      <c r="E99" t="s">
        <v>100</v>
      </c>
    </row>
    <row r="100" spans="1:5" x14ac:dyDescent="0.25">
      <c r="A100" t="s">
        <v>499</v>
      </c>
      <c r="B100" t="s">
        <v>500</v>
      </c>
      <c r="C100" t="s">
        <v>98</v>
      </c>
      <c r="D100" t="s">
        <v>99</v>
      </c>
      <c r="E100" t="s">
        <v>128</v>
      </c>
    </row>
    <row r="101" spans="1:5" x14ac:dyDescent="0.25">
      <c r="A101" t="s">
        <v>504</v>
      </c>
      <c r="B101" t="s">
        <v>505</v>
      </c>
      <c r="C101" t="s">
        <v>98</v>
      </c>
      <c r="D101" t="s">
        <v>99</v>
      </c>
      <c r="E101" t="s">
        <v>100</v>
      </c>
    </row>
    <row r="102" spans="1:5" x14ac:dyDescent="0.25">
      <c r="A102" t="s">
        <v>507</v>
      </c>
      <c r="B102" t="s">
        <v>508</v>
      </c>
      <c r="C102" t="s">
        <v>98</v>
      </c>
      <c r="D102" t="s">
        <v>99</v>
      </c>
      <c r="E102" t="s">
        <v>100</v>
      </c>
    </row>
    <row r="103" spans="1:5" x14ac:dyDescent="0.25">
      <c r="A103" t="s">
        <v>516</v>
      </c>
      <c r="B103" t="s">
        <v>517</v>
      </c>
      <c r="C103" t="s">
        <v>98</v>
      </c>
      <c r="D103" t="s">
        <v>99</v>
      </c>
      <c r="E103" t="s">
        <v>260</v>
      </c>
    </row>
    <row r="104" spans="1:5" x14ac:dyDescent="0.25">
      <c r="A104" t="s">
        <v>520</v>
      </c>
      <c r="B104" t="s">
        <v>521</v>
      </c>
      <c r="C104" t="s">
        <v>98</v>
      </c>
      <c r="D104" t="s">
        <v>99</v>
      </c>
      <c r="E104" t="s">
        <v>100</v>
      </c>
    </row>
    <row r="105" spans="1:5" x14ac:dyDescent="0.25">
      <c r="A105" t="s">
        <v>522</v>
      </c>
      <c r="B105" t="s">
        <v>523</v>
      </c>
      <c r="C105" t="s">
        <v>98</v>
      </c>
      <c r="D105" t="s">
        <v>99</v>
      </c>
      <c r="E105" t="s">
        <v>128</v>
      </c>
    </row>
    <row r="106" spans="1:5" x14ac:dyDescent="0.25">
      <c r="A106" t="s">
        <v>524</v>
      </c>
      <c r="B106" t="s">
        <v>525</v>
      </c>
      <c r="C106" t="s">
        <v>98</v>
      </c>
      <c r="D106" t="s">
        <v>99</v>
      </c>
      <c r="E106" t="s">
        <v>100</v>
      </c>
    </row>
    <row r="107" spans="1:5" x14ac:dyDescent="0.25">
      <c r="A107" t="s">
        <v>530</v>
      </c>
      <c r="B107" t="s">
        <v>531</v>
      </c>
      <c r="C107" t="s">
        <v>98</v>
      </c>
      <c r="D107" t="s">
        <v>99</v>
      </c>
      <c r="E107" t="s">
        <v>100</v>
      </c>
    </row>
    <row r="108" spans="1:5" x14ac:dyDescent="0.25">
      <c r="A108" t="s">
        <v>532</v>
      </c>
      <c r="B108" t="s">
        <v>533</v>
      </c>
      <c r="C108" t="s">
        <v>98</v>
      </c>
      <c r="D108" t="s">
        <v>99</v>
      </c>
      <c r="E108" t="s">
        <v>128</v>
      </c>
    </row>
    <row r="109" spans="1:5" x14ac:dyDescent="0.25">
      <c r="A109" t="s">
        <v>537</v>
      </c>
      <c r="B109" t="s">
        <v>538</v>
      </c>
      <c r="C109" t="s">
        <v>98</v>
      </c>
      <c r="D109" t="s">
        <v>99</v>
      </c>
      <c r="E109" t="s">
        <v>260</v>
      </c>
    </row>
    <row r="110" spans="1:5" x14ac:dyDescent="0.25">
      <c r="A110" t="s">
        <v>539</v>
      </c>
      <c r="B110" t="s">
        <v>540</v>
      </c>
      <c r="C110" t="s">
        <v>98</v>
      </c>
      <c r="D110" t="s">
        <v>99</v>
      </c>
      <c r="E110" t="s">
        <v>128</v>
      </c>
    </row>
    <row r="111" spans="1:5" x14ac:dyDescent="0.25">
      <c r="A111" t="s">
        <v>544</v>
      </c>
      <c r="B111" t="s">
        <v>545</v>
      </c>
      <c r="C111" t="s">
        <v>98</v>
      </c>
      <c r="D111" t="s">
        <v>99</v>
      </c>
      <c r="E111" t="s">
        <v>128</v>
      </c>
    </row>
    <row r="112" spans="1:5" x14ac:dyDescent="0.25">
      <c r="A112" t="s">
        <v>547</v>
      </c>
      <c r="B112" t="s">
        <v>548</v>
      </c>
      <c r="C112" t="s">
        <v>98</v>
      </c>
      <c r="D112" t="s">
        <v>99</v>
      </c>
      <c r="E112" t="s">
        <v>260</v>
      </c>
    </row>
    <row r="113" spans="1:5" x14ac:dyDescent="0.25">
      <c r="A113" t="s">
        <v>550</v>
      </c>
      <c r="B113" t="s">
        <v>551</v>
      </c>
      <c r="C113" t="s">
        <v>98</v>
      </c>
      <c r="D113" t="s">
        <v>99</v>
      </c>
      <c r="E113" t="s">
        <v>100</v>
      </c>
    </row>
    <row r="114" spans="1:5" x14ac:dyDescent="0.25">
      <c r="A114" t="s">
        <v>552</v>
      </c>
      <c r="B114" t="s">
        <v>553</v>
      </c>
      <c r="C114" t="s">
        <v>98</v>
      </c>
      <c r="D114" t="s">
        <v>99</v>
      </c>
      <c r="E114" t="s">
        <v>100</v>
      </c>
    </row>
    <row r="115" spans="1:5" x14ac:dyDescent="0.25">
      <c r="A115" t="s">
        <v>554</v>
      </c>
      <c r="B115" t="s">
        <v>555</v>
      </c>
      <c r="C115" t="s">
        <v>98</v>
      </c>
      <c r="D115" t="s">
        <v>99</v>
      </c>
      <c r="E115" t="s">
        <v>260</v>
      </c>
    </row>
    <row r="116" spans="1:5" x14ac:dyDescent="0.25">
      <c r="A116" t="s">
        <v>562</v>
      </c>
      <c r="B116" t="s">
        <v>563</v>
      </c>
      <c r="C116" t="s">
        <v>98</v>
      </c>
      <c r="D116" t="s">
        <v>99</v>
      </c>
      <c r="E116" t="s">
        <v>100</v>
      </c>
    </row>
    <row r="117" spans="1:5" x14ac:dyDescent="0.25">
      <c r="A117" t="s">
        <v>570</v>
      </c>
      <c r="B117" t="s">
        <v>571</v>
      </c>
      <c r="C117" t="s">
        <v>98</v>
      </c>
      <c r="D117" t="s">
        <v>99</v>
      </c>
      <c r="E117" t="s">
        <v>100</v>
      </c>
    </row>
    <row r="118" spans="1:5" x14ac:dyDescent="0.25">
      <c r="A118" t="s">
        <v>575</v>
      </c>
      <c r="B118" t="s">
        <v>576</v>
      </c>
      <c r="C118" t="s">
        <v>98</v>
      </c>
      <c r="D118" t="s">
        <v>99</v>
      </c>
      <c r="E118" t="s">
        <v>100</v>
      </c>
    </row>
    <row r="119" spans="1:5" x14ac:dyDescent="0.25">
      <c r="A119" t="s">
        <v>578</v>
      </c>
      <c r="B119" t="s">
        <v>579</v>
      </c>
      <c r="C119" t="s">
        <v>98</v>
      </c>
      <c r="D119" t="s">
        <v>99</v>
      </c>
      <c r="E119" t="s">
        <v>100</v>
      </c>
    </row>
    <row r="120" spans="1:5" x14ac:dyDescent="0.25">
      <c r="A120" t="s">
        <v>585</v>
      </c>
      <c r="B120" t="s">
        <v>586</v>
      </c>
      <c r="C120" t="s">
        <v>98</v>
      </c>
      <c r="D120" t="s">
        <v>99</v>
      </c>
      <c r="E120" t="s">
        <v>128</v>
      </c>
    </row>
    <row r="121" spans="1:5" x14ac:dyDescent="0.25">
      <c r="A121" t="s">
        <v>598</v>
      </c>
      <c r="B121" t="s">
        <v>599</v>
      </c>
      <c r="C121" t="s">
        <v>98</v>
      </c>
      <c r="D121" t="s">
        <v>99</v>
      </c>
      <c r="E121" t="s">
        <v>128</v>
      </c>
    </row>
    <row r="122" spans="1:5" x14ac:dyDescent="0.25">
      <c r="A122" t="s">
        <v>613</v>
      </c>
      <c r="B122" t="s">
        <v>614</v>
      </c>
      <c r="C122" t="s">
        <v>98</v>
      </c>
      <c r="D122" t="s">
        <v>99</v>
      </c>
      <c r="E122" t="s">
        <v>100</v>
      </c>
    </row>
    <row r="123" spans="1:5" x14ac:dyDescent="0.25">
      <c r="A123" t="s">
        <v>623</v>
      </c>
      <c r="B123" t="s">
        <v>624</v>
      </c>
      <c r="C123" t="s">
        <v>98</v>
      </c>
      <c r="D123" t="s">
        <v>99</v>
      </c>
      <c r="E123" t="s">
        <v>100</v>
      </c>
    </row>
    <row r="124" spans="1:5" x14ac:dyDescent="0.25">
      <c r="A124" t="s">
        <v>626</v>
      </c>
      <c r="B124" t="s">
        <v>627</v>
      </c>
      <c r="C124" t="s">
        <v>98</v>
      </c>
      <c r="D124" t="s">
        <v>99</v>
      </c>
      <c r="E124" t="s">
        <v>128</v>
      </c>
    </row>
    <row r="125" spans="1:5" x14ac:dyDescent="0.25">
      <c r="A125" t="s">
        <v>631</v>
      </c>
      <c r="B125" t="s">
        <v>632</v>
      </c>
      <c r="C125" t="s">
        <v>98</v>
      </c>
      <c r="D125" t="s">
        <v>99</v>
      </c>
      <c r="E125" t="s">
        <v>128</v>
      </c>
    </row>
    <row r="126" spans="1:5" x14ac:dyDescent="0.25">
      <c r="A126" t="s">
        <v>634</v>
      </c>
      <c r="B126" t="s">
        <v>635</v>
      </c>
      <c r="C126" t="s">
        <v>98</v>
      </c>
      <c r="D126" t="s">
        <v>99</v>
      </c>
      <c r="E126" t="s">
        <v>128</v>
      </c>
    </row>
    <row r="127" spans="1:5" x14ac:dyDescent="0.25">
      <c r="A127" t="s">
        <v>636</v>
      </c>
      <c r="B127" t="s">
        <v>637</v>
      </c>
      <c r="C127" t="s">
        <v>98</v>
      </c>
      <c r="D127" t="s">
        <v>99</v>
      </c>
      <c r="E127" t="s">
        <v>100</v>
      </c>
    </row>
    <row r="128" spans="1:5" x14ac:dyDescent="0.25">
      <c r="A128" t="s">
        <v>639</v>
      </c>
      <c r="B128" t="s">
        <v>640</v>
      </c>
      <c r="C128" t="s">
        <v>98</v>
      </c>
      <c r="D128" t="s">
        <v>99</v>
      </c>
      <c r="E128" t="s">
        <v>100</v>
      </c>
    </row>
    <row r="129" spans="1:5" x14ac:dyDescent="0.25">
      <c r="A129" t="s">
        <v>650</v>
      </c>
      <c r="B129" t="s">
        <v>651</v>
      </c>
      <c r="C129" t="s">
        <v>98</v>
      </c>
      <c r="D129" t="s">
        <v>99</v>
      </c>
      <c r="E129" t="s">
        <v>260</v>
      </c>
    </row>
    <row r="130" spans="1:5" x14ac:dyDescent="0.25">
      <c r="A130" t="s">
        <v>653</v>
      </c>
      <c r="B130" t="s">
        <v>654</v>
      </c>
      <c r="C130" t="s">
        <v>98</v>
      </c>
      <c r="D130" t="s">
        <v>99</v>
      </c>
      <c r="E130" t="s">
        <v>128</v>
      </c>
    </row>
    <row r="131" spans="1:5" x14ac:dyDescent="0.25">
      <c r="A131" t="s">
        <v>682</v>
      </c>
      <c r="B131" t="s">
        <v>683</v>
      </c>
      <c r="C131" t="s">
        <v>98</v>
      </c>
      <c r="D131" t="s">
        <v>99</v>
      </c>
      <c r="E131" t="s">
        <v>100</v>
      </c>
    </row>
    <row r="132" spans="1:5" x14ac:dyDescent="0.25">
      <c r="A132" t="s">
        <v>686</v>
      </c>
      <c r="B132" t="s">
        <v>687</v>
      </c>
      <c r="C132" t="s">
        <v>98</v>
      </c>
      <c r="D132" t="s">
        <v>99</v>
      </c>
      <c r="E132" t="s">
        <v>128</v>
      </c>
    </row>
    <row r="133" spans="1:5" x14ac:dyDescent="0.25">
      <c r="A133" t="s">
        <v>700</v>
      </c>
      <c r="B133" t="s">
        <v>701</v>
      </c>
      <c r="C133" t="s">
        <v>98</v>
      </c>
      <c r="D133" t="s">
        <v>99</v>
      </c>
      <c r="E133" t="s">
        <v>100</v>
      </c>
    </row>
  </sheetData>
  <sortState ref="A1:E657">
    <sortCondition ref="A114"/>
  </sortState>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258</v>
      </c>
      <c r="B2" t="s">
        <v>259</v>
      </c>
      <c r="C2" t="s">
        <v>261</v>
      </c>
      <c r="D2" t="s">
        <v>262</v>
      </c>
      <c r="E2" t="s">
        <v>22</v>
      </c>
    </row>
    <row r="3" spans="1:5" x14ac:dyDescent="0.25">
      <c r="A3" t="s">
        <v>333</v>
      </c>
      <c r="B3" t="s">
        <v>334</v>
      </c>
      <c r="C3" t="s">
        <v>261</v>
      </c>
      <c r="D3" t="s">
        <v>262</v>
      </c>
      <c r="E3" t="s">
        <v>22</v>
      </c>
    </row>
    <row r="4" spans="1:5" x14ac:dyDescent="0.25">
      <c r="A4" t="s">
        <v>343</v>
      </c>
      <c r="B4" t="s">
        <v>344</v>
      </c>
      <c r="C4" t="s">
        <v>261</v>
      </c>
      <c r="D4" t="s">
        <v>262</v>
      </c>
      <c r="E4" t="s">
        <v>22</v>
      </c>
    </row>
    <row r="5" spans="1:5" x14ac:dyDescent="0.25">
      <c r="A5" t="s">
        <v>367</v>
      </c>
      <c r="B5" t="s">
        <v>368</v>
      </c>
      <c r="C5" t="s">
        <v>261</v>
      </c>
      <c r="D5" t="s">
        <v>262</v>
      </c>
      <c r="E5" t="s">
        <v>22</v>
      </c>
    </row>
    <row r="6" spans="1:5" x14ac:dyDescent="0.25">
      <c r="A6" t="s">
        <v>397</v>
      </c>
      <c r="B6" t="s">
        <v>398</v>
      </c>
      <c r="C6" t="s">
        <v>261</v>
      </c>
      <c r="D6" t="s">
        <v>262</v>
      </c>
      <c r="E6" t="s">
        <v>22</v>
      </c>
    </row>
    <row r="7" spans="1:5" x14ac:dyDescent="0.25">
      <c r="A7" t="s">
        <v>516</v>
      </c>
      <c r="B7" t="s">
        <v>517</v>
      </c>
      <c r="C7" t="s">
        <v>261</v>
      </c>
      <c r="D7" t="s">
        <v>262</v>
      </c>
      <c r="E7" t="s">
        <v>22</v>
      </c>
    </row>
    <row r="8" spans="1:5" x14ac:dyDescent="0.25">
      <c r="A8" t="s">
        <v>537</v>
      </c>
      <c r="B8" t="s">
        <v>538</v>
      </c>
      <c r="C8" t="s">
        <v>261</v>
      </c>
      <c r="D8" t="s">
        <v>262</v>
      </c>
      <c r="E8" t="s">
        <v>22</v>
      </c>
    </row>
    <row r="9" spans="1:5" x14ac:dyDescent="0.25">
      <c r="A9" t="s">
        <v>547</v>
      </c>
      <c r="B9" t="s">
        <v>548</v>
      </c>
      <c r="C9" t="s">
        <v>261</v>
      </c>
      <c r="D9" t="s">
        <v>262</v>
      </c>
      <c r="E9" t="s">
        <v>22</v>
      </c>
    </row>
    <row r="10" spans="1:5" x14ac:dyDescent="0.25">
      <c r="A10" t="s">
        <v>554</v>
      </c>
      <c r="B10" t="s">
        <v>555</v>
      </c>
      <c r="C10" t="s">
        <v>261</v>
      </c>
      <c r="D10" t="s">
        <v>262</v>
      </c>
      <c r="E10" t="s">
        <v>22</v>
      </c>
    </row>
    <row r="11" spans="1:5" x14ac:dyDescent="0.25">
      <c r="A11" t="s">
        <v>650</v>
      </c>
      <c r="B11" t="s">
        <v>651</v>
      </c>
      <c r="C11" t="s">
        <v>261</v>
      </c>
      <c r="D11" t="s">
        <v>262</v>
      </c>
      <c r="E11" t="s">
        <v>27</v>
      </c>
    </row>
  </sheetData>
  <sortState ref="A1:E525">
    <sortCondition ref="A1"/>
  </sortState>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101</v>
      </c>
      <c r="D2" t="s">
        <v>102</v>
      </c>
      <c r="E2" t="s">
        <v>22</v>
      </c>
    </row>
    <row r="3" spans="1:5" x14ac:dyDescent="0.25">
      <c r="A3" t="s">
        <v>108</v>
      </c>
      <c r="B3" t="s">
        <v>109</v>
      </c>
      <c r="C3" t="s">
        <v>101</v>
      </c>
      <c r="D3" t="s">
        <v>102</v>
      </c>
      <c r="E3" t="s">
        <v>22</v>
      </c>
    </row>
    <row r="4" spans="1:5" x14ac:dyDescent="0.25">
      <c r="A4" t="s">
        <v>125</v>
      </c>
      <c r="B4" t="s">
        <v>126</v>
      </c>
      <c r="C4" t="s">
        <v>101</v>
      </c>
      <c r="D4" t="s">
        <v>102</v>
      </c>
      <c r="E4" t="s">
        <v>22</v>
      </c>
    </row>
    <row r="5" spans="1:5" x14ac:dyDescent="0.25">
      <c r="A5" t="s">
        <v>129</v>
      </c>
      <c r="B5" t="s">
        <v>130</v>
      </c>
      <c r="C5" t="s">
        <v>101</v>
      </c>
      <c r="D5" t="s">
        <v>102</v>
      </c>
      <c r="E5" t="s">
        <v>22</v>
      </c>
    </row>
    <row r="6" spans="1:5" x14ac:dyDescent="0.25">
      <c r="A6" t="s">
        <v>134</v>
      </c>
      <c r="B6" t="s">
        <v>135</v>
      </c>
      <c r="C6" t="s">
        <v>101</v>
      </c>
      <c r="D6" t="s">
        <v>102</v>
      </c>
      <c r="E6" t="s">
        <v>22</v>
      </c>
    </row>
    <row r="7" spans="1:5" x14ac:dyDescent="0.25">
      <c r="A7" t="s">
        <v>137</v>
      </c>
      <c r="B7" t="s">
        <v>138</v>
      </c>
      <c r="C7" t="s">
        <v>101</v>
      </c>
      <c r="D7" t="s">
        <v>102</v>
      </c>
      <c r="E7" t="s">
        <v>22</v>
      </c>
    </row>
    <row r="8" spans="1:5" x14ac:dyDescent="0.25">
      <c r="A8" t="s">
        <v>144</v>
      </c>
      <c r="B8" t="s">
        <v>145</v>
      </c>
      <c r="C8" t="s">
        <v>101</v>
      </c>
      <c r="D8" t="s">
        <v>102</v>
      </c>
      <c r="E8" t="s">
        <v>22</v>
      </c>
    </row>
    <row r="9" spans="1:5" x14ac:dyDescent="0.25">
      <c r="A9" t="s">
        <v>160</v>
      </c>
      <c r="B9" t="s">
        <v>161</v>
      </c>
      <c r="C9" t="s">
        <v>101</v>
      </c>
      <c r="D9" t="s">
        <v>102</v>
      </c>
      <c r="E9" t="s">
        <v>22</v>
      </c>
    </row>
    <row r="10" spans="1:5" x14ac:dyDescent="0.25">
      <c r="A10" t="s">
        <v>164</v>
      </c>
      <c r="B10" t="s">
        <v>165</v>
      </c>
      <c r="C10" t="s">
        <v>101</v>
      </c>
      <c r="D10" t="s">
        <v>102</v>
      </c>
      <c r="E10" t="s">
        <v>22</v>
      </c>
    </row>
    <row r="11" spans="1:5" x14ac:dyDescent="0.25">
      <c r="A11" t="s">
        <v>167</v>
      </c>
      <c r="B11" t="s">
        <v>168</v>
      </c>
      <c r="C11" t="s">
        <v>101</v>
      </c>
      <c r="D11" t="s">
        <v>102</v>
      </c>
      <c r="E11" t="s">
        <v>22</v>
      </c>
    </row>
    <row r="12" spans="1:5" x14ac:dyDescent="0.25">
      <c r="A12" t="s">
        <v>171</v>
      </c>
      <c r="B12" t="s">
        <v>172</v>
      </c>
      <c r="C12" t="s">
        <v>101</v>
      </c>
      <c r="D12" t="s">
        <v>102</v>
      </c>
      <c r="E12" t="s">
        <v>22</v>
      </c>
    </row>
    <row r="13" spans="1:5" x14ac:dyDescent="0.25">
      <c r="A13" t="s">
        <v>173</v>
      </c>
      <c r="B13" t="s">
        <v>174</v>
      </c>
      <c r="C13" t="s">
        <v>101</v>
      </c>
      <c r="D13" t="s">
        <v>102</v>
      </c>
      <c r="E13" t="s">
        <v>22</v>
      </c>
    </row>
    <row r="14" spans="1:5" x14ac:dyDescent="0.25">
      <c r="A14" t="s">
        <v>178</v>
      </c>
      <c r="B14" t="s">
        <v>179</v>
      </c>
      <c r="C14" t="s">
        <v>101</v>
      </c>
      <c r="D14" t="s">
        <v>102</v>
      </c>
      <c r="E14" t="s">
        <v>22</v>
      </c>
    </row>
    <row r="15" spans="1:5" x14ac:dyDescent="0.25">
      <c r="A15" t="s">
        <v>183</v>
      </c>
      <c r="B15" t="s">
        <v>184</v>
      </c>
      <c r="C15" t="s">
        <v>101</v>
      </c>
      <c r="D15" t="s">
        <v>102</v>
      </c>
      <c r="E15" t="s">
        <v>22</v>
      </c>
    </row>
    <row r="16" spans="1:5" x14ac:dyDescent="0.25">
      <c r="A16" t="s">
        <v>186</v>
      </c>
      <c r="B16" t="s">
        <v>187</v>
      </c>
      <c r="C16" t="s">
        <v>101</v>
      </c>
      <c r="D16" t="s">
        <v>102</v>
      </c>
      <c r="E16" t="s">
        <v>22</v>
      </c>
    </row>
    <row r="17" spans="1:5" x14ac:dyDescent="0.25">
      <c r="A17" t="s">
        <v>191</v>
      </c>
      <c r="B17" t="s">
        <v>192</v>
      </c>
      <c r="C17" t="s">
        <v>101</v>
      </c>
      <c r="D17" t="s">
        <v>102</v>
      </c>
      <c r="E17" t="s">
        <v>22</v>
      </c>
    </row>
    <row r="18" spans="1:5" x14ac:dyDescent="0.25">
      <c r="A18" t="s">
        <v>194</v>
      </c>
      <c r="B18" t="s">
        <v>195</v>
      </c>
      <c r="C18" t="s">
        <v>101</v>
      </c>
      <c r="D18" t="s">
        <v>102</v>
      </c>
      <c r="E18" t="s">
        <v>22</v>
      </c>
    </row>
    <row r="19" spans="1:5" x14ac:dyDescent="0.25">
      <c r="A19" t="s">
        <v>197</v>
      </c>
      <c r="B19" t="s">
        <v>198</v>
      </c>
      <c r="C19" t="s">
        <v>101</v>
      </c>
      <c r="D19" t="s">
        <v>102</v>
      </c>
      <c r="E19" t="s">
        <v>22</v>
      </c>
    </row>
    <row r="20" spans="1:5" x14ac:dyDescent="0.25">
      <c r="A20" t="s">
        <v>199</v>
      </c>
      <c r="B20" t="s">
        <v>200</v>
      </c>
      <c r="C20" t="s">
        <v>101</v>
      </c>
      <c r="D20" t="s">
        <v>102</v>
      </c>
      <c r="E20" t="s">
        <v>22</v>
      </c>
    </row>
    <row r="21" spans="1:5" x14ac:dyDescent="0.25">
      <c r="A21" t="s">
        <v>202</v>
      </c>
      <c r="B21" t="s">
        <v>203</v>
      </c>
      <c r="C21" t="s">
        <v>101</v>
      </c>
      <c r="D21" t="s">
        <v>102</v>
      </c>
      <c r="E21" t="s">
        <v>22</v>
      </c>
    </row>
    <row r="22" spans="1:5" x14ac:dyDescent="0.25">
      <c r="A22" t="s">
        <v>204</v>
      </c>
      <c r="B22" t="s">
        <v>205</v>
      </c>
      <c r="C22" t="s">
        <v>101</v>
      </c>
      <c r="D22" t="s">
        <v>102</v>
      </c>
      <c r="E22" t="s">
        <v>22</v>
      </c>
    </row>
    <row r="23" spans="1:5" x14ac:dyDescent="0.25">
      <c r="A23" t="s">
        <v>207</v>
      </c>
      <c r="B23" t="s">
        <v>208</v>
      </c>
      <c r="C23" t="s">
        <v>101</v>
      </c>
      <c r="D23" t="s">
        <v>102</v>
      </c>
      <c r="E23" t="s">
        <v>22</v>
      </c>
    </row>
    <row r="24" spans="1:5" x14ac:dyDescent="0.25">
      <c r="A24" t="s">
        <v>211</v>
      </c>
      <c r="B24" t="s">
        <v>212</v>
      </c>
      <c r="C24" t="s">
        <v>101</v>
      </c>
      <c r="D24" t="s">
        <v>102</v>
      </c>
      <c r="E24" t="s">
        <v>22</v>
      </c>
    </row>
    <row r="25" spans="1:5" x14ac:dyDescent="0.25">
      <c r="A25" t="s">
        <v>213</v>
      </c>
      <c r="B25" t="s">
        <v>214</v>
      </c>
      <c r="C25" t="s">
        <v>101</v>
      </c>
      <c r="D25" t="s">
        <v>102</v>
      </c>
      <c r="E25" t="s">
        <v>22</v>
      </c>
    </row>
    <row r="26" spans="1:5" x14ac:dyDescent="0.25">
      <c r="A26" t="s">
        <v>220</v>
      </c>
      <c r="B26" t="s">
        <v>221</v>
      </c>
      <c r="C26" t="s">
        <v>101</v>
      </c>
      <c r="D26" t="s">
        <v>102</v>
      </c>
      <c r="E26" t="s">
        <v>27</v>
      </c>
    </row>
    <row r="27" spans="1:5" x14ac:dyDescent="0.25">
      <c r="A27" t="s">
        <v>228</v>
      </c>
      <c r="B27" t="s">
        <v>229</v>
      </c>
      <c r="C27" t="s">
        <v>101</v>
      </c>
      <c r="D27" t="s">
        <v>102</v>
      </c>
      <c r="E27" t="s">
        <v>22</v>
      </c>
    </row>
    <row r="28" spans="1:5" x14ac:dyDescent="0.25">
      <c r="A28" t="s">
        <v>230</v>
      </c>
      <c r="B28" t="s">
        <v>231</v>
      </c>
      <c r="C28" t="s">
        <v>101</v>
      </c>
      <c r="D28" t="s">
        <v>102</v>
      </c>
      <c r="E28" t="s">
        <v>22</v>
      </c>
    </row>
    <row r="29" spans="1:5" x14ac:dyDescent="0.25">
      <c r="A29" t="s">
        <v>234</v>
      </c>
      <c r="B29" t="s">
        <v>235</v>
      </c>
      <c r="C29" t="s">
        <v>101</v>
      </c>
      <c r="D29" t="s">
        <v>102</v>
      </c>
      <c r="E29" t="s">
        <v>22</v>
      </c>
    </row>
    <row r="30" spans="1:5" x14ac:dyDescent="0.25">
      <c r="A30" t="s">
        <v>236</v>
      </c>
      <c r="B30" t="s">
        <v>237</v>
      </c>
      <c r="C30" t="s">
        <v>101</v>
      </c>
      <c r="D30" t="s">
        <v>102</v>
      </c>
      <c r="E30" t="s">
        <v>22</v>
      </c>
    </row>
    <row r="31" spans="1:5" x14ac:dyDescent="0.25">
      <c r="A31" t="s">
        <v>245</v>
      </c>
      <c r="B31" t="s">
        <v>246</v>
      </c>
      <c r="C31" t="s">
        <v>101</v>
      </c>
      <c r="D31" t="s">
        <v>102</v>
      </c>
      <c r="E31" t="s">
        <v>22</v>
      </c>
    </row>
    <row r="32" spans="1:5" x14ac:dyDescent="0.25">
      <c r="A32" t="s">
        <v>247</v>
      </c>
      <c r="B32" t="s">
        <v>248</v>
      </c>
      <c r="C32" t="s">
        <v>101</v>
      </c>
      <c r="D32" t="s">
        <v>102</v>
      </c>
      <c r="E32" t="s">
        <v>22</v>
      </c>
    </row>
    <row r="33" spans="1:5" x14ac:dyDescent="0.25">
      <c r="A33" t="s">
        <v>249</v>
      </c>
      <c r="B33" t="s">
        <v>250</v>
      </c>
      <c r="C33" t="s">
        <v>101</v>
      </c>
      <c r="D33" t="s">
        <v>102</v>
      </c>
      <c r="E33" t="s">
        <v>27</v>
      </c>
    </row>
    <row r="34" spans="1:5" x14ac:dyDescent="0.25">
      <c r="A34" t="s">
        <v>252</v>
      </c>
      <c r="B34" t="s">
        <v>253</v>
      </c>
      <c r="C34" t="s">
        <v>101</v>
      </c>
      <c r="D34" t="s">
        <v>102</v>
      </c>
      <c r="E34" t="s">
        <v>22</v>
      </c>
    </row>
    <row r="35" spans="1:5" x14ac:dyDescent="0.25">
      <c r="A35" t="s">
        <v>254</v>
      </c>
      <c r="B35" t="s">
        <v>255</v>
      </c>
      <c r="C35" t="s">
        <v>101</v>
      </c>
      <c r="D35" t="s">
        <v>102</v>
      </c>
      <c r="E35" t="s">
        <v>22</v>
      </c>
    </row>
    <row r="36" spans="1:5" x14ac:dyDescent="0.25">
      <c r="A36" t="s">
        <v>258</v>
      </c>
      <c r="B36" t="s">
        <v>259</v>
      </c>
      <c r="C36" t="s">
        <v>101</v>
      </c>
      <c r="D36" t="s">
        <v>102</v>
      </c>
      <c r="E36" t="s">
        <v>22</v>
      </c>
    </row>
    <row r="37" spans="1:5" x14ac:dyDescent="0.25">
      <c r="A37" t="s">
        <v>263</v>
      </c>
      <c r="B37" t="s">
        <v>264</v>
      </c>
      <c r="C37" t="s">
        <v>101</v>
      </c>
      <c r="D37" t="s">
        <v>102</v>
      </c>
      <c r="E37" t="s">
        <v>22</v>
      </c>
    </row>
    <row r="38" spans="1:5" x14ac:dyDescent="0.25">
      <c r="A38" t="s">
        <v>273</v>
      </c>
      <c r="B38" t="s">
        <v>274</v>
      </c>
      <c r="C38" t="s">
        <v>101</v>
      </c>
      <c r="D38" t="s">
        <v>102</v>
      </c>
      <c r="E38" t="s">
        <v>22</v>
      </c>
    </row>
    <row r="39" spans="1:5" x14ac:dyDescent="0.25">
      <c r="A39" t="s">
        <v>277</v>
      </c>
      <c r="B39" t="s">
        <v>278</v>
      </c>
      <c r="C39" t="s">
        <v>101</v>
      </c>
      <c r="D39" t="s">
        <v>102</v>
      </c>
      <c r="E39" t="s">
        <v>22</v>
      </c>
    </row>
    <row r="40" spans="1:5" x14ac:dyDescent="0.25">
      <c r="A40" t="s">
        <v>279</v>
      </c>
      <c r="B40" t="s">
        <v>280</v>
      </c>
      <c r="C40" t="s">
        <v>101</v>
      </c>
      <c r="D40" t="s">
        <v>102</v>
      </c>
      <c r="E40" t="s">
        <v>22</v>
      </c>
    </row>
    <row r="41" spans="1:5" x14ac:dyDescent="0.25">
      <c r="A41" t="s">
        <v>284</v>
      </c>
      <c r="B41" t="s">
        <v>285</v>
      </c>
      <c r="C41" t="s">
        <v>101</v>
      </c>
      <c r="D41" t="s">
        <v>102</v>
      </c>
      <c r="E41" t="s">
        <v>22</v>
      </c>
    </row>
    <row r="42" spans="1:5" x14ac:dyDescent="0.25">
      <c r="A42" t="s">
        <v>286</v>
      </c>
      <c r="B42" t="s">
        <v>287</v>
      </c>
      <c r="C42" t="s">
        <v>101</v>
      </c>
      <c r="D42" t="s">
        <v>102</v>
      </c>
      <c r="E42" t="s">
        <v>22</v>
      </c>
    </row>
    <row r="43" spans="1:5" x14ac:dyDescent="0.25">
      <c r="A43" t="s">
        <v>288</v>
      </c>
      <c r="B43" t="s">
        <v>289</v>
      </c>
      <c r="C43" t="s">
        <v>101</v>
      </c>
      <c r="D43" t="s">
        <v>102</v>
      </c>
      <c r="E43" t="s">
        <v>22</v>
      </c>
    </row>
    <row r="44" spans="1:5" x14ac:dyDescent="0.25">
      <c r="A44" t="s">
        <v>292</v>
      </c>
      <c r="B44" t="s">
        <v>293</v>
      </c>
      <c r="C44" t="s">
        <v>101</v>
      </c>
      <c r="D44" t="s">
        <v>102</v>
      </c>
      <c r="E44" t="s">
        <v>22</v>
      </c>
    </row>
    <row r="45" spans="1:5" x14ac:dyDescent="0.25">
      <c r="A45" t="s">
        <v>296</v>
      </c>
      <c r="B45" t="s">
        <v>297</v>
      </c>
      <c r="C45" t="s">
        <v>101</v>
      </c>
      <c r="D45" t="s">
        <v>102</v>
      </c>
      <c r="E45" t="s">
        <v>22</v>
      </c>
    </row>
    <row r="46" spans="1:5" x14ac:dyDescent="0.25">
      <c r="A46" t="s">
        <v>298</v>
      </c>
      <c r="B46" t="s">
        <v>299</v>
      </c>
      <c r="C46" t="s">
        <v>101</v>
      </c>
      <c r="D46" t="s">
        <v>102</v>
      </c>
      <c r="E46" t="s">
        <v>22</v>
      </c>
    </row>
    <row r="47" spans="1:5" x14ac:dyDescent="0.25">
      <c r="A47" t="s">
        <v>304</v>
      </c>
      <c r="B47" t="s">
        <v>305</v>
      </c>
      <c r="C47" t="s">
        <v>101</v>
      </c>
      <c r="D47" t="s">
        <v>102</v>
      </c>
      <c r="E47" t="s">
        <v>22</v>
      </c>
    </row>
    <row r="48" spans="1:5" x14ac:dyDescent="0.25">
      <c r="A48" t="s">
        <v>306</v>
      </c>
      <c r="B48" t="s">
        <v>307</v>
      </c>
      <c r="C48" t="s">
        <v>101</v>
      </c>
      <c r="D48" t="s">
        <v>102</v>
      </c>
      <c r="E48" t="s">
        <v>22</v>
      </c>
    </row>
    <row r="49" spans="1:5" x14ac:dyDescent="0.25">
      <c r="A49" t="s">
        <v>312</v>
      </c>
      <c r="B49" t="s">
        <v>313</v>
      </c>
      <c r="C49" t="s">
        <v>101</v>
      </c>
      <c r="D49" t="s">
        <v>102</v>
      </c>
      <c r="E49" t="s">
        <v>22</v>
      </c>
    </row>
    <row r="50" spans="1:5" x14ac:dyDescent="0.25">
      <c r="A50" t="s">
        <v>314</v>
      </c>
      <c r="B50" t="s">
        <v>315</v>
      </c>
      <c r="C50" t="s">
        <v>101</v>
      </c>
      <c r="D50" t="s">
        <v>102</v>
      </c>
      <c r="E50" t="s">
        <v>22</v>
      </c>
    </row>
    <row r="51" spans="1:5" x14ac:dyDescent="0.25">
      <c r="A51" t="s">
        <v>317</v>
      </c>
      <c r="B51" t="s">
        <v>318</v>
      </c>
      <c r="C51" t="s">
        <v>101</v>
      </c>
      <c r="D51" t="s">
        <v>102</v>
      </c>
      <c r="E51" t="s">
        <v>22</v>
      </c>
    </row>
    <row r="52" spans="1:5" x14ac:dyDescent="0.25">
      <c r="A52" t="s">
        <v>321</v>
      </c>
      <c r="B52" t="s">
        <v>322</v>
      </c>
      <c r="C52" t="s">
        <v>101</v>
      </c>
      <c r="D52" t="s">
        <v>102</v>
      </c>
      <c r="E52" t="s">
        <v>22</v>
      </c>
    </row>
    <row r="53" spans="1:5" x14ac:dyDescent="0.25">
      <c r="A53" t="s">
        <v>325</v>
      </c>
      <c r="B53" t="s">
        <v>326</v>
      </c>
      <c r="C53" t="s">
        <v>101</v>
      </c>
      <c r="D53" t="s">
        <v>102</v>
      </c>
      <c r="E53" t="s">
        <v>22</v>
      </c>
    </row>
    <row r="54" spans="1:5" x14ac:dyDescent="0.25">
      <c r="A54" t="s">
        <v>327</v>
      </c>
      <c r="B54" t="s">
        <v>328</v>
      </c>
      <c r="C54" t="s">
        <v>101</v>
      </c>
      <c r="D54" t="s">
        <v>102</v>
      </c>
      <c r="E54" t="s">
        <v>22</v>
      </c>
    </row>
    <row r="55" spans="1:5" x14ac:dyDescent="0.25">
      <c r="A55" t="s">
        <v>329</v>
      </c>
      <c r="B55" t="s">
        <v>330</v>
      </c>
      <c r="C55" t="s">
        <v>101</v>
      </c>
      <c r="D55" t="s">
        <v>102</v>
      </c>
      <c r="E55" t="s">
        <v>22</v>
      </c>
    </row>
    <row r="56" spans="1:5" x14ac:dyDescent="0.25">
      <c r="A56" t="s">
        <v>331</v>
      </c>
      <c r="B56" t="s">
        <v>332</v>
      </c>
      <c r="C56" t="s">
        <v>101</v>
      </c>
      <c r="D56" t="s">
        <v>102</v>
      </c>
      <c r="E56" t="s">
        <v>22</v>
      </c>
    </row>
    <row r="57" spans="1:5" x14ac:dyDescent="0.25">
      <c r="A57" t="s">
        <v>333</v>
      </c>
      <c r="B57" t="s">
        <v>334</v>
      </c>
      <c r="C57" t="s">
        <v>101</v>
      </c>
      <c r="D57" t="s">
        <v>102</v>
      </c>
      <c r="E57" t="s">
        <v>22</v>
      </c>
    </row>
    <row r="58" spans="1:5" x14ac:dyDescent="0.25">
      <c r="A58" t="s">
        <v>335</v>
      </c>
      <c r="B58" t="s">
        <v>336</v>
      </c>
      <c r="C58" t="s">
        <v>101</v>
      </c>
      <c r="D58" t="s">
        <v>102</v>
      </c>
      <c r="E58" t="s">
        <v>22</v>
      </c>
    </row>
    <row r="59" spans="1:5" x14ac:dyDescent="0.25">
      <c r="A59" t="s">
        <v>339</v>
      </c>
      <c r="B59" t="s">
        <v>340</v>
      </c>
      <c r="C59" t="s">
        <v>101</v>
      </c>
      <c r="D59" t="s">
        <v>102</v>
      </c>
      <c r="E59" t="s">
        <v>22</v>
      </c>
    </row>
    <row r="60" spans="1:5" x14ac:dyDescent="0.25">
      <c r="A60" t="s">
        <v>343</v>
      </c>
      <c r="B60" t="s">
        <v>344</v>
      </c>
      <c r="C60" t="s">
        <v>101</v>
      </c>
      <c r="D60" t="s">
        <v>102</v>
      </c>
      <c r="E60" t="s">
        <v>22</v>
      </c>
    </row>
    <row r="61" spans="1:5" x14ac:dyDescent="0.25">
      <c r="A61" t="s">
        <v>349</v>
      </c>
      <c r="B61" t="s">
        <v>350</v>
      </c>
      <c r="C61" t="s">
        <v>101</v>
      </c>
      <c r="D61" t="s">
        <v>102</v>
      </c>
      <c r="E61" t="s">
        <v>22</v>
      </c>
    </row>
    <row r="62" spans="1:5" x14ac:dyDescent="0.25">
      <c r="A62" t="s">
        <v>353</v>
      </c>
      <c r="B62" t="s">
        <v>354</v>
      </c>
      <c r="C62" t="s">
        <v>101</v>
      </c>
      <c r="D62" t="s">
        <v>102</v>
      </c>
      <c r="E62" t="s">
        <v>22</v>
      </c>
    </row>
    <row r="63" spans="1:5" x14ac:dyDescent="0.25">
      <c r="A63" t="s">
        <v>360</v>
      </c>
      <c r="B63" t="s">
        <v>361</v>
      </c>
      <c r="C63" t="s">
        <v>101</v>
      </c>
      <c r="D63" t="s">
        <v>102</v>
      </c>
      <c r="E63" t="s">
        <v>22</v>
      </c>
    </row>
    <row r="64" spans="1:5" x14ac:dyDescent="0.25">
      <c r="A64" t="s">
        <v>363</v>
      </c>
      <c r="B64" t="s">
        <v>364</v>
      </c>
      <c r="C64" t="s">
        <v>101</v>
      </c>
      <c r="D64" t="s">
        <v>102</v>
      </c>
      <c r="E64" t="s">
        <v>22</v>
      </c>
    </row>
    <row r="65" spans="1:5" x14ac:dyDescent="0.25">
      <c r="A65" t="s">
        <v>365</v>
      </c>
      <c r="B65" t="s">
        <v>366</v>
      </c>
      <c r="C65" t="s">
        <v>101</v>
      </c>
      <c r="D65" t="s">
        <v>102</v>
      </c>
      <c r="E65" t="s">
        <v>22</v>
      </c>
    </row>
    <row r="66" spans="1:5" x14ac:dyDescent="0.25">
      <c r="A66" t="s">
        <v>367</v>
      </c>
      <c r="B66" t="s">
        <v>368</v>
      </c>
      <c r="C66" t="s">
        <v>101</v>
      </c>
      <c r="D66" t="s">
        <v>102</v>
      </c>
      <c r="E66" t="s">
        <v>22</v>
      </c>
    </row>
    <row r="67" spans="1:5" x14ac:dyDescent="0.25">
      <c r="A67" t="s">
        <v>369</v>
      </c>
      <c r="B67" t="s">
        <v>370</v>
      </c>
      <c r="C67" t="s">
        <v>101</v>
      </c>
      <c r="D67" t="s">
        <v>102</v>
      </c>
      <c r="E67" t="s">
        <v>22</v>
      </c>
    </row>
    <row r="68" spans="1:5" x14ac:dyDescent="0.25">
      <c r="A68" t="s">
        <v>371</v>
      </c>
      <c r="B68" t="s">
        <v>372</v>
      </c>
      <c r="C68" t="s">
        <v>101</v>
      </c>
      <c r="D68" t="s">
        <v>102</v>
      </c>
      <c r="E68" t="s">
        <v>22</v>
      </c>
    </row>
    <row r="69" spans="1:5" x14ac:dyDescent="0.25">
      <c r="A69" t="s">
        <v>373</v>
      </c>
      <c r="B69" t="s">
        <v>374</v>
      </c>
      <c r="C69" t="s">
        <v>101</v>
      </c>
      <c r="D69" t="s">
        <v>102</v>
      </c>
      <c r="E69" t="s">
        <v>22</v>
      </c>
    </row>
    <row r="70" spans="1:5" x14ac:dyDescent="0.25">
      <c r="A70" t="s">
        <v>378</v>
      </c>
      <c r="B70" t="s">
        <v>379</v>
      </c>
      <c r="C70" t="s">
        <v>101</v>
      </c>
      <c r="D70" t="s">
        <v>102</v>
      </c>
      <c r="E70" t="s">
        <v>22</v>
      </c>
    </row>
    <row r="71" spans="1:5" x14ac:dyDescent="0.25">
      <c r="A71" t="s">
        <v>380</v>
      </c>
      <c r="B71" t="s">
        <v>381</v>
      </c>
      <c r="C71" t="s">
        <v>101</v>
      </c>
      <c r="D71" t="s">
        <v>102</v>
      </c>
      <c r="E71" t="s">
        <v>22</v>
      </c>
    </row>
    <row r="72" spans="1:5" x14ac:dyDescent="0.25">
      <c r="A72" t="s">
        <v>382</v>
      </c>
      <c r="B72" t="s">
        <v>383</v>
      </c>
      <c r="C72" t="s">
        <v>101</v>
      </c>
      <c r="D72" t="s">
        <v>102</v>
      </c>
      <c r="E72" t="s">
        <v>22</v>
      </c>
    </row>
    <row r="73" spans="1:5" x14ac:dyDescent="0.25">
      <c r="A73" t="s">
        <v>387</v>
      </c>
      <c r="B73" t="s">
        <v>388</v>
      </c>
      <c r="C73" t="s">
        <v>101</v>
      </c>
      <c r="D73" t="s">
        <v>102</v>
      </c>
      <c r="E73" t="s">
        <v>22</v>
      </c>
    </row>
    <row r="74" spans="1:5" x14ac:dyDescent="0.25">
      <c r="A74" t="s">
        <v>392</v>
      </c>
      <c r="B74" t="s">
        <v>393</v>
      </c>
      <c r="C74" t="s">
        <v>101</v>
      </c>
      <c r="D74" t="s">
        <v>102</v>
      </c>
      <c r="E74" t="s">
        <v>22</v>
      </c>
    </row>
    <row r="75" spans="1:5" x14ac:dyDescent="0.25">
      <c r="A75" t="s">
        <v>397</v>
      </c>
      <c r="B75" t="s">
        <v>398</v>
      </c>
      <c r="C75" t="s">
        <v>101</v>
      </c>
      <c r="D75" t="s">
        <v>102</v>
      </c>
      <c r="E75" t="s">
        <v>22</v>
      </c>
    </row>
    <row r="76" spans="1:5" x14ac:dyDescent="0.25">
      <c r="A76" t="s">
        <v>400</v>
      </c>
      <c r="B76" t="s">
        <v>401</v>
      </c>
      <c r="C76" t="s">
        <v>101</v>
      </c>
      <c r="D76" t="s">
        <v>102</v>
      </c>
      <c r="E76" t="s">
        <v>22</v>
      </c>
    </row>
    <row r="77" spans="1:5" x14ac:dyDescent="0.25">
      <c r="A77" t="s">
        <v>402</v>
      </c>
      <c r="B77" t="s">
        <v>403</v>
      </c>
      <c r="C77" t="s">
        <v>101</v>
      </c>
      <c r="D77" t="s">
        <v>102</v>
      </c>
      <c r="E77" t="s">
        <v>22</v>
      </c>
    </row>
    <row r="78" spans="1:5" x14ac:dyDescent="0.25">
      <c r="A78" t="s">
        <v>404</v>
      </c>
      <c r="B78" t="s">
        <v>405</v>
      </c>
      <c r="C78" t="s">
        <v>101</v>
      </c>
      <c r="D78" t="s">
        <v>102</v>
      </c>
      <c r="E78" t="s">
        <v>22</v>
      </c>
    </row>
    <row r="79" spans="1:5" x14ac:dyDescent="0.25">
      <c r="A79" t="s">
        <v>409</v>
      </c>
      <c r="B79" t="s">
        <v>410</v>
      </c>
      <c r="C79" t="s">
        <v>101</v>
      </c>
      <c r="D79" t="s">
        <v>102</v>
      </c>
      <c r="E79" t="s">
        <v>22</v>
      </c>
    </row>
    <row r="80" spans="1:5" x14ac:dyDescent="0.25">
      <c r="A80" t="s">
        <v>411</v>
      </c>
      <c r="B80" t="s">
        <v>412</v>
      </c>
      <c r="C80" t="s">
        <v>101</v>
      </c>
      <c r="D80" t="s">
        <v>102</v>
      </c>
      <c r="E80" t="s">
        <v>22</v>
      </c>
    </row>
    <row r="81" spans="1:5" x14ac:dyDescent="0.25">
      <c r="A81" t="s">
        <v>413</v>
      </c>
      <c r="B81" t="s">
        <v>414</v>
      </c>
      <c r="C81" t="s">
        <v>101</v>
      </c>
      <c r="D81" t="s">
        <v>102</v>
      </c>
      <c r="E81" t="s">
        <v>22</v>
      </c>
    </row>
    <row r="82" spans="1:5" x14ac:dyDescent="0.25">
      <c r="A82" t="s">
        <v>424</v>
      </c>
      <c r="B82" t="s">
        <v>425</v>
      </c>
      <c r="C82" t="s">
        <v>101</v>
      </c>
      <c r="D82" t="s">
        <v>102</v>
      </c>
      <c r="E82" t="s">
        <v>22</v>
      </c>
    </row>
    <row r="83" spans="1:5" x14ac:dyDescent="0.25">
      <c r="A83" t="s">
        <v>426</v>
      </c>
      <c r="B83" t="s">
        <v>427</v>
      </c>
      <c r="C83" t="s">
        <v>101</v>
      </c>
      <c r="D83" t="s">
        <v>102</v>
      </c>
      <c r="E83" t="s">
        <v>22</v>
      </c>
    </row>
    <row r="84" spans="1:5" x14ac:dyDescent="0.25">
      <c r="A84" t="s">
        <v>428</v>
      </c>
      <c r="B84" t="s">
        <v>429</v>
      </c>
      <c r="C84" t="s">
        <v>101</v>
      </c>
      <c r="D84" t="s">
        <v>102</v>
      </c>
      <c r="E84" t="s">
        <v>22</v>
      </c>
    </row>
    <row r="85" spans="1:5" x14ac:dyDescent="0.25">
      <c r="A85" t="s">
        <v>432</v>
      </c>
      <c r="B85" t="s">
        <v>433</v>
      </c>
      <c r="C85" t="s">
        <v>101</v>
      </c>
      <c r="D85" t="s">
        <v>102</v>
      </c>
      <c r="E85" t="s">
        <v>22</v>
      </c>
    </row>
    <row r="86" spans="1:5" x14ac:dyDescent="0.25">
      <c r="A86" t="s">
        <v>434</v>
      </c>
      <c r="B86" t="s">
        <v>435</v>
      </c>
      <c r="C86" t="s">
        <v>101</v>
      </c>
      <c r="D86" t="s">
        <v>102</v>
      </c>
      <c r="E86" t="s">
        <v>22</v>
      </c>
    </row>
    <row r="87" spans="1:5" x14ac:dyDescent="0.25">
      <c r="A87" t="s">
        <v>438</v>
      </c>
      <c r="B87" t="s">
        <v>439</v>
      </c>
      <c r="C87" t="s">
        <v>101</v>
      </c>
      <c r="D87" t="s">
        <v>102</v>
      </c>
      <c r="E87" t="s">
        <v>22</v>
      </c>
    </row>
    <row r="88" spans="1:5" x14ac:dyDescent="0.25">
      <c r="A88" t="s">
        <v>447</v>
      </c>
      <c r="B88" t="s">
        <v>448</v>
      </c>
      <c r="C88" t="s">
        <v>101</v>
      </c>
      <c r="D88" t="s">
        <v>102</v>
      </c>
      <c r="E88" t="s">
        <v>22</v>
      </c>
    </row>
    <row r="89" spans="1:5" x14ac:dyDescent="0.25">
      <c r="A89" t="s">
        <v>450</v>
      </c>
      <c r="B89" t="s">
        <v>451</v>
      </c>
      <c r="C89" t="s">
        <v>101</v>
      </c>
      <c r="D89" t="s">
        <v>102</v>
      </c>
      <c r="E89" t="s">
        <v>22</v>
      </c>
    </row>
    <row r="90" spans="1:5" x14ac:dyDescent="0.25">
      <c r="A90" t="s">
        <v>455</v>
      </c>
      <c r="B90" t="s">
        <v>456</v>
      </c>
      <c r="C90" t="s">
        <v>101</v>
      </c>
      <c r="D90" t="s">
        <v>102</v>
      </c>
      <c r="E90" t="s">
        <v>22</v>
      </c>
    </row>
    <row r="91" spans="1:5" x14ac:dyDescent="0.25">
      <c r="A91" t="s">
        <v>458</v>
      </c>
      <c r="B91" t="s">
        <v>459</v>
      </c>
      <c r="C91" t="s">
        <v>101</v>
      </c>
      <c r="D91" t="s">
        <v>102</v>
      </c>
      <c r="E91" t="s">
        <v>22</v>
      </c>
    </row>
    <row r="92" spans="1:5" x14ac:dyDescent="0.25">
      <c r="A92" t="s">
        <v>460</v>
      </c>
      <c r="B92" t="s">
        <v>461</v>
      </c>
      <c r="C92" t="s">
        <v>101</v>
      </c>
      <c r="D92" t="s">
        <v>102</v>
      </c>
      <c r="E92" t="s">
        <v>22</v>
      </c>
    </row>
    <row r="93" spans="1:5" x14ac:dyDescent="0.25">
      <c r="A93" t="s">
        <v>466</v>
      </c>
      <c r="B93" t="s">
        <v>467</v>
      </c>
      <c r="C93" t="s">
        <v>101</v>
      </c>
      <c r="D93" t="s">
        <v>102</v>
      </c>
      <c r="E93" t="s">
        <v>22</v>
      </c>
    </row>
    <row r="94" spans="1:5" x14ac:dyDescent="0.25">
      <c r="A94" t="s">
        <v>474</v>
      </c>
      <c r="B94" t="s">
        <v>475</v>
      </c>
      <c r="C94" t="s">
        <v>101</v>
      </c>
      <c r="D94" t="s">
        <v>102</v>
      </c>
      <c r="E94" t="s">
        <v>22</v>
      </c>
    </row>
    <row r="95" spans="1:5" x14ac:dyDescent="0.25">
      <c r="A95" t="s">
        <v>480</v>
      </c>
      <c r="B95" t="s">
        <v>481</v>
      </c>
      <c r="C95" t="s">
        <v>101</v>
      </c>
      <c r="D95" t="s">
        <v>102</v>
      </c>
      <c r="E95" t="s">
        <v>22</v>
      </c>
    </row>
    <row r="96" spans="1:5" x14ac:dyDescent="0.25">
      <c r="A96" t="s">
        <v>482</v>
      </c>
      <c r="B96" t="s">
        <v>483</v>
      </c>
      <c r="C96" t="s">
        <v>101</v>
      </c>
      <c r="D96" t="s">
        <v>102</v>
      </c>
      <c r="E96" t="s">
        <v>22</v>
      </c>
    </row>
    <row r="97" spans="1:5" x14ac:dyDescent="0.25">
      <c r="A97" t="s">
        <v>487</v>
      </c>
      <c r="B97" t="s">
        <v>488</v>
      </c>
      <c r="C97" t="s">
        <v>101</v>
      </c>
      <c r="D97" t="s">
        <v>102</v>
      </c>
      <c r="E97" t="s">
        <v>22</v>
      </c>
    </row>
    <row r="98" spans="1:5" x14ac:dyDescent="0.25">
      <c r="A98" t="s">
        <v>489</v>
      </c>
      <c r="B98" t="s">
        <v>490</v>
      </c>
      <c r="C98" t="s">
        <v>101</v>
      </c>
      <c r="D98" t="s">
        <v>102</v>
      </c>
      <c r="E98" t="s">
        <v>22</v>
      </c>
    </row>
    <row r="99" spans="1:5" x14ac:dyDescent="0.25">
      <c r="A99" t="s">
        <v>492</v>
      </c>
      <c r="B99" t="s">
        <v>493</v>
      </c>
      <c r="C99" t="s">
        <v>101</v>
      </c>
      <c r="D99" t="s">
        <v>102</v>
      </c>
      <c r="E99" t="s">
        <v>22</v>
      </c>
    </row>
    <row r="100" spans="1:5" x14ac:dyDescent="0.25">
      <c r="A100" t="s">
        <v>499</v>
      </c>
      <c r="B100" t="s">
        <v>500</v>
      </c>
      <c r="C100" t="s">
        <v>101</v>
      </c>
      <c r="D100" t="s">
        <v>102</v>
      </c>
      <c r="E100" t="s">
        <v>22</v>
      </c>
    </row>
    <row r="101" spans="1:5" x14ac:dyDescent="0.25">
      <c r="A101" t="s">
        <v>504</v>
      </c>
      <c r="B101" t="s">
        <v>505</v>
      </c>
      <c r="C101" t="s">
        <v>101</v>
      </c>
      <c r="D101" t="s">
        <v>102</v>
      </c>
      <c r="E101" t="s">
        <v>22</v>
      </c>
    </row>
    <row r="102" spans="1:5" x14ac:dyDescent="0.25">
      <c r="A102" t="s">
        <v>507</v>
      </c>
      <c r="B102" t="s">
        <v>508</v>
      </c>
      <c r="C102" t="s">
        <v>101</v>
      </c>
      <c r="D102" t="s">
        <v>102</v>
      </c>
      <c r="E102" t="s">
        <v>22</v>
      </c>
    </row>
    <row r="103" spans="1:5" x14ac:dyDescent="0.25">
      <c r="A103" t="s">
        <v>516</v>
      </c>
      <c r="B103" t="s">
        <v>517</v>
      </c>
      <c r="C103" t="s">
        <v>101</v>
      </c>
      <c r="D103" t="s">
        <v>102</v>
      </c>
      <c r="E103" t="s">
        <v>22</v>
      </c>
    </row>
    <row r="104" spans="1:5" x14ac:dyDescent="0.25">
      <c r="A104" t="s">
        <v>520</v>
      </c>
      <c r="B104" t="s">
        <v>521</v>
      </c>
      <c r="C104" t="s">
        <v>101</v>
      </c>
      <c r="D104" t="s">
        <v>102</v>
      </c>
      <c r="E104" t="s">
        <v>22</v>
      </c>
    </row>
    <row r="105" spans="1:5" x14ac:dyDescent="0.25">
      <c r="A105" t="s">
        <v>522</v>
      </c>
      <c r="B105" t="s">
        <v>523</v>
      </c>
      <c r="C105" t="s">
        <v>101</v>
      </c>
      <c r="D105" t="s">
        <v>102</v>
      </c>
      <c r="E105" t="s">
        <v>22</v>
      </c>
    </row>
    <row r="106" spans="1:5" x14ac:dyDescent="0.25">
      <c r="A106" t="s">
        <v>524</v>
      </c>
      <c r="B106" t="s">
        <v>525</v>
      </c>
      <c r="C106" t="s">
        <v>101</v>
      </c>
      <c r="D106" t="s">
        <v>102</v>
      </c>
      <c r="E106" t="s">
        <v>22</v>
      </c>
    </row>
    <row r="107" spans="1:5" x14ac:dyDescent="0.25">
      <c r="A107" t="s">
        <v>530</v>
      </c>
      <c r="B107" t="s">
        <v>531</v>
      </c>
      <c r="C107" t="s">
        <v>101</v>
      </c>
      <c r="D107" t="s">
        <v>102</v>
      </c>
      <c r="E107" t="s">
        <v>22</v>
      </c>
    </row>
    <row r="108" spans="1:5" x14ac:dyDescent="0.25">
      <c r="A108" t="s">
        <v>532</v>
      </c>
      <c r="B108" t="s">
        <v>533</v>
      </c>
      <c r="C108" t="s">
        <v>101</v>
      </c>
      <c r="D108" t="s">
        <v>102</v>
      </c>
      <c r="E108" t="s">
        <v>22</v>
      </c>
    </row>
    <row r="109" spans="1:5" x14ac:dyDescent="0.25">
      <c r="A109" t="s">
        <v>537</v>
      </c>
      <c r="B109" t="s">
        <v>538</v>
      </c>
      <c r="C109" t="s">
        <v>101</v>
      </c>
      <c r="D109" t="s">
        <v>102</v>
      </c>
      <c r="E109" t="s">
        <v>22</v>
      </c>
    </row>
    <row r="110" spans="1:5" x14ac:dyDescent="0.25">
      <c r="A110" t="s">
        <v>539</v>
      </c>
      <c r="B110" t="s">
        <v>540</v>
      </c>
      <c r="C110" t="s">
        <v>101</v>
      </c>
      <c r="D110" t="s">
        <v>102</v>
      </c>
      <c r="E110" t="s">
        <v>22</v>
      </c>
    </row>
    <row r="111" spans="1:5" x14ac:dyDescent="0.25">
      <c r="A111" t="s">
        <v>544</v>
      </c>
      <c r="B111" t="s">
        <v>545</v>
      </c>
      <c r="C111" t="s">
        <v>101</v>
      </c>
      <c r="D111" t="s">
        <v>102</v>
      </c>
      <c r="E111" t="s">
        <v>22</v>
      </c>
    </row>
    <row r="112" spans="1:5" x14ac:dyDescent="0.25">
      <c r="A112" t="s">
        <v>547</v>
      </c>
      <c r="B112" t="s">
        <v>548</v>
      </c>
      <c r="C112" t="s">
        <v>101</v>
      </c>
      <c r="D112" t="s">
        <v>102</v>
      </c>
      <c r="E112" t="s">
        <v>22</v>
      </c>
    </row>
    <row r="113" spans="1:5" x14ac:dyDescent="0.25">
      <c r="A113" t="s">
        <v>550</v>
      </c>
      <c r="B113" t="s">
        <v>551</v>
      </c>
      <c r="C113" t="s">
        <v>101</v>
      </c>
      <c r="D113" t="s">
        <v>102</v>
      </c>
      <c r="E113" t="s">
        <v>22</v>
      </c>
    </row>
    <row r="114" spans="1:5" x14ac:dyDescent="0.25">
      <c r="A114" t="s">
        <v>552</v>
      </c>
      <c r="B114" t="s">
        <v>553</v>
      </c>
      <c r="C114" t="s">
        <v>101</v>
      </c>
      <c r="D114" t="s">
        <v>102</v>
      </c>
      <c r="E114" t="s">
        <v>22</v>
      </c>
    </row>
    <row r="115" spans="1:5" x14ac:dyDescent="0.25">
      <c r="A115" t="s">
        <v>554</v>
      </c>
      <c r="B115" t="s">
        <v>555</v>
      </c>
      <c r="C115" t="s">
        <v>101</v>
      </c>
      <c r="D115" t="s">
        <v>102</v>
      </c>
      <c r="E115" t="s">
        <v>22</v>
      </c>
    </row>
    <row r="116" spans="1:5" x14ac:dyDescent="0.25">
      <c r="A116" t="s">
        <v>562</v>
      </c>
      <c r="B116" t="s">
        <v>563</v>
      </c>
      <c r="C116" t="s">
        <v>101</v>
      </c>
      <c r="D116" t="s">
        <v>102</v>
      </c>
      <c r="E116" t="s">
        <v>22</v>
      </c>
    </row>
    <row r="117" spans="1:5" x14ac:dyDescent="0.25">
      <c r="A117" t="s">
        <v>570</v>
      </c>
      <c r="B117" t="s">
        <v>571</v>
      </c>
      <c r="C117" t="s">
        <v>101</v>
      </c>
      <c r="D117" t="s">
        <v>102</v>
      </c>
      <c r="E117" t="s">
        <v>22</v>
      </c>
    </row>
    <row r="118" spans="1:5" x14ac:dyDescent="0.25">
      <c r="A118" t="s">
        <v>575</v>
      </c>
      <c r="B118" t="s">
        <v>576</v>
      </c>
      <c r="C118" t="s">
        <v>101</v>
      </c>
      <c r="D118" t="s">
        <v>102</v>
      </c>
      <c r="E118" t="s">
        <v>22</v>
      </c>
    </row>
    <row r="119" spans="1:5" x14ac:dyDescent="0.25">
      <c r="A119" t="s">
        <v>578</v>
      </c>
      <c r="B119" t="s">
        <v>579</v>
      </c>
      <c r="C119" t="s">
        <v>101</v>
      </c>
      <c r="D119" t="s">
        <v>102</v>
      </c>
      <c r="E119" t="s">
        <v>22</v>
      </c>
    </row>
    <row r="120" spans="1:5" x14ac:dyDescent="0.25">
      <c r="A120" t="s">
        <v>585</v>
      </c>
      <c r="B120" t="s">
        <v>586</v>
      </c>
      <c r="C120" t="s">
        <v>101</v>
      </c>
      <c r="D120" t="s">
        <v>102</v>
      </c>
      <c r="E120" t="s">
        <v>22</v>
      </c>
    </row>
    <row r="121" spans="1:5" x14ac:dyDescent="0.25">
      <c r="A121" t="s">
        <v>598</v>
      </c>
      <c r="B121" t="s">
        <v>599</v>
      </c>
      <c r="C121" t="s">
        <v>101</v>
      </c>
      <c r="D121" t="s">
        <v>102</v>
      </c>
      <c r="E121" t="s">
        <v>22</v>
      </c>
    </row>
    <row r="122" spans="1:5" x14ac:dyDescent="0.25">
      <c r="A122" t="s">
        <v>613</v>
      </c>
      <c r="B122" t="s">
        <v>614</v>
      </c>
      <c r="C122" t="s">
        <v>101</v>
      </c>
      <c r="D122" t="s">
        <v>102</v>
      </c>
      <c r="E122" t="s">
        <v>22</v>
      </c>
    </row>
    <row r="123" spans="1:5" x14ac:dyDescent="0.25">
      <c r="A123" t="s">
        <v>623</v>
      </c>
      <c r="B123" t="s">
        <v>624</v>
      </c>
      <c r="C123" t="s">
        <v>101</v>
      </c>
      <c r="D123" t="s">
        <v>102</v>
      </c>
      <c r="E123" t="s">
        <v>22</v>
      </c>
    </row>
    <row r="124" spans="1:5" x14ac:dyDescent="0.25">
      <c r="A124" t="s">
        <v>626</v>
      </c>
      <c r="B124" t="s">
        <v>627</v>
      </c>
      <c r="C124" t="s">
        <v>101</v>
      </c>
      <c r="D124" t="s">
        <v>102</v>
      </c>
      <c r="E124" t="s">
        <v>22</v>
      </c>
    </row>
    <row r="125" spans="1:5" x14ac:dyDescent="0.25">
      <c r="A125" t="s">
        <v>631</v>
      </c>
      <c r="B125" t="s">
        <v>632</v>
      </c>
      <c r="C125" t="s">
        <v>101</v>
      </c>
      <c r="D125" t="s">
        <v>102</v>
      </c>
      <c r="E125" t="s">
        <v>22</v>
      </c>
    </row>
    <row r="126" spans="1:5" x14ac:dyDescent="0.25">
      <c r="A126" t="s">
        <v>634</v>
      </c>
      <c r="B126" t="s">
        <v>635</v>
      </c>
      <c r="C126" t="s">
        <v>101</v>
      </c>
      <c r="D126" t="s">
        <v>102</v>
      </c>
      <c r="E126" t="s">
        <v>22</v>
      </c>
    </row>
    <row r="127" spans="1:5" x14ac:dyDescent="0.25">
      <c r="A127" t="s">
        <v>636</v>
      </c>
      <c r="B127" t="s">
        <v>637</v>
      </c>
      <c r="C127" t="s">
        <v>101</v>
      </c>
      <c r="D127" t="s">
        <v>102</v>
      </c>
      <c r="E127" t="s">
        <v>22</v>
      </c>
    </row>
    <row r="128" spans="1:5" x14ac:dyDescent="0.25">
      <c r="A128" t="s">
        <v>639</v>
      </c>
      <c r="B128" t="s">
        <v>640</v>
      </c>
      <c r="C128" t="s">
        <v>101</v>
      </c>
      <c r="D128" t="s">
        <v>102</v>
      </c>
      <c r="E128" t="s">
        <v>22</v>
      </c>
    </row>
    <row r="129" spans="1:5" x14ac:dyDescent="0.25">
      <c r="A129" t="s">
        <v>650</v>
      </c>
      <c r="B129" t="s">
        <v>651</v>
      </c>
      <c r="C129" t="s">
        <v>101</v>
      </c>
      <c r="D129" t="s">
        <v>102</v>
      </c>
      <c r="E129" t="s">
        <v>27</v>
      </c>
    </row>
    <row r="130" spans="1:5" x14ac:dyDescent="0.25">
      <c r="A130" t="s">
        <v>653</v>
      </c>
      <c r="B130" t="s">
        <v>654</v>
      </c>
      <c r="C130" t="s">
        <v>101</v>
      </c>
      <c r="D130" t="s">
        <v>102</v>
      </c>
      <c r="E130" t="s">
        <v>22</v>
      </c>
    </row>
    <row r="131" spans="1:5" x14ac:dyDescent="0.25">
      <c r="A131" t="s">
        <v>682</v>
      </c>
      <c r="B131" t="s">
        <v>683</v>
      </c>
      <c r="C131" t="s">
        <v>101</v>
      </c>
      <c r="D131" t="s">
        <v>102</v>
      </c>
      <c r="E131" t="s">
        <v>22</v>
      </c>
    </row>
    <row r="132" spans="1:5" x14ac:dyDescent="0.25">
      <c r="A132" t="s">
        <v>686</v>
      </c>
      <c r="B132" t="s">
        <v>687</v>
      </c>
      <c r="C132" t="s">
        <v>101</v>
      </c>
      <c r="D132" t="s">
        <v>102</v>
      </c>
      <c r="E132" t="s">
        <v>22</v>
      </c>
    </row>
    <row r="133" spans="1:5" x14ac:dyDescent="0.25">
      <c r="A133" t="s">
        <v>700</v>
      </c>
      <c r="B133" t="s">
        <v>701</v>
      </c>
      <c r="C133" t="s">
        <v>101</v>
      </c>
      <c r="D133" t="s">
        <v>102</v>
      </c>
      <c r="E133" t="s">
        <v>22</v>
      </c>
    </row>
  </sheetData>
  <sortState ref="A1:E515">
    <sortCondition ref="A114"/>
  </sortState>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220</v>
      </c>
      <c r="B2" t="s">
        <v>221</v>
      </c>
      <c r="C2" t="s">
        <v>222</v>
      </c>
      <c r="D2" t="s">
        <v>223</v>
      </c>
      <c r="E2" t="s">
        <v>122</v>
      </c>
    </row>
    <row r="3" spans="1:5" x14ac:dyDescent="0.25">
      <c r="A3" t="s">
        <v>249</v>
      </c>
      <c r="B3" t="s">
        <v>250</v>
      </c>
      <c r="C3" t="s">
        <v>222</v>
      </c>
      <c r="D3" t="s">
        <v>223</v>
      </c>
      <c r="E3" t="s">
        <v>122</v>
      </c>
    </row>
    <row r="4" spans="1:5" x14ac:dyDescent="0.25">
      <c r="A4" t="s">
        <v>650</v>
      </c>
      <c r="B4" t="s">
        <v>651</v>
      </c>
      <c r="C4" t="s">
        <v>222</v>
      </c>
      <c r="D4" t="s">
        <v>223</v>
      </c>
      <c r="E4" t="s">
        <v>122</v>
      </c>
    </row>
  </sheetData>
  <sortState ref="A1:E383">
    <sortCondition ref="A1"/>
  </sortState>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60</v>
      </c>
      <c r="B2" t="s">
        <v>61</v>
      </c>
      <c r="C2" t="s">
        <v>103</v>
      </c>
      <c r="D2" t="s">
        <v>104</v>
      </c>
      <c r="E2">
        <v>2012</v>
      </c>
    </row>
    <row r="3" spans="1:5" x14ac:dyDescent="0.25">
      <c r="A3" t="s">
        <v>108</v>
      </c>
      <c r="B3" t="s">
        <v>109</v>
      </c>
      <c r="C3" t="s">
        <v>103</v>
      </c>
      <c r="D3" t="s">
        <v>104</v>
      </c>
      <c r="E3">
        <v>2013</v>
      </c>
    </row>
    <row r="4" spans="1:5" x14ac:dyDescent="0.25">
      <c r="A4" t="s">
        <v>125</v>
      </c>
      <c r="B4" t="s">
        <v>126</v>
      </c>
      <c r="C4" t="s">
        <v>103</v>
      </c>
      <c r="D4" t="s">
        <v>104</v>
      </c>
      <c r="E4">
        <v>2008</v>
      </c>
    </row>
    <row r="5" spans="1:5" x14ac:dyDescent="0.25">
      <c r="A5" t="s">
        <v>129</v>
      </c>
      <c r="B5" t="s">
        <v>130</v>
      </c>
      <c r="C5" t="s">
        <v>103</v>
      </c>
      <c r="D5" t="s">
        <v>104</v>
      </c>
      <c r="E5">
        <v>2012</v>
      </c>
    </row>
    <row r="6" spans="1:5" x14ac:dyDescent="0.25">
      <c r="A6" t="s">
        <v>134</v>
      </c>
      <c r="B6" t="s">
        <v>135</v>
      </c>
      <c r="C6" t="s">
        <v>103</v>
      </c>
      <c r="D6" t="s">
        <v>104</v>
      </c>
      <c r="E6">
        <v>2015</v>
      </c>
    </row>
    <row r="7" spans="1:5" x14ac:dyDescent="0.25">
      <c r="A7" t="s">
        <v>137</v>
      </c>
      <c r="B7" t="s">
        <v>138</v>
      </c>
      <c r="C7" t="s">
        <v>103</v>
      </c>
      <c r="D7" t="s">
        <v>104</v>
      </c>
      <c r="E7">
        <v>2010</v>
      </c>
    </row>
    <row r="8" spans="1:5" x14ac:dyDescent="0.25">
      <c r="A8" t="s">
        <v>144</v>
      </c>
      <c r="B8" t="s">
        <v>145</v>
      </c>
      <c r="C8" t="s">
        <v>103</v>
      </c>
      <c r="D8" t="s">
        <v>104</v>
      </c>
      <c r="E8">
        <v>2010</v>
      </c>
    </row>
    <row r="9" spans="1:5" x14ac:dyDescent="0.25">
      <c r="A9" t="s">
        <v>160</v>
      </c>
      <c r="B9" t="s">
        <v>161</v>
      </c>
      <c r="C9" t="s">
        <v>103</v>
      </c>
      <c r="D9" t="s">
        <v>104</v>
      </c>
      <c r="E9">
        <v>2011</v>
      </c>
    </row>
    <row r="10" spans="1:5" x14ac:dyDescent="0.25">
      <c r="A10" t="s">
        <v>164</v>
      </c>
      <c r="B10" t="s">
        <v>165</v>
      </c>
      <c r="C10" t="s">
        <v>103</v>
      </c>
      <c r="D10" t="s">
        <v>104</v>
      </c>
      <c r="E10">
        <v>2015</v>
      </c>
    </row>
    <row r="11" spans="1:5" x14ac:dyDescent="0.25">
      <c r="A11" t="s">
        <v>167</v>
      </c>
      <c r="B11" t="s">
        <v>168</v>
      </c>
      <c r="C11" t="s">
        <v>103</v>
      </c>
      <c r="D11" t="s">
        <v>104</v>
      </c>
      <c r="E11" t="s">
        <v>170</v>
      </c>
    </row>
    <row r="12" spans="1:5" x14ac:dyDescent="0.25">
      <c r="A12" t="s">
        <v>171</v>
      </c>
      <c r="B12" t="s">
        <v>172</v>
      </c>
      <c r="C12" t="s">
        <v>103</v>
      </c>
      <c r="D12" t="s">
        <v>104</v>
      </c>
      <c r="E12">
        <v>2007</v>
      </c>
    </row>
    <row r="13" spans="1:5" x14ac:dyDescent="0.25">
      <c r="A13" t="s">
        <v>173</v>
      </c>
      <c r="B13" t="s">
        <v>174</v>
      </c>
      <c r="C13" t="s">
        <v>103</v>
      </c>
      <c r="D13" t="s">
        <v>104</v>
      </c>
      <c r="E13">
        <v>2012</v>
      </c>
    </row>
    <row r="14" spans="1:5" x14ac:dyDescent="0.25">
      <c r="A14" t="s">
        <v>178</v>
      </c>
      <c r="B14" t="s">
        <v>179</v>
      </c>
      <c r="C14" t="s">
        <v>103</v>
      </c>
      <c r="D14" t="s">
        <v>104</v>
      </c>
      <c r="E14">
        <v>2011</v>
      </c>
    </row>
    <row r="15" spans="1:5" x14ac:dyDescent="0.25">
      <c r="A15" t="s">
        <v>183</v>
      </c>
      <c r="B15" t="s">
        <v>184</v>
      </c>
      <c r="C15" t="s">
        <v>103</v>
      </c>
      <c r="D15" t="s">
        <v>104</v>
      </c>
      <c r="E15">
        <v>2012</v>
      </c>
    </row>
    <row r="16" spans="1:5" x14ac:dyDescent="0.25">
      <c r="A16" t="s">
        <v>186</v>
      </c>
      <c r="B16" t="s">
        <v>187</v>
      </c>
      <c r="C16" t="s">
        <v>103</v>
      </c>
      <c r="D16" t="s">
        <v>104</v>
      </c>
      <c r="E16">
        <v>2013</v>
      </c>
    </row>
    <row r="17" spans="1:5" x14ac:dyDescent="0.25">
      <c r="A17" t="s">
        <v>191</v>
      </c>
      <c r="B17" t="s">
        <v>192</v>
      </c>
      <c r="C17" t="s">
        <v>103</v>
      </c>
      <c r="D17" t="s">
        <v>104</v>
      </c>
      <c r="E17">
        <v>2012</v>
      </c>
    </row>
    <row r="18" spans="1:5" x14ac:dyDescent="0.25">
      <c r="A18" t="s">
        <v>194</v>
      </c>
      <c r="B18" t="s">
        <v>195</v>
      </c>
      <c r="C18" t="s">
        <v>103</v>
      </c>
      <c r="D18" t="s">
        <v>104</v>
      </c>
      <c r="E18">
        <v>2010</v>
      </c>
    </row>
    <row r="19" spans="1:5" x14ac:dyDescent="0.25">
      <c r="A19" t="s">
        <v>197</v>
      </c>
      <c r="B19" t="s">
        <v>198</v>
      </c>
      <c r="C19" t="s">
        <v>103</v>
      </c>
      <c r="D19" t="s">
        <v>104</v>
      </c>
      <c r="E19">
        <v>2009</v>
      </c>
    </row>
    <row r="20" spans="1:5" x14ac:dyDescent="0.25">
      <c r="A20" t="s">
        <v>199</v>
      </c>
      <c r="B20" t="s">
        <v>200</v>
      </c>
      <c r="C20" t="s">
        <v>103</v>
      </c>
      <c r="D20" t="s">
        <v>104</v>
      </c>
      <c r="E20">
        <v>2009</v>
      </c>
    </row>
    <row r="21" spans="1:5" x14ac:dyDescent="0.25">
      <c r="A21" t="s">
        <v>202</v>
      </c>
      <c r="B21" t="s">
        <v>203</v>
      </c>
      <c r="C21" t="s">
        <v>103</v>
      </c>
      <c r="D21" t="s">
        <v>104</v>
      </c>
      <c r="E21">
        <v>2013</v>
      </c>
    </row>
    <row r="22" spans="1:5" x14ac:dyDescent="0.25">
      <c r="A22" t="s">
        <v>204</v>
      </c>
      <c r="B22" t="s">
        <v>205</v>
      </c>
      <c r="C22" t="s">
        <v>103</v>
      </c>
      <c r="D22" t="s">
        <v>104</v>
      </c>
      <c r="E22">
        <v>2014</v>
      </c>
    </row>
    <row r="23" spans="1:5" x14ac:dyDescent="0.25">
      <c r="A23" t="s">
        <v>207</v>
      </c>
      <c r="B23" t="s">
        <v>208</v>
      </c>
      <c r="C23" t="s">
        <v>103</v>
      </c>
      <c r="D23" t="s">
        <v>104</v>
      </c>
      <c r="E23">
        <v>2012</v>
      </c>
    </row>
    <row r="24" spans="1:5" x14ac:dyDescent="0.25">
      <c r="A24" t="s">
        <v>211</v>
      </c>
      <c r="B24" t="s">
        <v>212</v>
      </c>
      <c r="C24" t="s">
        <v>103</v>
      </c>
      <c r="D24" t="s">
        <v>104</v>
      </c>
      <c r="E24">
        <v>2014</v>
      </c>
    </row>
    <row r="25" spans="1:5" x14ac:dyDescent="0.25">
      <c r="A25" t="s">
        <v>213</v>
      </c>
      <c r="B25" t="s">
        <v>214</v>
      </c>
      <c r="C25" t="s">
        <v>103</v>
      </c>
      <c r="D25" t="s">
        <v>104</v>
      </c>
      <c r="E25">
        <v>2009</v>
      </c>
    </row>
    <row r="26" spans="1:5" x14ac:dyDescent="0.25">
      <c r="A26" t="s">
        <v>220</v>
      </c>
      <c r="B26" t="s">
        <v>221</v>
      </c>
      <c r="C26" t="s">
        <v>103</v>
      </c>
      <c r="D26" t="s">
        <v>104</v>
      </c>
      <c r="E26">
        <v>2006</v>
      </c>
    </row>
    <row r="27" spans="1:5" x14ac:dyDescent="0.25">
      <c r="A27" t="s">
        <v>228</v>
      </c>
      <c r="B27" t="s">
        <v>229</v>
      </c>
      <c r="C27" t="s">
        <v>103</v>
      </c>
      <c r="D27" t="s">
        <v>104</v>
      </c>
      <c r="E27">
        <v>2012</v>
      </c>
    </row>
    <row r="28" spans="1:5" x14ac:dyDescent="0.25">
      <c r="A28" t="s">
        <v>230</v>
      </c>
      <c r="B28" t="s">
        <v>231</v>
      </c>
      <c r="C28" t="s">
        <v>103</v>
      </c>
      <c r="D28" t="s">
        <v>104</v>
      </c>
      <c r="E28">
        <v>2010</v>
      </c>
    </row>
    <row r="29" spans="1:5" x14ac:dyDescent="0.25">
      <c r="A29" t="s">
        <v>234</v>
      </c>
      <c r="B29" t="s">
        <v>235</v>
      </c>
      <c r="C29" t="s">
        <v>103</v>
      </c>
      <c r="D29" t="s">
        <v>104</v>
      </c>
      <c r="E29">
        <v>2010</v>
      </c>
    </row>
    <row r="30" spans="1:5" x14ac:dyDescent="0.25">
      <c r="A30" t="s">
        <v>236</v>
      </c>
      <c r="B30" t="s">
        <v>237</v>
      </c>
      <c r="C30" t="s">
        <v>103</v>
      </c>
      <c r="D30" t="s">
        <v>104</v>
      </c>
      <c r="E30">
        <v>2011</v>
      </c>
    </row>
    <row r="31" spans="1:5" x14ac:dyDescent="0.25">
      <c r="A31" t="s">
        <v>245</v>
      </c>
      <c r="B31" t="s">
        <v>246</v>
      </c>
      <c r="C31" t="s">
        <v>103</v>
      </c>
      <c r="D31" t="s">
        <v>104</v>
      </c>
      <c r="E31">
        <v>2010</v>
      </c>
    </row>
    <row r="32" spans="1:5" x14ac:dyDescent="0.25">
      <c r="A32" t="s">
        <v>247</v>
      </c>
      <c r="B32" t="s">
        <v>248</v>
      </c>
      <c r="C32" t="s">
        <v>103</v>
      </c>
      <c r="D32" t="s">
        <v>104</v>
      </c>
      <c r="E32">
        <v>2011</v>
      </c>
    </row>
    <row r="33" spans="1:5" x14ac:dyDescent="0.25">
      <c r="A33" t="s">
        <v>249</v>
      </c>
      <c r="B33" t="s">
        <v>250</v>
      </c>
      <c r="C33" t="s">
        <v>103</v>
      </c>
      <c r="D33" t="s">
        <v>104</v>
      </c>
      <c r="E33">
        <v>2009</v>
      </c>
    </row>
    <row r="34" spans="1:5" x14ac:dyDescent="0.25">
      <c r="A34" t="s">
        <v>252</v>
      </c>
      <c r="B34" t="s">
        <v>253</v>
      </c>
      <c r="C34" t="s">
        <v>103</v>
      </c>
      <c r="D34" t="s">
        <v>104</v>
      </c>
      <c r="E34">
        <v>2009</v>
      </c>
    </row>
    <row r="35" spans="1:5" x14ac:dyDescent="0.25">
      <c r="A35" t="s">
        <v>254</v>
      </c>
      <c r="B35" t="s">
        <v>255</v>
      </c>
      <c r="C35" t="s">
        <v>103</v>
      </c>
      <c r="D35" t="s">
        <v>104</v>
      </c>
      <c r="E35">
        <v>2015</v>
      </c>
    </row>
    <row r="36" spans="1:5" x14ac:dyDescent="0.25">
      <c r="A36" t="s">
        <v>258</v>
      </c>
      <c r="B36" t="s">
        <v>259</v>
      </c>
      <c r="C36" t="s">
        <v>103</v>
      </c>
      <c r="D36" t="s">
        <v>104</v>
      </c>
      <c r="E36">
        <v>2010</v>
      </c>
    </row>
    <row r="37" spans="1:5" x14ac:dyDescent="0.25">
      <c r="A37" t="s">
        <v>263</v>
      </c>
      <c r="B37" t="s">
        <v>264</v>
      </c>
      <c r="C37" t="s">
        <v>103</v>
      </c>
      <c r="D37" t="s">
        <v>104</v>
      </c>
      <c r="E37">
        <v>2013</v>
      </c>
    </row>
    <row r="38" spans="1:5" x14ac:dyDescent="0.25">
      <c r="A38" t="s">
        <v>273</v>
      </c>
      <c r="B38" t="s">
        <v>274</v>
      </c>
      <c r="C38" t="s">
        <v>103</v>
      </c>
      <c r="D38" t="s">
        <v>104</v>
      </c>
      <c r="E38">
        <v>2006</v>
      </c>
    </row>
    <row r="39" spans="1:5" x14ac:dyDescent="0.25">
      <c r="A39" t="s">
        <v>277</v>
      </c>
      <c r="B39" t="s">
        <v>278</v>
      </c>
      <c r="C39" t="s">
        <v>103</v>
      </c>
      <c r="D39" t="s">
        <v>104</v>
      </c>
      <c r="E39">
        <v>2007</v>
      </c>
    </row>
    <row r="40" spans="1:5" x14ac:dyDescent="0.25">
      <c r="A40" t="s">
        <v>279</v>
      </c>
      <c r="B40" t="s">
        <v>280</v>
      </c>
      <c r="C40" t="s">
        <v>103</v>
      </c>
      <c r="D40" t="s">
        <v>104</v>
      </c>
      <c r="E40">
        <v>2012</v>
      </c>
    </row>
    <row r="41" spans="1:5" x14ac:dyDescent="0.25">
      <c r="A41" t="s">
        <v>284</v>
      </c>
      <c r="B41" t="s">
        <v>285</v>
      </c>
      <c r="C41" t="s">
        <v>103</v>
      </c>
      <c r="D41" t="s">
        <v>104</v>
      </c>
      <c r="E41">
        <v>2014</v>
      </c>
    </row>
    <row r="42" spans="1:5" x14ac:dyDescent="0.25">
      <c r="A42" t="s">
        <v>286</v>
      </c>
      <c r="B42" t="s">
        <v>287</v>
      </c>
      <c r="C42" t="s">
        <v>103</v>
      </c>
      <c r="D42" t="s">
        <v>104</v>
      </c>
      <c r="E42">
        <v>2012</v>
      </c>
    </row>
    <row r="43" spans="1:5" x14ac:dyDescent="0.25">
      <c r="A43" t="s">
        <v>288</v>
      </c>
      <c r="B43" t="s">
        <v>289</v>
      </c>
      <c r="C43" t="s">
        <v>103</v>
      </c>
      <c r="D43" t="s">
        <v>104</v>
      </c>
      <c r="E43">
        <v>2007</v>
      </c>
    </row>
    <row r="44" spans="1:5" x14ac:dyDescent="0.25">
      <c r="A44" t="s">
        <v>292</v>
      </c>
      <c r="B44" t="s">
        <v>293</v>
      </c>
      <c r="C44" t="s">
        <v>103</v>
      </c>
      <c r="D44" t="s">
        <v>104</v>
      </c>
      <c r="E44">
        <v>2014</v>
      </c>
    </row>
    <row r="45" spans="1:5" x14ac:dyDescent="0.25">
      <c r="A45" t="s">
        <v>296</v>
      </c>
      <c r="B45" t="s">
        <v>297</v>
      </c>
      <c r="C45" t="s">
        <v>103</v>
      </c>
      <c r="D45" t="s">
        <v>104</v>
      </c>
      <c r="E45">
        <v>2008</v>
      </c>
    </row>
    <row r="46" spans="1:5" x14ac:dyDescent="0.25">
      <c r="A46" t="s">
        <v>298</v>
      </c>
      <c r="B46" t="s">
        <v>299</v>
      </c>
      <c r="C46" t="s">
        <v>103</v>
      </c>
      <c r="D46" t="s">
        <v>104</v>
      </c>
      <c r="E46">
        <v>2008</v>
      </c>
    </row>
    <row r="47" spans="1:5" x14ac:dyDescent="0.25">
      <c r="A47" t="s">
        <v>304</v>
      </c>
      <c r="B47" t="s">
        <v>305</v>
      </c>
      <c r="C47" t="s">
        <v>103</v>
      </c>
      <c r="D47" t="s">
        <v>104</v>
      </c>
      <c r="E47">
        <v>2010</v>
      </c>
    </row>
    <row r="48" spans="1:5" x14ac:dyDescent="0.25">
      <c r="A48" t="s">
        <v>306</v>
      </c>
      <c r="B48" t="s">
        <v>307</v>
      </c>
      <c r="C48" t="s">
        <v>103</v>
      </c>
      <c r="D48" t="s">
        <v>104</v>
      </c>
      <c r="E48" t="s">
        <v>170</v>
      </c>
    </row>
    <row r="49" spans="1:5" x14ac:dyDescent="0.25">
      <c r="A49" t="s">
        <v>312</v>
      </c>
      <c r="B49" t="s">
        <v>313</v>
      </c>
      <c r="C49" t="s">
        <v>103</v>
      </c>
      <c r="D49" t="s">
        <v>104</v>
      </c>
      <c r="E49">
        <v>2013</v>
      </c>
    </row>
    <row r="50" spans="1:5" x14ac:dyDescent="0.25">
      <c r="A50" t="s">
        <v>314</v>
      </c>
      <c r="B50" t="s">
        <v>315</v>
      </c>
      <c r="C50" t="s">
        <v>103</v>
      </c>
      <c r="D50" t="s">
        <v>104</v>
      </c>
      <c r="E50">
        <v>2014</v>
      </c>
    </row>
    <row r="51" spans="1:5" x14ac:dyDescent="0.25">
      <c r="A51" t="s">
        <v>317</v>
      </c>
      <c r="B51" t="s">
        <v>318</v>
      </c>
      <c r="C51" t="s">
        <v>103</v>
      </c>
      <c r="D51" t="s">
        <v>104</v>
      </c>
      <c r="E51">
        <v>2013</v>
      </c>
    </row>
    <row r="52" spans="1:5" x14ac:dyDescent="0.25">
      <c r="A52" t="s">
        <v>321</v>
      </c>
      <c r="B52" t="s">
        <v>322</v>
      </c>
      <c r="C52" t="s">
        <v>103</v>
      </c>
      <c r="D52" t="s">
        <v>104</v>
      </c>
      <c r="E52">
        <v>2014</v>
      </c>
    </row>
    <row r="53" spans="1:5" x14ac:dyDescent="0.25">
      <c r="A53" t="s">
        <v>325</v>
      </c>
      <c r="B53" t="s">
        <v>326</v>
      </c>
      <c r="C53" t="s">
        <v>103</v>
      </c>
      <c r="D53" t="s">
        <v>104</v>
      </c>
      <c r="E53">
        <v>2013</v>
      </c>
    </row>
    <row r="54" spans="1:5" x14ac:dyDescent="0.25">
      <c r="A54" t="s">
        <v>327</v>
      </c>
      <c r="B54" t="s">
        <v>328</v>
      </c>
      <c r="C54" t="s">
        <v>103</v>
      </c>
      <c r="D54" t="s">
        <v>104</v>
      </c>
      <c r="E54">
        <v>2012</v>
      </c>
    </row>
    <row r="55" spans="1:5" x14ac:dyDescent="0.25">
      <c r="A55" t="s">
        <v>329</v>
      </c>
      <c r="B55" t="s">
        <v>330</v>
      </c>
      <c r="C55" t="s">
        <v>103</v>
      </c>
      <c r="D55" t="s">
        <v>104</v>
      </c>
      <c r="E55">
        <v>2010</v>
      </c>
    </row>
    <row r="56" spans="1:5" x14ac:dyDescent="0.25">
      <c r="A56" t="s">
        <v>331</v>
      </c>
      <c r="B56" t="s">
        <v>332</v>
      </c>
      <c r="C56" t="s">
        <v>103</v>
      </c>
      <c r="D56" t="s">
        <v>104</v>
      </c>
      <c r="E56">
        <v>2011</v>
      </c>
    </row>
    <row r="57" spans="1:5" x14ac:dyDescent="0.25">
      <c r="A57" t="s">
        <v>333</v>
      </c>
      <c r="B57" t="s">
        <v>334</v>
      </c>
      <c r="C57" t="s">
        <v>103</v>
      </c>
      <c r="D57" t="s">
        <v>104</v>
      </c>
      <c r="E57">
        <v>2008</v>
      </c>
    </row>
    <row r="58" spans="1:5" x14ac:dyDescent="0.25">
      <c r="A58" t="s">
        <v>335</v>
      </c>
      <c r="B58" t="s">
        <v>336</v>
      </c>
      <c r="C58" t="s">
        <v>103</v>
      </c>
      <c r="D58" t="s">
        <v>104</v>
      </c>
      <c r="E58">
        <v>2007</v>
      </c>
    </row>
    <row r="59" spans="1:5" x14ac:dyDescent="0.25">
      <c r="A59" t="s">
        <v>339</v>
      </c>
      <c r="B59" t="s">
        <v>340</v>
      </c>
      <c r="C59" t="s">
        <v>103</v>
      </c>
      <c r="D59" t="s">
        <v>104</v>
      </c>
      <c r="E59">
        <v>2011</v>
      </c>
    </row>
    <row r="60" spans="1:5" x14ac:dyDescent="0.25">
      <c r="A60" t="s">
        <v>343</v>
      </c>
      <c r="B60" t="s">
        <v>344</v>
      </c>
      <c r="C60" t="s">
        <v>103</v>
      </c>
      <c r="D60" t="s">
        <v>104</v>
      </c>
      <c r="E60">
        <v>2009</v>
      </c>
    </row>
    <row r="61" spans="1:5" x14ac:dyDescent="0.25">
      <c r="A61" t="s">
        <v>349</v>
      </c>
      <c r="B61" t="s">
        <v>350</v>
      </c>
      <c r="C61" t="s">
        <v>103</v>
      </c>
      <c r="D61" t="s">
        <v>104</v>
      </c>
      <c r="E61">
        <v>2009</v>
      </c>
    </row>
    <row r="62" spans="1:5" x14ac:dyDescent="0.25">
      <c r="A62" t="s">
        <v>353</v>
      </c>
      <c r="B62" t="s">
        <v>354</v>
      </c>
      <c r="C62" t="s">
        <v>103</v>
      </c>
      <c r="D62" t="s">
        <v>104</v>
      </c>
      <c r="E62">
        <v>2012</v>
      </c>
    </row>
    <row r="63" spans="1:5" x14ac:dyDescent="0.25">
      <c r="A63" t="s">
        <v>360</v>
      </c>
      <c r="B63" t="s">
        <v>361</v>
      </c>
      <c r="C63" t="s">
        <v>103</v>
      </c>
      <c r="D63" t="s">
        <v>104</v>
      </c>
      <c r="E63">
        <v>2014</v>
      </c>
    </row>
    <row r="64" spans="1:5" x14ac:dyDescent="0.25">
      <c r="A64" t="s">
        <v>363</v>
      </c>
      <c r="B64" t="s">
        <v>364</v>
      </c>
      <c r="C64" t="s">
        <v>103</v>
      </c>
      <c r="D64" t="s">
        <v>104</v>
      </c>
      <c r="E64">
        <v>2011</v>
      </c>
    </row>
    <row r="65" spans="1:5" x14ac:dyDescent="0.25">
      <c r="A65" t="s">
        <v>365</v>
      </c>
      <c r="B65" t="s">
        <v>366</v>
      </c>
      <c r="C65" t="s">
        <v>103</v>
      </c>
      <c r="D65" t="s">
        <v>104</v>
      </c>
      <c r="E65">
        <v>2010</v>
      </c>
    </row>
    <row r="66" spans="1:5" x14ac:dyDescent="0.25">
      <c r="A66" t="s">
        <v>367</v>
      </c>
      <c r="B66" t="s">
        <v>368</v>
      </c>
      <c r="C66" t="s">
        <v>103</v>
      </c>
      <c r="D66" t="s">
        <v>104</v>
      </c>
      <c r="E66">
        <v>2008</v>
      </c>
    </row>
    <row r="67" spans="1:5" x14ac:dyDescent="0.25">
      <c r="A67" t="s">
        <v>369</v>
      </c>
      <c r="B67" t="s">
        <v>370</v>
      </c>
      <c r="C67" t="s">
        <v>103</v>
      </c>
      <c r="D67" t="s">
        <v>104</v>
      </c>
      <c r="E67">
        <v>2013</v>
      </c>
    </row>
    <row r="68" spans="1:5" x14ac:dyDescent="0.25">
      <c r="A68" t="s">
        <v>371</v>
      </c>
      <c r="B68" t="s">
        <v>372</v>
      </c>
      <c r="C68" t="s">
        <v>103</v>
      </c>
      <c r="D68" t="s">
        <v>104</v>
      </c>
      <c r="E68">
        <v>2006</v>
      </c>
    </row>
    <row r="69" spans="1:5" x14ac:dyDescent="0.25">
      <c r="A69" t="s">
        <v>373</v>
      </c>
      <c r="B69" t="s">
        <v>374</v>
      </c>
      <c r="C69" t="s">
        <v>103</v>
      </c>
      <c r="D69" t="s">
        <v>104</v>
      </c>
      <c r="E69">
        <v>2013</v>
      </c>
    </row>
    <row r="70" spans="1:5" x14ac:dyDescent="0.25">
      <c r="A70" t="s">
        <v>378</v>
      </c>
      <c r="B70" t="s">
        <v>379</v>
      </c>
      <c r="C70" t="s">
        <v>103</v>
      </c>
      <c r="D70" t="s">
        <v>104</v>
      </c>
      <c r="E70">
        <v>2009</v>
      </c>
    </row>
    <row r="71" spans="1:5" x14ac:dyDescent="0.25">
      <c r="A71" t="s">
        <v>380</v>
      </c>
      <c r="B71" t="s">
        <v>381</v>
      </c>
      <c r="C71" t="s">
        <v>103</v>
      </c>
      <c r="D71" t="s">
        <v>104</v>
      </c>
      <c r="E71">
        <v>2015</v>
      </c>
    </row>
    <row r="72" spans="1:5" x14ac:dyDescent="0.25">
      <c r="A72" t="s">
        <v>382</v>
      </c>
      <c r="B72" t="s">
        <v>383</v>
      </c>
      <c r="C72" t="s">
        <v>103</v>
      </c>
      <c r="D72" t="s">
        <v>104</v>
      </c>
      <c r="E72">
        <v>2008</v>
      </c>
    </row>
    <row r="73" spans="1:5" x14ac:dyDescent="0.25">
      <c r="A73" t="s">
        <v>387</v>
      </c>
      <c r="B73" t="s">
        <v>388</v>
      </c>
      <c r="C73" t="s">
        <v>103</v>
      </c>
      <c r="D73" t="s">
        <v>104</v>
      </c>
      <c r="E73">
        <v>2008</v>
      </c>
    </row>
    <row r="74" spans="1:5" x14ac:dyDescent="0.25">
      <c r="A74" t="s">
        <v>392</v>
      </c>
      <c r="B74" t="s">
        <v>393</v>
      </c>
      <c r="C74" t="s">
        <v>103</v>
      </c>
      <c r="D74" t="s">
        <v>104</v>
      </c>
      <c r="E74">
        <v>2013</v>
      </c>
    </row>
    <row r="75" spans="1:5" x14ac:dyDescent="0.25">
      <c r="A75" t="s">
        <v>397</v>
      </c>
      <c r="B75" t="s">
        <v>398</v>
      </c>
      <c r="C75" t="s">
        <v>103</v>
      </c>
      <c r="D75" t="s">
        <v>104</v>
      </c>
      <c r="E75">
        <v>2009</v>
      </c>
    </row>
    <row r="76" spans="1:5" x14ac:dyDescent="0.25">
      <c r="A76" t="s">
        <v>400</v>
      </c>
      <c r="B76" t="s">
        <v>401</v>
      </c>
      <c r="C76" t="s">
        <v>103</v>
      </c>
      <c r="D76" t="s">
        <v>104</v>
      </c>
      <c r="E76">
        <v>2013</v>
      </c>
    </row>
    <row r="77" spans="1:5" x14ac:dyDescent="0.25">
      <c r="A77" t="s">
        <v>402</v>
      </c>
      <c r="B77" t="s">
        <v>403</v>
      </c>
      <c r="C77" t="s">
        <v>103</v>
      </c>
      <c r="D77" t="s">
        <v>104</v>
      </c>
      <c r="E77">
        <v>2013</v>
      </c>
    </row>
    <row r="78" spans="1:5" x14ac:dyDescent="0.25">
      <c r="A78" t="s">
        <v>404</v>
      </c>
      <c r="B78" t="s">
        <v>405</v>
      </c>
      <c r="C78" t="s">
        <v>103</v>
      </c>
      <c r="D78" t="s">
        <v>104</v>
      </c>
      <c r="E78">
        <v>2007</v>
      </c>
    </row>
    <row r="79" spans="1:5" x14ac:dyDescent="0.25">
      <c r="A79" t="s">
        <v>409</v>
      </c>
      <c r="B79" t="s">
        <v>410</v>
      </c>
      <c r="C79" t="s">
        <v>103</v>
      </c>
      <c r="D79" t="s">
        <v>104</v>
      </c>
      <c r="E79">
        <v>2008</v>
      </c>
    </row>
    <row r="80" spans="1:5" x14ac:dyDescent="0.25">
      <c r="A80" t="s">
        <v>411</v>
      </c>
      <c r="B80" t="s">
        <v>412</v>
      </c>
      <c r="C80" t="s">
        <v>103</v>
      </c>
      <c r="D80" t="s">
        <v>104</v>
      </c>
      <c r="E80">
        <v>2013</v>
      </c>
    </row>
    <row r="81" spans="1:5" x14ac:dyDescent="0.25">
      <c r="A81" t="s">
        <v>413</v>
      </c>
      <c r="B81" t="s">
        <v>414</v>
      </c>
      <c r="C81" t="s">
        <v>103</v>
      </c>
      <c r="D81" t="s">
        <v>104</v>
      </c>
      <c r="E81">
        <v>2015</v>
      </c>
    </row>
    <row r="82" spans="1:5" x14ac:dyDescent="0.25">
      <c r="A82" t="s">
        <v>424</v>
      </c>
      <c r="B82" t="s">
        <v>425</v>
      </c>
      <c r="C82" t="s">
        <v>103</v>
      </c>
      <c r="D82" t="s">
        <v>104</v>
      </c>
      <c r="E82">
        <v>2009</v>
      </c>
    </row>
    <row r="83" spans="1:5" x14ac:dyDescent="0.25">
      <c r="A83" t="s">
        <v>426</v>
      </c>
      <c r="B83" t="s">
        <v>427</v>
      </c>
      <c r="C83" t="s">
        <v>103</v>
      </c>
      <c r="D83" t="s">
        <v>104</v>
      </c>
      <c r="E83">
        <v>2015</v>
      </c>
    </row>
    <row r="84" spans="1:5" x14ac:dyDescent="0.25">
      <c r="A84" t="s">
        <v>428</v>
      </c>
      <c r="B84" t="s">
        <v>429</v>
      </c>
      <c r="C84" t="s">
        <v>103</v>
      </c>
      <c r="D84" t="s">
        <v>104</v>
      </c>
      <c r="E84">
        <v>2014</v>
      </c>
    </row>
    <row r="85" spans="1:5" x14ac:dyDescent="0.25">
      <c r="A85" t="s">
        <v>432</v>
      </c>
      <c r="B85" t="s">
        <v>433</v>
      </c>
      <c r="C85" t="s">
        <v>103</v>
      </c>
      <c r="D85" t="s">
        <v>104</v>
      </c>
      <c r="E85">
        <v>2007</v>
      </c>
    </row>
    <row r="86" spans="1:5" x14ac:dyDescent="0.25">
      <c r="A86" t="s">
        <v>434</v>
      </c>
      <c r="B86" t="s">
        <v>435</v>
      </c>
      <c r="C86" t="s">
        <v>103</v>
      </c>
      <c r="D86" t="s">
        <v>104</v>
      </c>
      <c r="E86">
        <v>2012</v>
      </c>
    </row>
    <row r="87" spans="1:5" x14ac:dyDescent="0.25">
      <c r="A87" t="s">
        <v>438</v>
      </c>
      <c r="B87" t="s">
        <v>439</v>
      </c>
      <c r="C87" t="s">
        <v>103</v>
      </c>
      <c r="D87" t="s">
        <v>104</v>
      </c>
      <c r="E87">
        <v>2012</v>
      </c>
    </row>
    <row r="88" spans="1:5" x14ac:dyDescent="0.25">
      <c r="A88" t="s">
        <v>447</v>
      </c>
      <c r="B88" t="s">
        <v>448</v>
      </c>
      <c r="C88" t="s">
        <v>103</v>
      </c>
      <c r="D88" t="s">
        <v>104</v>
      </c>
      <c r="E88">
        <v>2013</v>
      </c>
    </row>
    <row r="89" spans="1:5" x14ac:dyDescent="0.25">
      <c r="A89" t="s">
        <v>450</v>
      </c>
      <c r="B89" t="s">
        <v>451</v>
      </c>
      <c r="C89" t="s">
        <v>103</v>
      </c>
      <c r="D89" t="s">
        <v>104</v>
      </c>
      <c r="E89">
        <v>2012</v>
      </c>
    </row>
    <row r="90" spans="1:5" x14ac:dyDescent="0.25">
      <c r="A90" t="s">
        <v>455</v>
      </c>
      <c r="B90" t="s">
        <v>456</v>
      </c>
      <c r="C90" t="s">
        <v>103</v>
      </c>
      <c r="D90" t="s">
        <v>104</v>
      </c>
      <c r="E90">
        <v>2009</v>
      </c>
    </row>
    <row r="91" spans="1:5" x14ac:dyDescent="0.25">
      <c r="A91" t="s">
        <v>458</v>
      </c>
      <c r="B91" t="s">
        <v>459</v>
      </c>
      <c r="C91" t="s">
        <v>103</v>
      </c>
      <c r="D91" t="s">
        <v>104</v>
      </c>
      <c r="E91">
        <v>2008</v>
      </c>
    </row>
    <row r="92" spans="1:5" x14ac:dyDescent="0.25">
      <c r="A92" t="s">
        <v>460</v>
      </c>
      <c r="B92" t="s">
        <v>461</v>
      </c>
      <c r="C92" t="s">
        <v>103</v>
      </c>
      <c r="D92" t="s">
        <v>104</v>
      </c>
      <c r="E92">
        <v>2010</v>
      </c>
    </row>
    <row r="93" spans="1:5" x14ac:dyDescent="0.25">
      <c r="A93" t="s">
        <v>466</v>
      </c>
      <c r="B93" t="s">
        <v>467</v>
      </c>
      <c r="C93" t="s">
        <v>103</v>
      </c>
      <c r="D93" t="s">
        <v>104</v>
      </c>
      <c r="E93">
        <v>2011</v>
      </c>
    </row>
    <row r="94" spans="1:5" x14ac:dyDescent="0.25">
      <c r="A94" t="s">
        <v>474</v>
      </c>
      <c r="B94" t="s">
        <v>475</v>
      </c>
      <c r="C94" t="s">
        <v>103</v>
      </c>
      <c r="D94" t="s">
        <v>104</v>
      </c>
      <c r="E94">
        <v>2011</v>
      </c>
    </row>
    <row r="95" spans="1:5" x14ac:dyDescent="0.25">
      <c r="A95" t="s">
        <v>480</v>
      </c>
      <c r="B95" t="s">
        <v>481</v>
      </c>
      <c r="C95" t="s">
        <v>103</v>
      </c>
      <c r="D95" t="s">
        <v>104</v>
      </c>
      <c r="E95">
        <v>2012</v>
      </c>
    </row>
    <row r="96" spans="1:5" x14ac:dyDescent="0.25">
      <c r="A96" t="s">
        <v>482</v>
      </c>
      <c r="B96" t="s">
        <v>483</v>
      </c>
      <c r="C96" t="s">
        <v>103</v>
      </c>
      <c r="D96" t="s">
        <v>104</v>
      </c>
      <c r="E96">
        <v>2010</v>
      </c>
    </row>
    <row r="97" spans="1:5" x14ac:dyDescent="0.25">
      <c r="A97" t="s">
        <v>487</v>
      </c>
      <c r="B97" t="s">
        <v>488</v>
      </c>
      <c r="C97" t="s">
        <v>103</v>
      </c>
      <c r="D97" t="s">
        <v>104</v>
      </c>
      <c r="E97">
        <v>2012</v>
      </c>
    </row>
    <row r="98" spans="1:5" x14ac:dyDescent="0.25">
      <c r="A98" t="s">
        <v>489</v>
      </c>
      <c r="B98" t="s">
        <v>490</v>
      </c>
      <c r="C98" t="s">
        <v>103</v>
      </c>
      <c r="D98" t="s">
        <v>104</v>
      </c>
      <c r="E98">
        <v>2012</v>
      </c>
    </row>
    <row r="99" spans="1:5" x14ac:dyDescent="0.25">
      <c r="A99" t="s">
        <v>492</v>
      </c>
      <c r="B99" t="s">
        <v>493</v>
      </c>
      <c r="C99" t="s">
        <v>103</v>
      </c>
      <c r="D99" t="s">
        <v>104</v>
      </c>
      <c r="E99">
        <v>2010</v>
      </c>
    </row>
    <row r="100" spans="1:5" x14ac:dyDescent="0.25">
      <c r="A100" t="s">
        <v>499</v>
      </c>
      <c r="B100" t="s">
        <v>500</v>
      </c>
      <c r="C100" t="s">
        <v>103</v>
      </c>
      <c r="D100" t="s">
        <v>104</v>
      </c>
      <c r="E100">
        <v>2010</v>
      </c>
    </row>
    <row r="101" spans="1:5" x14ac:dyDescent="0.25">
      <c r="A101" t="s">
        <v>504</v>
      </c>
      <c r="B101" t="s">
        <v>505</v>
      </c>
      <c r="C101" t="s">
        <v>103</v>
      </c>
      <c r="D101" t="s">
        <v>104</v>
      </c>
      <c r="E101">
        <v>2010</v>
      </c>
    </row>
    <row r="102" spans="1:5" x14ac:dyDescent="0.25">
      <c r="A102" t="s">
        <v>507</v>
      </c>
      <c r="B102" t="s">
        <v>508</v>
      </c>
      <c r="C102" t="s">
        <v>103</v>
      </c>
      <c r="D102" t="s">
        <v>104</v>
      </c>
      <c r="E102">
        <v>2014</v>
      </c>
    </row>
    <row r="103" spans="1:5" x14ac:dyDescent="0.25">
      <c r="A103" t="s">
        <v>516</v>
      </c>
      <c r="B103" t="s">
        <v>517</v>
      </c>
      <c r="C103" t="s">
        <v>103</v>
      </c>
      <c r="D103" t="s">
        <v>104</v>
      </c>
      <c r="E103">
        <v>2008</v>
      </c>
    </row>
    <row r="104" spans="1:5" x14ac:dyDescent="0.25">
      <c r="A104" t="s">
        <v>520</v>
      </c>
      <c r="B104" t="s">
        <v>521</v>
      </c>
      <c r="C104" t="s">
        <v>103</v>
      </c>
      <c r="D104" t="s">
        <v>104</v>
      </c>
      <c r="E104">
        <v>2013</v>
      </c>
    </row>
    <row r="105" spans="1:5" x14ac:dyDescent="0.25">
      <c r="A105" t="s">
        <v>522</v>
      </c>
      <c r="B105" t="s">
        <v>523</v>
      </c>
      <c r="C105" t="s">
        <v>103</v>
      </c>
      <c r="D105" t="s">
        <v>104</v>
      </c>
      <c r="E105">
        <v>2011</v>
      </c>
    </row>
    <row r="106" spans="1:5" x14ac:dyDescent="0.25">
      <c r="A106" t="s">
        <v>524</v>
      </c>
      <c r="B106" t="s">
        <v>525</v>
      </c>
      <c r="C106" t="s">
        <v>103</v>
      </c>
      <c r="D106" t="s">
        <v>104</v>
      </c>
      <c r="E106">
        <v>2011</v>
      </c>
    </row>
    <row r="107" spans="1:5" x14ac:dyDescent="0.25">
      <c r="A107" t="s">
        <v>530</v>
      </c>
      <c r="B107" t="s">
        <v>531</v>
      </c>
      <c r="C107" t="s">
        <v>103</v>
      </c>
      <c r="D107" t="s">
        <v>104</v>
      </c>
      <c r="E107">
        <v>2013</v>
      </c>
    </row>
    <row r="108" spans="1:5" x14ac:dyDescent="0.25">
      <c r="A108" t="s">
        <v>532</v>
      </c>
      <c r="B108" t="s">
        <v>533</v>
      </c>
      <c r="C108" t="s">
        <v>103</v>
      </c>
      <c r="D108" t="s">
        <v>104</v>
      </c>
      <c r="E108">
        <v>2015</v>
      </c>
    </row>
    <row r="109" spans="1:5" x14ac:dyDescent="0.25">
      <c r="A109" t="s">
        <v>537</v>
      </c>
      <c r="B109" t="s">
        <v>538</v>
      </c>
      <c r="C109" t="s">
        <v>103</v>
      </c>
      <c r="D109" t="s">
        <v>104</v>
      </c>
      <c r="E109">
        <v>2010</v>
      </c>
    </row>
    <row r="110" spans="1:5" x14ac:dyDescent="0.25">
      <c r="A110" t="s">
        <v>539</v>
      </c>
      <c r="B110" t="s">
        <v>540</v>
      </c>
      <c r="C110" t="s">
        <v>103</v>
      </c>
      <c r="D110" t="s">
        <v>104</v>
      </c>
      <c r="E110">
        <v>2010</v>
      </c>
    </row>
    <row r="111" spans="1:5" x14ac:dyDescent="0.25">
      <c r="A111" t="s">
        <v>544</v>
      </c>
      <c r="B111" t="s">
        <v>545</v>
      </c>
      <c r="C111" t="s">
        <v>103</v>
      </c>
      <c r="D111" t="s">
        <v>104</v>
      </c>
      <c r="E111">
        <v>2009</v>
      </c>
    </row>
    <row r="112" spans="1:5" x14ac:dyDescent="0.25">
      <c r="A112" t="s">
        <v>547</v>
      </c>
      <c r="B112" t="s">
        <v>548</v>
      </c>
      <c r="C112" t="s">
        <v>103</v>
      </c>
      <c r="D112" t="s">
        <v>104</v>
      </c>
      <c r="E112">
        <v>2009</v>
      </c>
    </row>
    <row r="113" spans="1:5" x14ac:dyDescent="0.25">
      <c r="A113" t="s">
        <v>550</v>
      </c>
      <c r="B113" t="s">
        <v>551</v>
      </c>
      <c r="C113" t="s">
        <v>103</v>
      </c>
      <c r="D113" t="s">
        <v>104</v>
      </c>
      <c r="E113">
        <v>2008</v>
      </c>
    </row>
    <row r="114" spans="1:5" x14ac:dyDescent="0.25">
      <c r="A114" t="s">
        <v>552</v>
      </c>
      <c r="B114" t="s">
        <v>553</v>
      </c>
      <c r="C114" t="s">
        <v>103</v>
      </c>
      <c r="D114" t="s">
        <v>104</v>
      </c>
      <c r="E114">
        <v>2009</v>
      </c>
    </row>
    <row r="115" spans="1:5" x14ac:dyDescent="0.25">
      <c r="A115" t="s">
        <v>554</v>
      </c>
      <c r="B115" t="s">
        <v>555</v>
      </c>
      <c r="C115" t="s">
        <v>103</v>
      </c>
      <c r="D115" t="s">
        <v>104</v>
      </c>
      <c r="E115">
        <v>2007</v>
      </c>
    </row>
    <row r="116" spans="1:5" x14ac:dyDescent="0.25">
      <c r="A116" t="s">
        <v>562</v>
      </c>
      <c r="B116" t="s">
        <v>563</v>
      </c>
      <c r="C116" t="s">
        <v>103</v>
      </c>
      <c r="D116" t="s">
        <v>104</v>
      </c>
      <c r="E116">
        <v>2012</v>
      </c>
    </row>
    <row r="117" spans="1:5" x14ac:dyDescent="0.25">
      <c r="A117" t="s">
        <v>570</v>
      </c>
      <c r="B117" t="s">
        <v>571</v>
      </c>
      <c r="C117" t="s">
        <v>103</v>
      </c>
      <c r="D117" t="s">
        <v>104</v>
      </c>
      <c r="E117">
        <v>2011</v>
      </c>
    </row>
    <row r="118" spans="1:5" x14ac:dyDescent="0.25">
      <c r="A118" t="s">
        <v>575</v>
      </c>
      <c r="B118" t="s">
        <v>576</v>
      </c>
      <c r="C118" t="s">
        <v>103</v>
      </c>
      <c r="D118" t="s">
        <v>104</v>
      </c>
      <c r="E118">
        <v>2013</v>
      </c>
    </row>
    <row r="119" spans="1:5" x14ac:dyDescent="0.25">
      <c r="A119" t="s">
        <v>578</v>
      </c>
      <c r="B119" t="s">
        <v>579</v>
      </c>
      <c r="C119" t="s">
        <v>103</v>
      </c>
      <c r="D119" t="s">
        <v>104</v>
      </c>
      <c r="E119">
        <v>2010</v>
      </c>
    </row>
    <row r="120" spans="1:5" x14ac:dyDescent="0.25">
      <c r="A120" t="s">
        <v>585</v>
      </c>
      <c r="B120" t="s">
        <v>586</v>
      </c>
      <c r="C120" t="s">
        <v>103</v>
      </c>
      <c r="D120" t="s">
        <v>104</v>
      </c>
      <c r="E120">
        <v>2015</v>
      </c>
    </row>
    <row r="121" spans="1:5" x14ac:dyDescent="0.25">
      <c r="A121" t="s">
        <v>598</v>
      </c>
      <c r="B121" t="s">
        <v>599</v>
      </c>
      <c r="C121" t="s">
        <v>103</v>
      </c>
      <c r="D121" t="s">
        <v>104</v>
      </c>
      <c r="E121">
        <v>2011</v>
      </c>
    </row>
    <row r="122" spans="1:5" x14ac:dyDescent="0.25">
      <c r="A122" t="s">
        <v>613</v>
      </c>
      <c r="B122" t="s">
        <v>614</v>
      </c>
      <c r="C122" t="s">
        <v>103</v>
      </c>
      <c r="D122" t="s">
        <v>104</v>
      </c>
      <c r="E122">
        <v>2007</v>
      </c>
    </row>
    <row r="123" spans="1:5" x14ac:dyDescent="0.25">
      <c r="A123" t="s">
        <v>623</v>
      </c>
      <c r="B123" t="s">
        <v>624</v>
      </c>
      <c r="C123" t="s">
        <v>103</v>
      </c>
      <c r="D123" t="s">
        <v>104</v>
      </c>
      <c r="E123">
        <v>2008</v>
      </c>
    </row>
    <row r="124" spans="1:5" x14ac:dyDescent="0.25">
      <c r="A124" t="s">
        <v>626</v>
      </c>
      <c r="B124" t="s">
        <v>627</v>
      </c>
      <c r="C124" t="s">
        <v>103</v>
      </c>
      <c r="D124" t="s">
        <v>104</v>
      </c>
      <c r="E124">
        <v>2008</v>
      </c>
    </row>
    <row r="125" spans="1:5" x14ac:dyDescent="0.25">
      <c r="A125" t="s">
        <v>631</v>
      </c>
      <c r="B125" t="s">
        <v>632</v>
      </c>
      <c r="C125" t="s">
        <v>103</v>
      </c>
      <c r="D125" t="s">
        <v>104</v>
      </c>
      <c r="E125">
        <v>2013</v>
      </c>
    </row>
    <row r="126" spans="1:5" x14ac:dyDescent="0.25">
      <c r="A126" t="s">
        <v>634</v>
      </c>
      <c r="B126" t="s">
        <v>635</v>
      </c>
      <c r="C126" t="s">
        <v>103</v>
      </c>
      <c r="D126" t="s">
        <v>104</v>
      </c>
      <c r="E126">
        <v>2010</v>
      </c>
    </row>
    <row r="127" spans="1:5" x14ac:dyDescent="0.25">
      <c r="A127" t="s">
        <v>636</v>
      </c>
      <c r="B127" t="s">
        <v>637</v>
      </c>
      <c r="C127" t="s">
        <v>103</v>
      </c>
      <c r="D127" t="s">
        <v>104</v>
      </c>
      <c r="E127">
        <v>2014</v>
      </c>
    </row>
    <row r="128" spans="1:5" x14ac:dyDescent="0.25">
      <c r="A128" t="s">
        <v>639</v>
      </c>
      <c r="B128" t="s">
        <v>640</v>
      </c>
      <c r="C128" t="s">
        <v>103</v>
      </c>
      <c r="D128" t="s">
        <v>104</v>
      </c>
      <c r="E128">
        <v>2014</v>
      </c>
    </row>
    <row r="129" spans="1:5" x14ac:dyDescent="0.25">
      <c r="A129" t="s">
        <v>650</v>
      </c>
      <c r="B129" t="s">
        <v>651</v>
      </c>
      <c r="C129" t="s">
        <v>103</v>
      </c>
      <c r="D129" t="s">
        <v>104</v>
      </c>
      <c r="E129">
        <v>2010</v>
      </c>
    </row>
    <row r="130" spans="1:5" x14ac:dyDescent="0.25">
      <c r="A130" t="s">
        <v>653</v>
      </c>
      <c r="B130" t="s">
        <v>654</v>
      </c>
      <c r="C130" t="s">
        <v>103</v>
      </c>
      <c r="D130" t="s">
        <v>104</v>
      </c>
      <c r="E130">
        <v>2013</v>
      </c>
    </row>
    <row r="131" spans="1:5" x14ac:dyDescent="0.25">
      <c r="A131" t="s">
        <v>682</v>
      </c>
      <c r="B131" t="s">
        <v>683</v>
      </c>
      <c r="C131" t="s">
        <v>103</v>
      </c>
      <c r="D131" t="s">
        <v>104</v>
      </c>
      <c r="E131">
        <v>2013</v>
      </c>
    </row>
    <row r="132" spans="1:5" x14ac:dyDescent="0.25">
      <c r="A132" t="s">
        <v>686</v>
      </c>
      <c r="B132" t="s">
        <v>687</v>
      </c>
      <c r="C132" t="s">
        <v>103</v>
      </c>
      <c r="D132" t="s">
        <v>104</v>
      </c>
      <c r="E132">
        <v>2009</v>
      </c>
    </row>
    <row r="133" spans="1:5" x14ac:dyDescent="0.25">
      <c r="A133" t="s">
        <v>700</v>
      </c>
      <c r="B133" t="s">
        <v>701</v>
      </c>
      <c r="C133" t="s">
        <v>103</v>
      </c>
      <c r="D133" t="s">
        <v>104</v>
      </c>
      <c r="E133">
        <v>2013</v>
      </c>
    </row>
  </sheetData>
  <sortState ref="A2:E380">
    <sortCondition ref="A1"/>
  </sortState>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4"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147</v>
      </c>
      <c r="B2" t="s">
        <v>148</v>
      </c>
      <c r="C2" t="s">
        <v>150</v>
      </c>
      <c r="D2" t="s">
        <v>151</v>
      </c>
      <c r="E2" t="s">
        <v>152</v>
      </c>
    </row>
    <row r="3" spans="1:5" x14ac:dyDescent="0.25">
      <c r="A3" t="s">
        <v>189</v>
      </c>
      <c r="B3" t="s">
        <v>190</v>
      </c>
      <c r="C3" t="s">
        <v>150</v>
      </c>
      <c r="D3" t="s">
        <v>151</v>
      </c>
      <c r="E3" t="s">
        <v>152</v>
      </c>
    </row>
    <row r="4" spans="1:5" x14ac:dyDescent="0.25">
      <c r="A4" t="s">
        <v>215</v>
      </c>
      <c r="B4" t="s">
        <v>216</v>
      </c>
      <c r="C4" t="s">
        <v>150</v>
      </c>
      <c r="D4" t="s">
        <v>151</v>
      </c>
      <c r="E4" t="s">
        <v>217</v>
      </c>
    </row>
    <row r="5" spans="1:5" x14ac:dyDescent="0.25">
      <c r="A5" t="s">
        <v>266</v>
      </c>
      <c r="B5" t="s">
        <v>267</v>
      </c>
      <c r="C5" t="s">
        <v>150</v>
      </c>
      <c r="D5" t="s">
        <v>151</v>
      </c>
      <c r="E5" t="s">
        <v>152</v>
      </c>
    </row>
    <row r="6" spans="1:5" x14ac:dyDescent="0.25">
      <c r="A6" t="s">
        <v>268</v>
      </c>
      <c r="B6" t="s">
        <v>269</v>
      </c>
      <c r="C6" t="s">
        <v>150</v>
      </c>
      <c r="D6" t="s">
        <v>151</v>
      </c>
      <c r="E6" t="s">
        <v>152</v>
      </c>
    </row>
    <row r="7" spans="1:5" x14ac:dyDescent="0.25">
      <c r="A7" t="s">
        <v>270</v>
      </c>
      <c r="B7" t="s">
        <v>271</v>
      </c>
      <c r="C7" t="s">
        <v>150</v>
      </c>
      <c r="D7" t="s">
        <v>151</v>
      </c>
      <c r="E7" t="s">
        <v>217</v>
      </c>
    </row>
    <row r="8" spans="1:5" x14ac:dyDescent="0.25">
      <c r="A8" t="s">
        <v>347</v>
      </c>
      <c r="B8" t="s">
        <v>348</v>
      </c>
      <c r="C8" t="s">
        <v>150</v>
      </c>
      <c r="D8" t="s">
        <v>151</v>
      </c>
      <c r="E8" t="s">
        <v>152</v>
      </c>
    </row>
    <row r="9" spans="1:5" x14ac:dyDescent="0.25">
      <c r="A9" t="s">
        <v>357</v>
      </c>
      <c r="B9" t="s">
        <v>358</v>
      </c>
      <c r="C9" t="s">
        <v>150</v>
      </c>
      <c r="D9" t="s">
        <v>151</v>
      </c>
      <c r="E9" t="s">
        <v>152</v>
      </c>
    </row>
    <row r="10" spans="1:5" x14ac:dyDescent="0.25">
      <c r="A10" t="s">
        <v>384</v>
      </c>
      <c r="B10" t="s">
        <v>385</v>
      </c>
      <c r="C10" t="s">
        <v>150</v>
      </c>
      <c r="D10" t="s">
        <v>151</v>
      </c>
      <c r="E10" t="s">
        <v>386</v>
      </c>
    </row>
    <row r="11" spans="1:5" x14ac:dyDescent="0.25">
      <c r="A11" t="s">
        <v>406</v>
      </c>
      <c r="B11" t="s">
        <v>407</v>
      </c>
      <c r="C11" t="s">
        <v>150</v>
      </c>
      <c r="D11" t="s">
        <v>151</v>
      </c>
      <c r="E11" t="s">
        <v>152</v>
      </c>
    </row>
    <row r="12" spans="1:5" x14ac:dyDescent="0.25">
      <c r="A12" t="s">
        <v>430</v>
      </c>
      <c r="B12" t="s">
        <v>431</v>
      </c>
      <c r="C12" t="s">
        <v>150</v>
      </c>
      <c r="D12" t="s">
        <v>151</v>
      </c>
      <c r="E12" t="s">
        <v>152</v>
      </c>
    </row>
    <row r="13" spans="1:5" x14ac:dyDescent="0.25">
      <c r="A13" t="s">
        <v>440</v>
      </c>
      <c r="B13" t="s">
        <v>441</v>
      </c>
      <c r="C13" t="s">
        <v>150</v>
      </c>
      <c r="D13" t="s">
        <v>151</v>
      </c>
      <c r="E13" t="s">
        <v>152</v>
      </c>
    </row>
    <row r="14" spans="1:5" x14ac:dyDescent="0.25">
      <c r="A14" t="s">
        <v>442</v>
      </c>
      <c r="B14" t="s">
        <v>443</v>
      </c>
      <c r="C14" t="s">
        <v>150</v>
      </c>
      <c r="D14" t="s">
        <v>151</v>
      </c>
      <c r="E14" t="s">
        <v>152</v>
      </c>
    </row>
    <row r="15" spans="1:5" x14ac:dyDescent="0.25">
      <c r="A15" t="s">
        <v>445</v>
      </c>
      <c r="B15" t="s">
        <v>446</v>
      </c>
      <c r="C15" t="s">
        <v>150</v>
      </c>
      <c r="D15" t="s">
        <v>151</v>
      </c>
      <c r="E15" t="s">
        <v>152</v>
      </c>
    </row>
    <row r="16" spans="1:5" x14ac:dyDescent="0.25">
      <c r="A16" t="s">
        <v>477</v>
      </c>
      <c r="B16" t="s">
        <v>478</v>
      </c>
      <c r="C16" t="s">
        <v>150</v>
      </c>
      <c r="D16" t="s">
        <v>151</v>
      </c>
      <c r="E16" t="s">
        <v>217</v>
      </c>
    </row>
    <row r="17" spans="1:5" x14ac:dyDescent="0.25">
      <c r="A17" t="s">
        <v>495</v>
      </c>
      <c r="B17" t="s">
        <v>496</v>
      </c>
      <c r="C17" t="s">
        <v>150</v>
      </c>
      <c r="D17" t="s">
        <v>151</v>
      </c>
      <c r="E17" t="s">
        <v>217</v>
      </c>
    </row>
    <row r="18" spans="1:5" x14ac:dyDescent="0.25">
      <c r="A18" t="s">
        <v>497</v>
      </c>
      <c r="B18" t="s">
        <v>498</v>
      </c>
      <c r="C18" t="s">
        <v>150</v>
      </c>
      <c r="D18" t="s">
        <v>151</v>
      </c>
      <c r="E18" t="s">
        <v>386</v>
      </c>
    </row>
    <row r="19" spans="1:5" x14ac:dyDescent="0.25">
      <c r="A19" t="s">
        <v>509</v>
      </c>
      <c r="B19" t="s">
        <v>510</v>
      </c>
      <c r="C19" t="s">
        <v>150</v>
      </c>
      <c r="D19" t="s">
        <v>151</v>
      </c>
      <c r="E19" t="s">
        <v>152</v>
      </c>
    </row>
    <row r="20" spans="1:5" x14ac:dyDescent="0.25">
      <c r="A20" t="s">
        <v>512</v>
      </c>
      <c r="B20" t="s">
        <v>513</v>
      </c>
      <c r="C20" t="s">
        <v>150</v>
      </c>
      <c r="D20" t="s">
        <v>151</v>
      </c>
      <c r="E20" t="s">
        <v>217</v>
      </c>
    </row>
    <row r="21" spans="1:5" x14ac:dyDescent="0.25">
      <c r="A21" t="s">
        <v>526</v>
      </c>
      <c r="B21" t="s">
        <v>527</v>
      </c>
      <c r="C21" t="s">
        <v>150</v>
      </c>
      <c r="D21" t="s">
        <v>151</v>
      </c>
      <c r="E21" t="s">
        <v>152</v>
      </c>
    </row>
    <row r="22" spans="1:5" x14ac:dyDescent="0.25">
      <c r="A22" t="s">
        <v>557</v>
      </c>
      <c r="B22" t="s">
        <v>558</v>
      </c>
      <c r="C22" t="s">
        <v>150</v>
      </c>
      <c r="D22" t="s">
        <v>151</v>
      </c>
      <c r="E22" t="s">
        <v>152</v>
      </c>
    </row>
    <row r="23" spans="1:5" x14ac:dyDescent="0.25">
      <c r="A23" t="s">
        <v>565</v>
      </c>
      <c r="B23" t="s">
        <v>566</v>
      </c>
      <c r="C23" t="s">
        <v>150</v>
      </c>
      <c r="D23" t="s">
        <v>151</v>
      </c>
      <c r="E23" t="s">
        <v>217</v>
      </c>
    </row>
    <row r="24" spans="1:5" x14ac:dyDescent="0.25">
      <c r="A24" t="s">
        <v>568</v>
      </c>
      <c r="B24" t="s">
        <v>569</v>
      </c>
      <c r="C24" t="s">
        <v>150</v>
      </c>
      <c r="D24" t="s">
        <v>151</v>
      </c>
      <c r="E24" t="s">
        <v>386</v>
      </c>
    </row>
    <row r="25" spans="1:5" x14ac:dyDescent="0.25">
      <c r="A25" t="s">
        <v>572</v>
      </c>
      <c r="B25" t="s">
        <v>573</v>
      </c>
      <c r="C25" t="s">
        <v>150</v>
      </c>
      <c r="D25" t="s">
        <v>151</v>
      </c>
      <c r="E25" t="s">
        <v>152</v>
      </c>
    </row>
    <row r="26" spans="1:5" x14ac:dyDescent="0.25">
      <c r="A26" t="s">
        <v>596</v>
      </c>
      <c r="B26" t="s">
        <v>597</v>
      </c>
      <c r="C26" t="s">
        <v>150</v>
      </c>
      <c r="D26" t="s">
        <v>151</v>
      </c>
      <c r="E26" t="s">
        <v>386</v>
      </c>
    </row>
    <row r="27" spans="1:5" x14ac:dyDescent="0.25">
      <c r="A27" t="s">
        <v>604</v>
      </c>
      <c r="B27" t="s">
        <v>605</v>
      </c>
      <c r="C27" t="s">
        <v>150</v>
      </c>
      <c r="D27" t="s">
        <v>151</v>
      </c>
      <c r="E27" t="s">
        <v>217</v>
      </c>
    </row>
    <row r="28" spans="1:5" x14ac:dyDescent="0.25">
      <c r="A28" t="s">
        <v>609</v>
      </c>
      <c r="B28" t="s">
        <v>610</v>
      </c>
      <c r="C28" t="s">
        <v>150</v>
      </c>
      <c r="D28" t="s">
        <v>151</v>
      </c>
      <c r="E28" t="s">
        <v>217</v>
      </c>
    </row>
    <row r="29" spans="1:5" x14ac:dyDescent="0.25">
      <c r="A29" t="s">
        <v>611</v>
      </c>
      <c r="B29" t="s">
        <v>612</v>
      </c>
      <c r="C29" t="s">
        <v>150</v>
      </c>
      <c r="D29" t="s">
        <v>151</v>
      </c>
      <c r="E29" t="s">
        <v>386</v>
      </c>
    </row>
    <row r="30" spans="1:5" x14ac:dyDescent="0.25">
      <c r="A30" t="s">
        <v>615</v>
      </c>
      <c r="B30" t="s">
        <v>616</v>
      </c>
      <c r="C30" t="s">
        <v>150</v>
      </c>
      <c r="D30" t="s">
        <v>151</v>
      </c>
      <c r="E30" t="s">
        <v>386</v>
      </c>
    </row>
    <row r="31" spans="1:5" x14ac:dyDescent="0.25">
      <c r="A31" t="s">
        <v>618</v>
      </c>
      <c r="B31" t="s">
        <v>619</v>
      </c>
      <c r="C31" t="s">
        <v>150</v>
      </c>
      <c r="D31" t="s">
        <v>151</v>
      </c>
      <c r="E31" t="s">
        <v>217</v>
      </c>
    </row>
    <row r="32" spans="1:5" x14ac:dyDescent="0.25">
      <c r="A32" t="s">
        <v>666</v>
      </c>
      <c r="B32" t="s">
        <v>667</v>
      </c>
      <c r="C32" t="s">
        <v>150</v>
      </c>
      <c r="D32" t="s">
        <v>151</v>
      </c>
      <c r="E32" t="s">
        <v>152</v>
      </c>
    </row>
    <row r="33" spans="1:5" x14ac:dyDescent="0.25">
      <c r="A33" t="s">
        <v>698</v>
      </c>
      <c r="B33" t="s">
        <v>699</v>
      </c>
      <c r="C33" t="s">
        <v>150</v>
      </c>
      <c r="D33" t="s">
        <v>151</v>
      </c>
      <c r="E33" t="s">
        <v>386</v>
      </c>
    </row>
  </sheetData>
  <sortState ref="A1:E248">
    <sortCondition ref="A14"/>
  </sortState>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4"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147</v>
      </c>
      <c r="B2" t="s">
        <v>148</v>
      </c>
      <c r="C2" t="s">
        <v>153</v>
      </c>
      <c r="D2" t="s">
        <v>52</v>
      </c>
      <c r="E2" t="s">
        <v>123</v>
      </c>
    </row>
    <row r="3" spans="1:5" x14ac:dyDescent="0.25">
      <c r="A3" t="s">
        <v>189</v>
      </c>
      <c r="B3" t="s">
        <v>190</v>
      </c>
      <c r="C3" t="s">
        <v>153</v>
      </c>
      <c r="D3" t="s">
        <v>52</v>
      </c>
      <c r="E3" t="s">
        <v>53</v>
      </c>
    </row>
    <row r="4" spans="1:5" x14ac:dyDescent="0.25">
      <c r="A4" t="s">
        <v>215</v>
      </c>
      <c r="B4" t="s">
        <v>216</v>
      </c>
      <c r="C4" t="s">
        <v>153</v>
      </c>
      <c r="D4" t="s">
        <v>52</v>
      </c>
      <c r="E4" t="s">
        <v>123</v>
      </c>
    </row>
    <row r="5" spans="1:5" x14ac:dyDescent="0.25">
      <c r="A5" t="s">
        <v>266</v>
      </c>
      <c r="B5" t="s">
        <v>267</v>
      </c>
      <c r="C5" t="s">
        <v>153</v>
      </c>
      <c r="D5" t="s">
        <v>52</v>
      </c>
      <c r="E5" t="s">
        <v>123</v>
      </c>
    </row>
    <row r="6" spans="1:5" x14ac:dyDescent="0.25">
      <c r="A6" t="s">
        <v>268</v>
      </c>
      <c r="B6" t="s">
        <v>269</v>
      </c>
      <c r="C6" t="s">
        <v>153</v>
      </c>
      <c r="D6" t="s">
        <v>52</v>
      </c>
      <c r="E6" t="s">
        <v>53</v>
      </c>
    </row>
    <row r="7" spans="1:5" x14ac:dyDescent="0.25">
      <c r="A7" t="s">
        <v>270</v>
      </c>
      <c r="B7" t="s">
        <v>271</v>
      </c>
      <c r="C7" t="s">
        <v>153</v>
      </c>
      <c r="D7" t="s">
        <v>52</v>
      </c>
      <c r="E7" t="s">
        <v>123</v>
      </c>
    </row>
    <row r="8" spans="1:5" x14ac:dyDescent="0.25">
      <c r="A8" t="s">
        <v>347</v>
      </c>
      <c r="B8" t="s">
        <v>348</v>
      </c>
      <c r="C8" t="s">
        <v>153</v>
      </c>
      <c r="D8" t="s">
        <v>52</v>
      </c>
      <c r="E8" t="s">
        <v>123</v>
      </c>
    </row>
    <row r="9" spans="1:5" x14ac:dyDescent="0.25">
      <c r="A9" t="s">
        <v>357</v>
      </c>
      <c r="B9" t="s">
        <v>358</v>
      </c>
      <c r="C9" t="s">
        <v>153</v>
      </c>
      <c r="D9" t="s">
        <v>52</v>
      </c>
      <c r="E9" t="s">
        <v>53</v>
      </c>
    </row>
    <row r="10" spans="1:5" x14ac:dyDescent="0.25">
      <c r="A10" t="s">
        <v>384</v>
      </c>
      <c r="B10" t="s">
        <v>385</v>
      </c>
      <c r="C10" t="s">
        <v>153</v>
      </c>
      <c r="D10" t="s">
        <v>52</v>
      </c>
      <c r="E10" t="s">
        <v>123</v>
      </c>
    </row>
    <row r="11" spans="1:5" x14ac:dyDescent="0.25">
      <c r="A11" t="s">
        <v>406</v>
      </c>
      <c r="B11" t="s">
        <v>407</v>
      </c>
      <c r="C11" t="s">
        <v>153</v>
      </c>
      <c r="D11" t="s">
        <v>52</v>
      </c>
      <c r="E11" t="s">
        <v>123</v>
      </c>
    </row>
    <row r="12" spans="1:5" x14ac:dyDescent="0.25">
      <c r="A12" t="s">
        <v>430</v>
      </c>
      <c r="B12" t="s">
        <v>431</v>
      </c>
      <c r="C12" t="s">
        <v>153</v>
      </c>
      <c r="D12" t="s">
        <v>52</v>
      </c>
      <c r="E12" t="s">
        <v>123</v>
      </c>
    </row>
    <row r="13" spans="1:5" x14ac:dyDescent="0.25">
      <c r="A13" t="s">
        <v>440</v>
      </c>
      <c r="B13" t="s">
        <v>441</v>
      </c>
      <c r="C13" t="s">
        <v>153</v>
      </c>
      <c r="D13" t="s">
        <v>52</v>
      </c>
      <c r="E13" t="s">
        <v>123</v>
      </c>
    </row>
    <row r="14" spans="1:5" x14ac:dyDescent="0.25">
      <c r="A14" t="s">
        <v>442</v>
      </c>
      <c r="B14" t="s">
        <v>443</v>
      </c>
      <c r="C14" t="s">
        <v>153</v>
      </c>
      <c r="D14" t="s">
        <v>52</v>
      </c>
      <c r="E14" t="s">
        <v>123</v>
      </c>
    </row>
    <row r="15" spans="1:5" x14ac:dyDescent="0.25">
      <c r="A15" t="s">
        <v>445</v>
      </c>
      <c r="B15" t="s">
        <v>446</v>
      </c>
      <c r="C15" t="s">
        <v>153</v>
      </c>
      <c r="D15" t="s">
        <v>52</v>
      </c>
      <c r="E15" t="s">
        <v>118</v>
      </c>
    </row>
    <row r="16" spans="1:5" x14ac:dyDescent="0.25">
      <c r="A16" t="s">
        <v>477</v>
      </c>
      <c r="B16" t="s">
        <v>478</v>
      </c>
      <c r="C16" t="s">
        <v>153</v>
      </c>
      <c r="D16" t="s">
        <v>52</v>
      </c>
      <c r="E16" t="s">
        <v>123</v>
      </c>
    </row>
    <row r="17" spans="1:5" x14ac:dyDescent="0.25">
      <c r="A17" t="s">
        <v>495</v>
      </c>
      <c r="B17" t="s">
        <v>496</v>
      </c>
      <c r="C17" t="s">
        <v>153</v>
      </c>
      <c r="D17" t="s">
        <v>52</v>
      </c>
      <c r="E17" t="s">
        <v>53</v>
      </c>
    </row>
    <row r="18" spans="1:5" x14ac:dyDescent="0.25">
      <c r="A18" t="s">
        <v>497</v>
      </c>
      <c r="B18" t="s">
        <v>498</v>
      </c>
      <c r="C18" t="s">
        <v>153</v>
      </c>
      <c r="D18" t="s">
        <v>52</v>
      </c>
      <c r="E18" t="s">
        <v>123</v>
      </c>
    </row>
    <row r="19" spans="1:5" x14ac:dyDescent="0.25">
      <c r="A19" t="s">
        <v>509</v>
      </c>
      <c r="B19" t="s">
        <v>510</v>
      </c>
      <c r="C19" t="s">
        <v>153</v>
      </c>
      <c r="D19" t="s">
        <v>52</v>
      </c>
      <c r="E19" t="s">
        <v>118</v>
      </c>
    </row>
    <row r="20" spans="1:5" x14ac:dyDescent="0.25">
      <c r="A20" t="s">
        <v>512</v>
      </c>
      <c r="B20" t="s">
        <v>513</v>
      </c>
      <c r="C20" t="s">
        <v>153</v>
      </c>
      <c r="D20" t="s">
        <v>52</v>
      </c>
      <c r="E20" t="s">
        <v>123</v>
      </c>
    </row>
    <row r="21" spans="1:5" x14ac:dyDescent="0.25">
      <c r="A21" t="s">
        <v>526</v>
      </c>
      <c r="B21" t="s">
        <v>527</v>
      </c>
      <c r="C21" t="s">
        <v>153</v>
      </c>
      <c r="D21" t="s">
        <v>52</v>
      </c>
      <c r="E21" t="s">
        <v>53</v>
      </c>
    </row>
    <row r="22" spans="1:5" x14ac:dyDescent="0.25">
      <c r="A22" t="s">
        <v>557</v>
      </c>
      <c r="B22" t="s">
        <v>558</v>
      </c>
      <c r="C22" t="s">
        <v>153</v>
      </c>
      <c r="D22" t="s">
        <v>52</v>
      </c>
      <c r="E22" t="s">
        <v>53</v>
      </c>
    </row>
    <row r="23" spans="1:5" x14ac:dyDescent="0.25">
      <c r="A23" t="s">
        <v>565</v>
      </c>
      <c r="B23" t="s">
        <v>566</v>
      </c>
      <c r="C23" t="s">
        <v>153</v>
      </c>
      <c r="D23" t="s">
        <v>52</v>
      </c>
      <c r="E23" t="s">
        <v>123</v>
      </c>
    </row>
    <row r="24" spans="1:5" x14ac:dyDescent="0.25">
      <c r="A24" t="s">
        <v>568</v>
      </c>
      <c r="B24" t="s">
        <v>569</v>
      </c>
      <c r="C24" t="s">
        <v>153</v>
      </c>
      <c r="D24" t="s">
        <v>52</v>
      </c>
      <c r="E24" t="s">
        <v>123</v>
      </c>
    </row>
    <row r="25" spans="1:5" x14ac:dyDescent="0.25">
      <c r="A25" t="s">
        <v>572</v>
      </c>
      <c r="B25" t="s">
        <v>573</v>
      </c>
      <c r="C25" t="s">
        <v>153</v>
      </c>
      <c r="D25" t="s">
        <v>52</v>
      </c>
      <c r="E25" t="s">
        <v>123</v>
      </c>
    </row>
    <row r="26" spans="1:5" x14ac:dyDescent="0.25">
      <c r="A26" t="s">
        <v>596</v>
      </c>
      <c r="B26" t="s">
        <v>597</v>
      </c>
      <c r="C26" t="s">
        <v>153</v>
      </c>
      <c r="D26" t="s">
        <v>52</v>
      </c>
      <c r="E26" t="s">
        <v>473</v>
      </c>
    </row>
    <row r="27" spans="1:5" x14ac:dyDescent="0.25">
      <c r="A27" t="s">
        <v>604</v>
      </c>
      <c r="B27" t="s">
        <v>605</v>
      </c>
      <c r="C27" t="s">
        <v>153</v>
      </c>
      <c r="D27" t="s">
        <v>52</v>
      </c>
      <c r="E27" t="s">
        <v>123</v>
      </c>
    </row>
    <row r="28" spans="1:5" x14ac:dyDescent="0.25">
      <c r="A28" t="s">
        <v>609</v>
      </c>
      <c r="B28" t="s">
        <v>610</v>
      </c>
      <c r="C28" t="s">
        <v>153</v>
      </c>
      <c r="D28" t="s">
        <v>52</v>
      </c>
      <c r="E28" t="s">
        <v>123</v>
      </c>
    </row>
    <row r="29" spans="1:5" x14ac:dyDescent="0.25">
      <c r="A29" t="s">
        <v>611</v>
      </c>
      <c r="B29" t="s">
        <v>612</v>
      </c>
      <c r="C29" t="s">
        <v>153</v>
      </c>
      <c r="D29" t="s">
        <v>52</v>
      </c>
      <c r="E29" t="s">
        <v>53</v>
      </c>
    </row>
    <row r="30" spans="1:5" x14ac:dyDescent="0.25">
      <c r="A30" t="s">
        <v>615</v>
      </c>
      <c r="B30" t="s">
        <v>616</v>
      </c>
      <c r="C30" t="s">
        <v>153</v>
      </c>
      <c r="D30" t="s">
        <v>52</v>
      </c>
      <c r="E30" t="s">
        <v>53</v>
      </c>
    </row>
    <row r="31" spans="1:5" x14ac:dyDescent="0.25">
      <c r="A31" t="s">
        <v>618</v>
      </c>
      <c r="B31" t="s">
        <v>619</v>
      </c>
      <c r="C31" t="s">
        <v>153</v>
      </c>
      <c r="D31" t="s">
        <v>52</v>
      </c>
      <c r="E31" t="s">
        <v>53</v>
      </c>
    </row>
    <row r="32" spans="1:5" x14ac:dyDescent="0.25">
      <c r="A32" t="s">
        <v>666</v>
      </c>
      <c r="B32" t="s">
        <v>667</v>
      </c>
      <c r="C32" t="s">
        <v>153</v>
      </c>
      <c r="D32" t="s">
        <v>52</v>
      </c>
      <c r="E32" t="s">
        <v>53</v>
      </c>
    </row>
    <row r="33" spans="1:5" x14ac:dyDescent="0.25">
      <c r="A33" t="s">
        <v>698</v>
      </c>
      <c r="B33" t="s">
        <v>699</v>
      </c>
      <c r="C33" t="s">
        <v>153</v>
      </c>
      <c r="D33" t="s">
        <v>52</v>
      </c>
      <c r="E33" t="s">
        <v>53</v>
      </c>
    </row>
  </sheetData>
  <sortState ref="A1:E216">
    <sortCondition ref="A14"/>
  </sortState>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147</v>
      </c>
      <c r="B2" t="s">
        <v>148</v>
      </c>
      <c r="C2" t="s">
        <v>154</v>
      </c>
      <c r="D2" t="s">
        <v>155</v>
      </c>
      <c r="E2" t="s">
        <v>49</v>
      </c>
    </row>
    <row r="3" spans="1:5" x14ac:dyDescent="0.25">
      <c r="A3" t="s">
        <v>189</v>
      </c>
      <c r="B3" t="s">
        <v>190</v>
      </c>
      <c r="C3" t="s">
        <v>154</v>
      </c>
      <c r="D3" t="s">
        <v>155</v>
      </c>
      <c r="E3" t="s">
        <v>49</v>
      </c>
    </row>
    <row r="4" spans="1:5" x14ac:dyDescent="0.25">
      <c r="A4" t="s">
        <v>215</v>
      </c>
      <c r="B4" t="s">
        <v>216</v>
      </c>
      <c r="C4" t="s">
        <v>154</v>
      </c>
      <c r="D4" t="s">
        <v>155</v>
      </c>
      <c r="E4" t="s">
        <v>34</v>
      </c>
    </row>
    <row r="5" spans="1:5" x14ac:dyDescent="0.25">
      <c r="A5" t="s">
        <v>266</v>
      </c>
      <c r="B5" t="s">
        <v>267</v>
      </c>
      <c r="C5" t="s">
        <v>154</v>
      </c>
      <c r="D5" t="s">
        <v>155</v>
      </c>
      <c r="E5" t="s">
        <v>121</v>
      </c>
    </row>
    <row r="6" spans="1:5" x14ac:dyDescent="0.25">
      <c r="A6" t="s">
        <v>268</v>
      </c>
      <c r="B6" t="s">
        <v>269</v>
      </c>
      <c r="C6" t="s">
        <v>154</v>
      </c>
      <c r="D6" t="s">
        <v>155</v>
      </c>
      <c r="E6" t="s">
        <v>49</v>
      </c>
    </row>
    <row r="7" spans="1:5" x14ac:dyDescent="0.25">
      <c r="A7" t="s">
        <v>270</v>
      </c>
      <c r="B7" t="s">
        <v>271</v>
      </c>
      <c r="C7" t="s">
        <v>154</v>
      </c>
      <c r="D7" t="s">
        <v>155</v>
      </c>
      <c r="E7" t="s">
        <v>121</v>
      </c>
    </row>
    <row r="8" spans="1:5" x14ac:dyDescent="0.25">
      <c r="A8" t="s">
        <v>347</v>
      </c>
      <c r="B8" t="s">
        <v>348</v>
      </c>
      <c r="C8" t="s">
        <v>154</v>
      </c>
      <c r="D8" t="s">
        <v>155</v>
      </c>
      <c r="E8" t="s">
        <v>49</v>
      </c>
    </row>
    <row r="9" spans="1:5" x14ac:dyDescent="0.25">
      <c r="A9" t="s">
        <v>357</v>
      </c>
      <c r="B9" t="s">
        <v>358</v>
      </c>
      <c r="C9" t="s">
        <v>154</v>
      </c>
      <c r="D9" t="s">
        <v>155</v>
      </c>
      <c r="E9" t="s">
        <v>34</v>
      </c>
    </row>
    <row r="10" spans="1:5" x14ac:dyDescent="0.25">
      <c r="A10" t="s">
        <v>384</v>
      </c>
      <c r="B10" t="s">
        <v>385</v>
      </c>
      <c r="C10" t="s">
        <v>154</v>
      </c>
      <c r="D10" t="s">
        <v>155</v>
      </c>
      <c r="E10" t="s">
        <v>121</v>
      </c>
    </row>
    <row r="11" spans="1:5" x14ac:dyDescent="0.25">
      <c r="A11" t="s">
        <v>406</v>
      </c>
      <c r="B11" t="s">
        <v>407</v>
      </c>
      <c r="C11" t="s">
        <v>154</v>
      </c>
      <c r="D11" t="s">
        <v>155</v>
      </c>
      <c r="E11" t="s">
        <v>49</v>
      </c>
    </row>
    <row r="12" spans="1:5" x14ac:dyDescent="0.25">
      <c r="A12" t="s">
        <v>430</v>
      </c>
      <c r="B12" t="s">
        <v>431</v>
      </c>
      <c r="C12" t="s">
        <v>154</v>
      </c>
      <c r="D12" t="s">
        <v>155</v>
      </c>
      <c r="E12" t="s">
        <v>121</v>
      </c>
    </row>
    <row r="13" spans="1:5" x14ac:dyDescent="0.25">
      <c r="A13" t="s">
        <v>440</v>
      </c>
      <c r="B13" t="s">
        <v>441</v>
      </c>
      <c r="C13" t="s">
        <v>154</v>
      </c>
      <c r="D13" t="s">
        <v>155</v>
      </c>
      <c r="E13" t="s">
        <v>140</v>
      </c>
    </row>
    <row r="14" spans="1:5" x14ac:dyDescent="0.25">
      <c r="A14" t="s">
        <v>442</v>
      </c>
      <c r="B14" t="s">
        <v>443</v>
      </c>
      <c r="C14" t="s">
        <v>154</v>
      </c>
      <c r="D14" t="s">
        <v>155</v>
      </c>
      <c r="E14" t="s">
        <v>49</v>
      </c>
    </row>
    <row r="15" spans="1:5" x14ac:dyDescent="0.25">
      <c r="A15" t="s">
        <v>445</v>
      </c>
      <c r="B15" t="s">
        <v>446</v>
      </c>
      <c r="C15" t="s">
        <v>154</v>
      </c>
      <c r="D15" t="s">
        <v>155</v>
      </c>
      <c r="E15" t="s">
        <v>49</v>
      </c>
    </row>
    <row r="16" spans="1:5" x14ac:dyDescent="0.25">
      <c r="A16" t="s">
        <v>477</v>
      </c>
      <c r="B16" t="s">
        <v>478</v>
      </c>
      <c r="C16" t="s">
        <v>154</v>
      </c>
      <c r="D16" t="s">
        <v>155</v>
      </c>
      <c r="E16" t="s">
        <v>34</v>
      </c>
    </row>
    <row r="17" spans="1:5" x14ac:dyDescent="0.25">
      <c r="A17" t="s">
        <v>495</v>
      </c>
      <c r="B17" t="s">
        <v>496</v>
      </c>
      <c r="C17" t="s">
        <v>154</v>
      </c>
      <c r="D17" t="s">
        <v>155</v>
      </c>
      <c r="E17" t="s">
        <v>49</v>
      </c>
    </row>
    <row r="18" spans="1:5" x14ac:dyDescent="0.25">
      <c r="A18" t="s">
        <v>497</v>
      </c>
      <c r="B18" t="s">
        <v>498</v>
      </c>
      <c r="C18" t="s">
        <v>154</v>
      </c>
      <c r="D18" t="s">
        <v>155</v>
      </c>
      <c r="E18" t="s">
        <v>49</v>
      </c>
    </row>
    <row r="19" spans="1:5" x14ac:dyDescent="0.25">
      <c r="A19" t="s">
        <v>509</v>
      </c>
      <c r="B19" t="s">
        <v>510</v>
      </c>
      <c r="C19" t="s">
        <v>154</v>
      </c>
      <c r="D19" t="s">
        <v>155</v>
      </c>
      <c r="E19" t="s">
        <v>121</v>
      </c>
    </row>
    <row r="20" spans="1:5" x14ac:dyDescent="0.25">
      <c r="A20" t="s">
        <v>512</v>
      </c>
      <c r="B20" t="s">
        <v>513</v>
      </c>
      <c r="C20" t="s">
        <v>154</v>
      </c>
      <c r="D20" t="s">
        <v>155</v>
      </c>
      <c r="E20" t="s">
        <v>121</v>
      </c>
    </row>
    <row r="21" spans="1:5" x14ac:dyDescent="0.25">
      <c r="A21" t="s">
        <v>526</v>
      </c>
      <c r="B21" t="s">
        <v>527</v>
      </c>
      <c r="C21" t="s">
        <v>154</v>
      </c>
      <c r="D21" t="s">
        <v>155</v>
      </c>
      <c r="E21" t="s">
        <v>49</v>
      </c>
    </row>
    <row r="22" spans="1:5" x14ac:dyDescent="0.25">
      <c r="A22" t="s">
        <v>557</v>
      </c>
      <c r="B22" t="s">
        <v>558</v>
      </c>
      <c r="C22" t="s">
        <v>154</v>
      </c>
      <c r="D22" t="s">
        <v>155</v>
      </c>
      <c r="E22" t="s">
        <v>140</v>
      </c>
    </row>
    <row r="23" spans="1:5" x14ac:dyDescent="0.25">
      <c r="A23" t="s">
        <v>565</v>
      </c>
      <c r="B23" t="s">
        <v>566</v>
      </c>
      <c r="C23" t="s">
        <v>154</v>
      </c>
      <c r="D23" t="s">
        <v>155</v>
      </c>
      <c r="E23" t="s">
        <v>34</v>
      </c>
    </row>
    <row r="24" spans="1:5" x14ac:dyDescent="0.25">
      <c r="A24" t="s">
        <v>568</v>
      </c>
      <c r="B24" t="s">
        <v>569</v>
      </c>
      <c r="C24" t="s">
        <v>154</v>
      </c>
      <c r="D24" t="s">
        <v>155</v>
      </c>
      <c r="E24" t="s">
        <v>121</v>
      </c>
    </row>
    <row r="25" spans="1:5" x14ac:dyDescent="0.25">
      <c r="A25" t="s">
        <v>572</v>
      </c>
      <c r="B25" t="s">
        <v>573</v>
      </c>
      <c r="C25" t="s">
        <v>154</v>
      </c>
      <c r="D25" t="s">
        <v>155</v>
      </c>
      <c r="E25" t="s">
        <v>121</v>
      </c>
    </row>
    <row r="26" spans="1:5" x14ac:dyDescent="0.25">
      <c r="A26" t="s">
        <v>596</v>
      </c>
      <c r="B26" t="s">
        <v>597</v>
      </c>
      <c r="C26" t="s">
        <v>154</v>
      </c>
      <c r="D26" t="s">
        <v>155</v>
      </c>
      <c r="E26" t="s">
        <v>49</v>
      </c>
    </row>
    <row r="27" spans="1:5" x14ac:dyDescent="0.25">
      <c r="A27" t="s">
        <v>604</v>
      </c>
      <c r="B27" t="s">
        <v>605</v>
      </c>
      <c r="C27" t="s">
        <v>154</v>
      </c>
      <c r="D27" t="s">
        <v>155</v>
      </c>
      <c r="E27" t="s">
        <v>49</v>
      </c>
    </row>
    <row r="28" spans="1:5" x14ac:dyDescent="0.25">
      <c r="A28" t="s">
        <v>609</v>
      </c>
      <c r="B28" t="s">
        <v>610</v>
      </c>
      <c r="C28" t="s">
        <v>154</v>
      </c>
      <c r="D28" t="s">
        <v>155</v>
      </c>
      <c r="E28" t="s">
        <v>34</v>
      </c>
    </row>
    <row r="29" spans="1:5" x14ac:dyDescent="0.25">
      <c r="A29" t="s">
        <v>611</v>
      </c>
      <c r="B29" t="s">
        <v>612</v>
      </c>
      <c r="C29" t="s">
        <v>154</v>
      </c>
      <c r="D29" t="s">
        <v>155</v>
      </c>
      <c r="E29" t="s">
        <v>121</v>
      </c>
    </row>
    <row r="30" spans="1:5" x14ac:dyDescent="0.25">
      <c r="A30" t="s">
        <v>615</v>
      </c>
      <c r="B30" t="s">
        <v>616</v>
      </c>
      <c r="C30" t="s">
        <v>154</v>
      </c>
      <c r="D30" t="s">
        <v>155</v>
      </c>
      <c r="E30" t="s">
        <v>140</v>
      </c>
    </row>
    <row r="31" spans="1:5" x14ac:dyDescent="0.25">
      <c r="A31" t="s">
        <v>618</v>
      </c>
      <c r="B31" t="s">
        <v>619</v>
      </c>
      <c r="C31" t="s">
        <v>154</v>
      </c>
      <c r="D31" t="s">
        <v>155</v>
      </c>
      <c r="E31" t="s">
        <v>34</v>
      </c>
    </row>
    <row r="32" spans="1:5" x14ac:dyDescent="0.25">
      <c r="A32" t="s">
        <v>666</v>
      </c>
      <c r="B32" t="s">
        <v>667</v>
      </c>
      <c r="C32" t="s">
        <v>154</v>
      </c>
      <c r="D32" t="s">
        <v>155</v>
      </c>
      <c r="E32" t="s">
        <v>49</v>
      </c>
    </row>
    <row r="33" spans="1:5" x14ac:dyDescent="0.25">
      <c r="A33" t="s">
        <v>698</v>
      </c>
      <c r="B33" t="s">
        <v>699</v>
      </c>
      <c r="C33" t="s">
        <v>154</v>
      </c>
      <c r="D33" t="s">
        <v>155</v>
      </c>
      <c r="E33" t="s">
        <v>121</v>
      </c>
    </row>
  </sheetData>
  <sortState ref="A1:E184">
    <sortCondition ref="A14"/>
  </sortState>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147</v>
      </c>
      <c r="B2" t="s">
        <v>148</v>
      </c>
      <c r="C2" t="s">
        <v>156</v>
      </c>
      <c r="D2" t="s">
        <v>157</v>
      </c>
      <c r="E2" t="s">
        <v>100</v>
      </c>
    </row>
    <row r="3" spans="1:5" x14ac:dyDescent="0.25">
      <c r="A3" t="s">
        <v>189</v>
      </c>
      <c r="B3" t="s">
        <v>190</v>
      </c>
      <c r="C3" t="s">
        <v>156</v>
      </c>
      <c r="D3" t="s">
        <v>157</v>
      </c>
      <c r="E3" t="s">
        <v>128</v>
      </c>
    </row>
    <row r="4" spans="1:5" x14ac:dyDescent="0.25">
      <c r="A4" t="s">
        <v>215</v>
      </c>
      <c r="B4" t="s">
        <v>216</v>
      </c>
      <c r="C4" t="s">
        <v>156</v>
      </c>
      <c r="D4" t="s">
        <v>157</v>
      </c>
      <c r="E4" t="s">
        <v>100</v>
      </c>
    </row>
    <row r="5" spans="1:5" x14ac:dyDescent="0.25">
      <c r="A5" t="s">
        <v>266</v>
      </c>
      <c r="B5" t="s">
        <v>267</v>
      </c>
      <c r="C5" t="s">
        <v>156</v>
      </c>
      <c r="D5" t="s">
        <v>157</v>
      </c>
      <c r="E5" t="s">
        <v>100</v>
      </c>
    </row>
    <row r="6" spans="1:5" x14ac:dyDescent="0.25">
      <c r="A6" t="s">
        <v>268</v>
      </c>
      <c r="B6" t="s">
        <v>269</v>
      </c>
      <c r="C6" t="s">
        <v>156</v>
      </c>
      <c r="D6" t="s">
        <v>157</v>
      </c>
      <c r="E6" t="s">
        <v>128</v>
      </c>
    </row>
    <row r="7" spans="1:5" x14ac:dyDescent="0.25">
      <c r="A7" t="s">
        <v>270</v>
      </c>
      <c r="B7" t="s">
        <v>271</v>
      </c>
      <c r="C7" t="s">
        <v>156</v>
      </c>
      <c r="D7" t="s">
        <v>157</v>
      </c>
      <c r="E7" t="s">
        <v>100</v>
      </c>
    </row>
    <row r="8" spans="1:5" x14ac:dyDescent="0.25">
      <c r="A8" t="s">
        <v>347</v>
      </c>
      <c r="B8" t="s">
        <v>348</v>
      </c>
      <c r="C8" t="s">
        <v>156</v>
      </c>
      <c r="D8" t="s">
        <v>157</v>
      </c>
      <c r="E8" t="s">
        <v>100</v>
      </c>
    </row>
    <row r="9" spans="1:5" x14ac:dyDescent="0.25">
      <c r="A9" t="s">
        <v>357</v>
      </c>
      <c r="B9" t="s">
        <v>358</v>
      </c>
      <c r="C9" t="s">
        <v>156</v>
      </c>
      <c r="D9" t="s">
        <v>157</v>
      </c>
      <c r="E9" t="s">
        <v>100</v>
      </c>
    </row>
    <row r="10" spans="1:5" x14ac:dyDescent="0.25">
      <c r="A10" t="s">
        <v>384</v>
      </c>
      <c r="B10" t="s">
        <v>385</v>
      </c>
      <c r="C10" t="s">
        <v>156</v>
      </c>
      <c r="D10" t="s">
        <v>157</v>
      </c>
      <c r="E10" t="s">
        <v>100</v>
      </c>
    </row>
    <row r="11" spans="1:5" x14ac:dyDescent="0.25">
      <c r="A11" t="s">
        <v>406</v>
      </c>
      <c r="B11" t="s">
        <v>407</v>
      </c>
      <c r="C11" t="s">
        <v>156</v>
      </c>
      <c r="D11" t="s">
        <v>157</v>
      </c>
      <c r="E11" t="s">
        <v>128</v>
      </c>
    </row>
    <row r="12" spans="1:5" x14ac:dyDescent="0.25">
      <c r="A12" t="s">
        <v>430</v>
      </c>
      <c r="B12" t="s">
        <v>431</v>
      </c>
      <c r="C12" t="s">
        <v>156</v>
      </c>
      <c r="D12" t="s">
        <v>157</v>
      </c>
      <c r="E12" t="s">
        <v>100</v>
      </c>
    </row>
    <row r="13" spans="1:5" x14ac:dyDescent="0.25">
      <c r="A13" t="s">
        <v>440</v>
      </c>
      <c r="B13" t="s">
        <v>441</v>
      </c>
      <c r="C13" t="s">
        <v>156</v>
      </c>
      <c r="D13" t="s">
        <v>157</v>
      </c>
      <c r="E13" t="s">
        <v>128</v>
      </c>
    </row>
    <row r="14" spans="1:5" x14ac:dyDescent="0.25">
      <c r="A14" t="s">
        <v>442</v>
      </c>
      <c r="B14" t="s">
        <v>443</v>
      </c>
      <c r="C14" t="s">
        <v>156</v>
      </c>
      <c r="D14" t="s">
        <v>157</v>
      </c>
      <c r="E14" t="s">
        <v>100</v>
      </c>
    </row>
    <row r="15" spans="1:5" x14ac:dyDescent="0.25">
      <c r="A15" t="s">
        <v>445</v>
      </c>
      <c r="B15" t="s">
        <v>446</v>
      </c>
      <c r="C15" t="s">
        <v>156</v>
      </c>
      <c r="D15" t="s">
        <v>157</v>
      </c>
      <c r="E15" t="s">
        <v>128</v>
      </c>
    </row>
    <row r="16" spans="1:5" x14ac:dyDescent="0.25">
      <c r="A16" t="s">
        <v>477</v>
      </c>
      <c r="B16" t="s">
        <v>478</v>
      </c>
      <c r="C16" t="s">
        <v>156</v>
      </c>
      <c r="D16" t="s">
        <v>157</v>
      </c>
      <c r="E16" t="s">
        <v>100</v>
      </c>
    </row>
    <row r="17" spans="1:5" x14ac:dyDescent="0.25">
      <c r="A17" t="s">
        <v>495</v>
      </c>
      <c r="B17" t="s">
        <v>496</v>
      </c>
      <c r="C17" t="s">
        <v>156</v>
      </c>
      <c r="D17" t="s">
        <v>157</v>
      </c>
      <c r="E17" t="s">
        <v>128</v>
      </c>
    </row>
    <row r="18" spans="1:5" x14ac:dyDescent="0.25">
      <c r="A18" t="s">
        <v>497</v>
      </c>
      <c r="B18" t="s">
        <v>498</v>
      </c>
      <c r="C18" t="s">
        <v>156</v>
      </c>
      <c r="D18" t="s">
        <v>157</v>
      </c>
      <c r="E18" t="s">
        <v>100</v>
      </c>
    </row>
    <row r="19" spans="1:5" x14ac:dyDescent="0.25">
      <c r="A19" t="s">
        <v>509</v>
      </c>
      <c r="B19" t="s">
        <v>510</v>
      </c>
      <c r="C19" t="s">
        <v>156</v>
      </c>
      <c r="D19" t="s">
        <v>157</v>
      </c>
      <c r="E19" t="s">
        <v>128</v>
      </c>
    </row>
    <row r="20" spans="1:5" x14ac:dyDescent="0.25">
      <c r="A20" t="s">
        <v>512</v>
      </c>
      <c r="B20" t="s">
        <v>513</v>
      </c>
      <c r="C20" t="s">
        <v>156</v>
      </c>
      <c r="D20" t="s">
        <v>157</v>
      </c>
      <c r="E20" t="s">
        <v>100</v>
      </c>
    </row>
    <row r="21" spans="1:5" x14ac:dyDescent="0.25">
      <c r="A21" t="s">
        <v>526</v>
      </c>
      <c r="B21" t="s">
        <v>527</v>
      </c>
      <c r="C21" t="s">
        <v>156</v>
      </c>
      <c r="D21" t="s">
        <v>157</v>
      </c>
      <c r="E21" t="s">
        <v>100</v>
      </c>
    </row>
    <row r="22" spans="1:5" x14ac:dyDescent="0.25">
      <c r="A22" t="s">
        <v>557</v>
      </c>
      <c r="B22" t="s">
        <v>558</v>
      </c>
      <c r="C22" t="s">
        <v>156</v>
      </c>
      <c r="D22" t="s">
        <v>157</v>
      </c>
      <c r="E22" t="s">
        <v>128</v>
      </c>
    </row>
    <row r="23" spans="1:5" x14ac:dyDescent="0.25">
      <c r="A23" t="s">
        <v>565</v>
      </c>
      <c r="B23" t="s">
        <v>566</v>
      </c>
      <c r="C23" t="s">
        <v>156</v>
      </c>
      <c r="D23" t="s">
        <v>157</v>
      </c>
      <c r="E23" t="s">
        <v>100</v>
      </c>
    </row>
    <row r="24" spans="1:5" x14ac:dyDescent="0.25">
      <c r="A24" t="s">
        <v>568</v>
      </c>
      <c r="B24" t="s">
        <v>569</v>
      </c>
      <c r="C24" t="s">
        <v>156</v>
      </c>
      <c r="D24" t="s">
        <v>157</v>
      </c>
      <c r="E24" t="s">
        <v>100</v>
      </c>
    </row>
    <row r="25" spans="1:5" x14ac:dyDescent="0.25">
      <c r="A25" t="s">
        <v>572</v>
      </c>
      <c r="B25" t="s">
        <v>573</v>
      </c>
      <c r="C25" t="s">
        <v>156</v>
      </c>
      <c r="D25" t="s">
        <v>157</v>
      </c>
      <c r="E25" t="s">
        <v>128</v>
      </c>
    </row>
    <row r="26" spans="1:5" x14ac:dyDescent="0.25">
      <c r="A26" t="s">
        <v>596</v>
      </c>
      <c r="B26" t="s">
        <v>597</v>
      </c>
      <c r="C26" t="s">
        <v>156</v>
      </c>
      <c r="D26" t="s">
        <v>157</v>
      </c>
      <c r="E26" t="s">
        <v>128</v>
      </c>
    </row>
    <row r="27" spans="1:5" x14ac:dyDescent="0.25">
      <c r="A27" t="s">
        <v>604</v>
      </c>
      <c r="B27" t="s">
        <v>605</v>
      </c>
      <c r="C27" t="s">
        <v>156</v>
      </c>
      <c r="D27" t="s">
        <v>157</v>
      </c>
      <c r="E27" t="s">
        <v>100</v>
      </c>
    </row>
    <row r="28" spans="1:5" x14ac:dyDescent="0.25">
      <c r="A28" t="s">
        <v>609</v>
      </c>
      <c r="B28" t="s">
        <v>610</v>
      </c>
      <c r="C28" t="s">
        <v>156</v>
      </c>
      <c r="D28" t="s">
        <v>157</v>
      </c>
      <c r="E28" t="s">
        <v>100</v>
      </c>
    </row>
    <row r="29" spans="1:5" x14ac:dyDescent="0.25">
      <c r="A29" t="s">
        <v>611</v>
      </c>
      <c r="B29" t="s">
        <v>612</v>
      </c>
      <c r="C29" t="s">
        <v>156</v>
      </c>
      <c r="D29" t="s">
        <v>157</v>
      </c>
      <c r="E29" t="s">
        <v>128</v>
      </c>
    </row>
    <row r="30" spans="1:5" x14ac:dyDescent="0.25">
      <c r="A30" t="s">
        <v>615</v>
      </c>
      <c r="B30" t="s">
        <v>616</v>
      </c>
      <c r="C30" t="s">
        <v>156</v>
      </c>
      <c r="D30" t="s">
        <v>157</v>
      </c>
      <c r="E30" t="s">
        <v>128</v>
      </c>
    </row>
    <row r="31" spans="1:5" x14ac:dyDescent="0.25">
      <c r="A31" t="s">
        <v>618</v>
      </c>
      <c r="B31" t="s">
        <v>619</v>
      </c>
      <c r="C31" t="s">
        <v>156</v>
      </c>
      <c r="D31" t="s">
        <v>157</v>
      </c>
      <c r="E31" t="s">
        <v>128</v>
      </c>
    </row>
    <row r="32" spans="1:5" x14ac:dyDescent="0.25">
      <c r="A32" t="s">
        <v>666</v>
      </c>
      <c r="B32" t="s">
        <v>667</v>
      </c>
      <c r="C32" t="s">
        <v>156</v>
      </c>
      <c r="D32" t="s">
        <v>157</v>
      </c>
      <c r="E32" t="s">
        <v>260</v>
      </c>
    </row>
    <row r="33" spans="1:5" x14ac:dyDescent="0.25">
      <c r="A33" t="s">
        <v>698</v>
      </c>
      <c r="B33" t="s">
        <v>699</v>
      </c>
      <c r="C33" t="s">
        <v>156</v>
      </c>
      <c r="D33" t="s">
        <v>157</v>
      </c>
      <c r="E33" t="s">
        <v>128</v>
      </c>
    </row>
  </sheetData>
  <sortState ref="A1:E152">
    <sortCondition ref="A14"/>
  </sortState>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666</v>
      </c>
      <c r="B2" t="s">
        <v>667</v>
      </c>
      <c r="C2" t="s">
        <v>669</v>
      </c>
      <c r="D2" t="s">
        <v>670</v>
      </c>
      <c r="E2" t="s">
        <v>671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A15" workbookViewId="0">
      <selection activeCell="X12" sqref="X12"/>
    </sheetView>
  </sheetViews>
  <sheetFormatPr defaultRowHeight="15" x14ac:dyDescent="0.25"/>
  <cols>
    <col min="1" max="16384" width="9.140625" style="1"/>
  </cols>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45</v>
      </c>
      <c r="B2" t="s">
        <v>46</v>
      </c>
      <c r="C2" t="s">
        <v>51</v>
      </c>
      <c r="D2" t="s">
        <v>52</v>
      </c>
      <c r="E2" t="s">
        <v>53</v>
      </c>
    </row>
    <row r="3" spans="1:5" x14ac:dyDescent="0.25">
      <c r="A3" t="s">
        <v>114</v>
      </c>
      <c r="B3" t="s">
        <v>115</v>
      </c>
      <c r="C3" t="s">
        <v>51</v>
      </c>
      <c r="D3" t="s">
        <v>52</v>
      </c>
      <c r="E3" t="s">
        <v>118</v>
      </c>
    </row>
    <row r="4" spans="1:5" x14ac:dyDescent="0.25">
      <c r="A4" t="s">
        <v>119</v>
      </c>
      <c r="B4" t="s">
        <v>120</v>
      </c>
      <c r="C4" t="s">
        <v>51</v>
      </c>
      <c r="D4" t="s">
        <v>52</v>
      </c>
      <c r="E4" t="s">
        <v>123</v>
      </c>
    </row>
    <row r="5" spans="1:5" x14ac:dyDescent="0.25">
      <c r="A5" t="s">
        <v>158</v>
      </c>
      <c r="B5" t="s">
        <v>159</v>
      </c>
      <c r="C5" t="s">
        <v>51</v>
      </c>
      <c r="D5" t="s">
        <v>52</v>
      </c>
      <c r="E5" t="s">
        <v>53</v>
      </c>
    </row>
    <row r="6" spans="1:5" x14ac:dyDescent="0.25">
      <c r="A6" t="s">
        <v>209</v>
      </c>
      <c r="B6" t="s">
        <v>210</v>
      </c>
      <c r="C6" t="s">
        <v>51</v>
      </c>
      <c r="D6" t="s">
        <v>52</v>
      </c>
      <c r="E6" t="s">
        <v>53</v>
      </c>
    </row>
    <row r="7" spans="1:5" x14ac:dyDescent="0.25">
      <c r="A7" t="s">
        <v>218</v>
      </c>
      <c r="B7" t="s">
        <v>219</v>
      </c>
      <c r="C7" t="s">
        <v>51</v>
      </c>
      <c r="D7" t="s">
        <v>52</v>
      </c>
      <c r="E7" t="s">
        <v>53</v>
      </c>
    </row>
    <row r="8" spans="1:5" x14ac:dyDescent="0.25">
      <c r="A8" t="s">
        <v>232</v>
      </c>
      <c r="B8" t="s">
        <v>233</v>
      </c>
      <c r="C8" t="s">
        <v>51</v>
      </c>
      <c r="D8" t="s">
        <v>52</v>
      </c>
      <c r="E8" t="s">
        <v>53</v>
      </c>
    </row>
    <row r="9" spans="1:5" x14ac:dyDescent="0.25">
      <c r="A9" t="s">
        <v>241</v>
      </c>
      <c r="B9" t="s">
        <v>242</v>
      </c>
      <c r="C9" t="s">
        <v>51</v>
      </c>
      <c r="D9" t="s">
        <v>52</v>
      </c>
      <c r="E9" t="s">
        <v>53</v>
      </c>
    </row>
    <row r="10" spans="1:5" x14ac:dyDescent="0.25">
      <c r="A10" t="s">
        <v>243</v>
      </c>
      <c r="B10" t="s">
        <v>244</v>
      </c>
      <c r="C10" t="s">
        <v>51</v>
      </c>
      <c r="D10" t="s">
        <v>52</v>
      </c>
      <c r="E10" t="s">
        <v>53</v>
      </c>
    </row>
    <row r="11" spans="1:5" x14ac:dyDescent="0.25">
      <c r="A11" t="s">
        <v>256</v>
      </c>
      <c r="B11" t="s">
        <v>257</v>
      </c>
      <c r="C11" t="s">
        <v>51</v>
      </c>
      <c r="D11" t="s">
        <v>52</v>
      </c>
      <c r="E11" t="s">
        <v>53</v>
      </c>
    </row>
    <row r="12" spans="1:5" x14ac:dyDescent="0.25">
      <c r="A12" t="s">
        <v>275</v>
      </c>
      <c r="B12" t="s">
        <v>276</v>
      </c>
      <c r="C12" t="s">
        <v>51</v>
      </c>
      <c r="D12" t="s">
        <v>52</v>
      </c>
      <c r="E12" t="s">
        <v>53</v>
      </c>
    </row>
    <row r="13" spans="1:5" x14ac:dyDescent="0.25">
      <c r="A13" t="s">
        <v>281</v>
      </c>
      <c r="B13" t="s">
        <v>282</v>
      </c>
      <c r="C13" t="s">
        <v>51</v>
      </c>
      <c r="D13" t="s">
        <v>52</v>
      </c>
      <c r="E13" t="s">
        <v>123</v>
      </c>
    </row>
    <row r="14" spans="1:5" x14ac:dyDescent="0.25">
      <c r="A14" t="s">
        <v>294</v>
      </c>
      <c r="B14" t="s">
        <v>295</v>
      </c>
      <c r="C14" t="s">
        <v>51</v>
      </c>
      <c r="D14" t="s">
        <v>52</v>
      </c>
      <c r="E14" t="s">
        <v>53</v>
      </c>
    </row>
    <row r="15" spans="1:5" x14ac:dyDescent="0.25">
      <c r="A15" t="s">
        <v>302</v>
      </c>
      <c r="B15" t="s">
        <v>303</v>
      </c>
      <c r="C15" t="s">
        <v>51</v>
      </c>
      <c r="D15" t="s">
        <v>52</v>
      </c>
      <c r="E15" t="s">
        <v>53</v>
      </c>
    </row>
    <row r="16" spans="1:5" x14ac:dyDescent="0.25">
      <c r="A16" t="s">
        <v>337</v>
      </c>
      <c r="B16" t="s">
        <v>338</v>
      </c>
      <c r="C16" t="s">
        <v>51</v>
      </c>
      <c r="D16" t="s">
        <v>52</v>
      </c>
      <c r="E16" t="s">
        <v>53</v>
      </c>
    </row>
    <row r="17" spans="1:5" x14ac:dyDescent="0.25">
      <c r="A17" t="s">
        <v>355</v>
      </c>
      <c r="B17" t="s">
        <v>356</v>
      </c>
      <c r="C17" t="s">
        <v>51</v>
      </c>
      <c r="D17" t="s">
        <v>52</v>
      </c>
      <c r="E17" t="s">
        <v>53</v>
      </c>
    </row>
    <row r="18" spans="1:5" x14ac:dyDescent="0.25">
      <c r="A18" t="s">
        <v>376</v>
      </c>
      <c r="B18" t="s">
        <v>377</v>
      </c>
      <c r="C18" t="s">
        <v>51</v>
      </c>
      <c r="D18" t="s">
        <v>52</v>
      </c>
      <c r="E18" t="s">
        <v>118</v>
      </c>
    </row>
    <row r="19" spans="1:5" x14ac:dyDescent="0.25">
      <c r="A19" t="s">
        <v>395</v>
      </c>
      <c r="B19" t="s">
        <v>396</v>
      </c>
      <c r="C19" t="s">
        <v>51</v>
      </c>
      <c r="D19" t="s">
        <v>52</v>
      </c>
      <c r="E19" t="s">
        <v>118</v>
      </c>
    </row>
    <row r="20" spans="1:5" x14ac:dyDescent="0.25">
      <c r="A20" t="s">
        <v>415</v>
      </c>
      <c r="B20" t="s">
        <v>416</v>
      </c>
      <c r="C20" t="s">
        <v>51</v>
      </c>
      <c r="D20" t="s">
        <v>52</v>
      </c>
      <c r="E20" t="s">
        <v>53</v>
      </c>
    </row>
    <row r="21" spans="1:5" x14ac:dyDescent="0.25">
      <c r="A21" t="s">
        <v>417</v>
      </c>
      <c r="B21" t="s">
        <v>418</v>
      </c>
      <c r="C21" t="s">
        <v>51</v>
      </c>
      <c r="D21" t="s">
        <v>52</v>
      </c>
      <c r="E21" t="s">
        <v>123</v>
      </c>
    </row>
    <row r="22" spans="1:5" x14ac:dyDescent="0.25">
      <c r="A22" t="s">
        <v>419</v>
      </c>
      <c r="B22" t="s">
        <v>420</v>
      </c>
      <c r="C22" t="s">
        <v>51</v>
      </c>
      <c r="D22" t="s">
        <v>52</v>
      </c>
      <c r="E22" t="s">
        <v>53</v>
      </c>
    </row>
    <row r="23" spans="1:5" x14ac:dyDescent="0.25">
      <c r="A23" t="s">
        <v>436</v>
      </c>
      <c r="B23" t="s">
        <v>437</v>
      </c>
      <c r="C23" t="s">
        <v>51</v>
      </c>
      <c r="D23" t="s">
        <v>52</v>
      </c>
      <c r="E23" t="s">
        <v>123</v>
      </c>
    </row>
    <row r="24" spans="1:5" x14ac:dyDescent="0.25">
      <c r="A24" t="s">
        <v>452</v>
      </c>
      <c r="B24" t="s">
        <v>453</v>
      </c>
      <c r="C24" t="s">
        <v>51</v>
      </c>
      <c r="D24" t="s">
        <v>52</v>
      </c>
      <c r="E24" t="s">
        <v>53</v>
      </c>
    </row>
    <row r="25" spans="1:5" x14ac:dyDescent="0.25">
      <c r="A25" t="s">
        <v>462</v>
      </c>
      <c r="B25" t="s">
        <v>463</v>
      </c>
      <c r="C25" t="s">
        <v>51</v>
      </c>
      <c r="D25" t="s">
        <v>52</v>
      </c>
      <c r="E25" t="s">
        <v>53</v>
      </c>
    </row>
    <row r="26" spans="1:5" x14ac:dyDescent="0.25">
      <c r="A26" t="s">
        <v>468</v>
      </c>
      <c r="B26" t="s">
        <v>469</v>
      </c>
      <c r="C26" t="s">
        <v>51</v>
      </c>
      <c r="D26" t="s">
        <v>52</v>
      </c>
      <c r="E26" t="s">
        <v>118</v>
      </c>
    </row>
    <row r="27" spans="1:5" x14ac:dyDescent="0.25">
      <c r="A27" t="s">
        <v>470</v>
      </c>
      <c r="B27" t="s">
        <v>471</v>
      </c>
      <c r="C27" t="s">
        <v>51</v>
      </c>
      <c r="D27" t="s">
        <v>52</v>
      </c>
      <c r="E27" t="s">
        <v>473</v>
      </c>
    </row>
    <row r="28" spans="1:5" x14ac:dyDescent="0.25">
      <c r="A28" t="s">
        <v>485</v>
      </c>
      <c r="B28" t="s">
        <v>486</v>
      </c>
      <c r="C28" t="s">
        <v>51</v>
      </c>
      <c r="D28" t="s">
        <v>52</v>
      </c>
      <c r="E28" t="s">
        <v>118</v>
      </c>
    </row>
    <row r="29" spans="1:5" x14ac:dyDescent="0.25">
      <c r="A29" t="s">
        <v>502</v>
      </c>
      <c r="B29" t="s">
        <v>503</v>
      </c>
      <c r="C29" t="s">
        <v>51</v>
      </c>
      <c r="D29" t="s">
        <v>52</v>
      </c>
      <c r="E29" t="s">
        <v>53</v>
      </c>
    </row>
    <row r="30" spans="1:5" x14ac:dyDescent="0.25">
      <c r="A30" t="s">
        <v>518</v>
      </c>
      <c r="B30" t="s">
        <v>519</v>
      </c>
      <c r="C30" t="s">
        <v>51</v>
      </c>
      <c r="D30" t="s">
        <v>52</v>
      </c>
      <c r="E30" t="s">
        <v>53</v>
      </c>
    </row>
    <row r="31" spans="1:5" x14ac:dyDescent="0.25">
      <c r="A31" t="s">
        <v>528</v>
      </c>
      <c r="B31" t="s">
        <v>529</v>
      </c>
      <c r="C31" t="s">
        <v>51</v>
      </c>
      <c r="D31" t="s">
        <v>52</v>
      </c>
      <c r="E31" t="s">
        <v>53</v>
      </c>
    </row>
    <row r="32" spans="1:5" x14ac:dyDescent="0.25">
      <c r="A32" t="s">
        <v>534</v>
      </c>
      <c r="B32" t="s">
        <v>535</v>
      </c>
      <c r="C32" t="s">
        <v>51</v>
      </c>
      <c r="D32" t="s">
        <v>52</v>
      </c>
      <c r="E32" t="s">
        <v>53</v>
      </c>
    </row>
    <row r="33" spans="1:5" x14ac:dyDescent="0.25">
      <c r="A33" t="s">
        <v>541</v>
      </c>
      <c r="B33" t="s">
        <v>542</v>
      </c>
      <c r="C33" t="s">
        <v>51</v>
      </c>
      <c r="D33" t="s">
        <v>52</v>
      </c>
      <c r="E33" t="s">
        <v>123</v>
      </c>
    </row>
    <row r="34" spans="1:5" x14ac:dyDescent="0.25">
      <c r="A34" t="s">
        <v>560</v>
      </c>
      <c r="B34" t="s">
        <v>561</v>
      </c>
      <c r="C34" t="s">
        <v>51</v>
      </c>
      <c r="D34" t="s">
        <v>52</v>
      </c>
      <c r="E34" t="s">
        <v>53</v>
      </c>
    </row>
    <row r="35" spans="1:5" x14ac:dyDescent="0.25">
      <c r="A35" t="s">
        <v>582</v>
      </c>
      <c r="B35" t="s">
        <v>583</v>
      </c>
      <c r="C35" t="s">
        <v>51</v>
      </c>
      <c r="D35" t="s">
        <v>52</v>
      </c>
      <c r="E35" t="s">
        <v>473</v>
      </c>
    </row>
    <row r="36" spans="1:5" x14ac:dyDescent="0.25">
      <c r="A36" t="s">
        <v>587</v>
      </c>
      <c r="B36" t="s">
        <v>588</v>
      </c>
      <c r="C36" t="s">
        <v>51</v>
      </c>
      <c r="D36" t="s">
        <v>52</v>
      </c>
      <c r="E36" t="s">
        <v>53</v>
      </c>
    </row>
    <row r="37" spans="1:5" x14ac:dyDescent="0.25">
      <c r="A37" t="s">
        <v>592</v>
      </c>
      <c r="B37" t="s">
        <v>593</v>
      </c>
      <c r="C37" t="s">
        <v>51</v>
      </c>
      <c r="D37" t="s">
        <v>52</v>
      </c>
      <c r="E37" t="s">
        <v>53</v>
      </c>
    </row>
    <row r="38" spans="1:5" x14ac:dyDescent="0.25">
      <c r="A38" t="s">
        <v>594</v>
      </c>
      <c r="B38" t="s">
        <v>595</v>
      </c>
      <c r="C38" t="s">
        <v>51</v>
      </c>
      <c r="D38" t="s">
        <v>52</v>
      </c>
      <c r="E38" t="s">
        <v>473</v>
      </c>
    </row>
    <row r="39" spans="1:5" x14ac:dyDescent="0.25">
      <c r="A39" t="s">
        <v>602</v>
      </c>
      <c r="B39" t="s">
        <v>603</v>
      </c>
      <c r="C39" t="s">
        <v>51</v>
      </c>
      <c r="D39" t="s">
        <v>52</v>
      </c>
      <c r="E39" t="s">
        <v>53</v>
      </c>
    </row>
    <row r="40" spans="1:5" x14ac:dyDescent="0.25">
      <c r="A40" t="s">
        <v>621</v>
      </c>
      <c r="B40" t="s">
        <v>622</v>
      </c>
      <c r="C40" t="s">
        <v>51</v>
      </c>
      <c r="D40" t="s">
        <v>52</v>
      </c>
      <c r="E40" t="s">
        <v>53</v>
      </c>
    </row>
    <row r="41" spans="1:5" x14ac:dyDescent="0.25">
      <c r="A41" t="s">
        <v>628</v>
      </c>
      <c r="B41" t="s">
        <v>629</v>
      </c>
      <c r="C41" t="s">
        <v>51</v>
      </c>
      <c r="D41" t="s">
        <v>52</v>
      </c>
      <c r="E41" t="s">
        <v>118</v>
      </c>
    </row>
    <row r="42" spans="1:5" x14ac:dyDescent="0.25">
      <c r="A42" t="s">
        <v>645</v>
      </c>
      <c r="B42" t="s">
        <v>646</v>
      </c>
      <c r="C42" t="s">
        <v>51</v>
      </c>
      <c r="D42" t="s">
        <v>52</v>
      </c>
      <c r="E42" t="s">
        <v>118</v>
      </c>
    </row>
    <row r="43" spans="1:5" x14ac:dyDescent="0.25">
      <c r="A43" t="s">
        <v>657</v>
      </c>
      <c r="B43" t="s">
        <v>658</v>
      </c>
      <c r="C43" t="s">
        <v>51</v>
      </c>
      <c r="D43" t="s">
        <v>52</v>
      </c>
      <c r="E43" t="s">
        <v>53</v>
      </c>
    </row>
    <row r="44" spans="1:5" x14ac:dyDescent="0.25">
      <c r="A44" t="s">
        <v>659</v>
      </c>
      <c r="B44" t="s">
        <v>660</v>
      </c>
      <c r="C44" t="s">
        <v>51</v>
      </c>
      <c r="D44" t="s">
        <v>52</v>
      </c>
      <c r="E44" t="s">
        <v>473</v>
      </c>
    </row>
    <row r="45" spans="1:5" x14ac:dyDescent="0.25">
      <c r="A45" t="s">
        <v>662</v>
      </c>
      <c r="B45" t="s">
        <v>663</v>
      </c>
      <c r="C45" t="s">
        <v>51</v>
      </c>
      <c r="D45" t="s">
        <v>52</v>
      </c>
      <c r="E45" t="s">
        <v>473</v>
      </c>
    </row>
    <row r="46" spans="1:5" x14ac:dyDescent="0.25">
      <c r="A46" t="s">
        <v>664</v>
      </c>
      <c r="B46" t="s">
        <v>665</v>
      </c>
      <c r="C46" t="s">
        <v>51</v>
      </c>
      <c r="D46" t="s">
        <v>52</v>
      </c>
      <c r="E46" t="s">
        <v>473</v>
      </c>
    </row>
    <row r="47" spans="1:5" x14ac:dyDescent="0.25">
      <c r="A47" t="s">
        <v>674</v>
      </c>
      <c r="B47" t="s">
        <v>675</v>
      </c>
      <c r="C47" t="s">
        <v>51</v>
      </c>
      <c r="D47" t="s">
        <v>52</v>
      </c>
      <c r="E47" t="s">
        <v>473</v>
      </c>
    </row>
    <row r="48" spans="1:5" x14ac:dyDescent="0.25">
      <c r="A48" t="s">
        <v>677</v>
      </c>
      <c r="B48" t="s">
        <v>678</v>
      </c>
      <c r="C48" t="s">
        <v>51</v>
      </c>
      <c r="D48" t="s">
        <v>52</v>
      </c>
      <c r="E48" t="s">
        <v>53</v>
      </c>
    </row>
    <row r="49" spans="1:5" x14ac:dyDescent="0.25">
      <c r="A49" t="s">
        <v>680</v>
      </c>
      <c r="B49" t="s">
        <v>681</v>
      </c>
      <c r="C49" t="s">
        <v>51</v>
      </c>
      <c r="D49" t="s">
        <v>52</v>
      </c>
      <c r="E49" t="s">
        <v>53</v>
      </c>
    </row>
    <row r="50" spans="1:5" x14ac:dyDescent="0.25">
      <c r="A50" t="s">
        <v>684</v>
      </c>
      <c r="B50" t="s">
        <v>685</v>
      </c>
      <c r="C50" t="s">
        <v>51</v>
      </c>
      <c r="D50" t="s">
        <v>52</v>
      </c>
      <c r="E50" t="s">
        <v>118</v>
      </c>
    </row>
    <row r="51" spans="1:5" x14ac:dyDescent="0.25">
      <c r="A51" t="s">
        <v>690</v>
      </c>
      <c r="B51" t="s">
        <v>691</v>
      </c>
      <c r="C51" t="s">
        <v>51</v>
      </c>
      <c r="D51" t="s">
        <v>52</v>
      </c>
      <c r="E51" t="s">
        <v>118</v>
      </c>
    </row>
    <row r="52" spans="1:5" x14ac:dyDescent="0.25">
      <c r="A52" t="s">
        <v>692</v>
      </c>
      <c r="B52" t="s">
        <v>693</v>
      </c>
      <c r="C52" t="s">
        <v>51</v>
      </c>
      <c r="D52" t="s">
        <v>52</v>
      </c>
      <c r="E52" t="s">
        <v>53</v>
      </c>
    </row>
    <row r="53" spans="1:5" x14ac:dyDescent="0.25">
      <c r="A53" t="s">
        <v>694</v>
      </c>
      <c r="B53" t="s">
        <v>695</v>
      </c>
      <c r="C53" t="s">
        <v>51</v>
      </c>
      <c r="D53" t="s">
        <v>52</v>
      </c>
      <c r="E53" t="s">
        <v>118</v>
      </c>
    </row>
    <row r="54" spans="1:5" x14ac:dyDescent="0.25">
      <c r="A54" t="s">
        <v>696</v>
      </c>
      <c r="B54" t="s">
        <v>697</v>
      </c>
      <c r="C54" t="s">
        <v>51</v>
      </c>
      <c r="D54" t="s">
        <v>52</v>
      </c>
      <c r="E54" t="s">
        <v>123</v>
      </c>
    </row>
    <row r="55" spans="1:5" x14ac:dyDescent="0.25">
      <c r="A55" t="s">
        <v>702</v>
      </c>
      <c r="B55" t="s">
        <v>703</v>
      </c>
      <c r="C55" t="s">
        <v>51</v>
      </c>
      <c r="D55" t="s">
        <v>52</v>
      </c>
      <c r="E55" t="s">
        <v>53</v>
      </c>
    </row>
    <row r="56" spans="1:5" x14ac:dyDescent="0.25">
      <c r="A56" t="s">
        <v>704</v>
      </c>
      <c r="B56" t="s">
        <v>705</v>
      </c>
      <c r="C56" t="s">
        <v>51</v>
      </c>
      <c r="D56" t="s">
        <v>52</v>
      </c>
      <c r="E56" t="s">
        <v>53</v>
      </c>
    </row>
  </sheetData>
  <sortState ref="A1:E119">
    <sortCondition ref="A37"/>
  </sortState>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5</v>
      </c>
      <c r="B2" t="s">
        <v>6</v>
      </c>
      <c r="C2" t="s">
        <v>40</v>
      </c>
      <c r="D2" t="s">
        <v>41</v>
      </c>
      <c r="E2" t="s">
        <v>42</v>
      </c>
    </row>
    <row r="3" spans="1:5" x14ac:dyDescent="0.25">
      <c r="A3" t="s">
        <v>55</v>
      </c>
      <c r="B3" t="s">
        <v>56</v>
      </c>
      <c r="C3" t="s">
        <v>40</v>
      </c>
      <c r="D3" t="s">
        <v>41</v>
      </c>
      <c r="E3" t="s">
        <v>42</v>
      </c>
    </row>
    <row r="4" spans="1:5" x14ac:dyDescent="0.25">
      <c r="A4" t="s">
        <v>58</v>
      </c>
      <c r="B4" t="s">
        <v>59</v>
      </c>
      <c r="C4" t="s">
        <v>40</v>
      </c>
      <c r="D4" t="s">
        <v>41</v>
      </c>
      <c r="E4" t="s">
        <v>42</v>
      </c>
    </row>
    <row r="5" spans="1:5" x14ac:dyDescent="0.25">
      <c r="A5" t="s">
        <v>105</v>
      </c>
      <c r="B5" t="s">
        <v>106</v>
      </c>
      <c r="C5" t="s">
        <v>40</v>
      </c>
      <c r="D5" t="s">
        <v>41</v>
      </c>
      <c r="E5" t="s">
        <v>107</v>
      </c>
    </row>
    <row r="6" spans="1:5" x14ac:dyDescent="0.25">
      <c r="A6" t="s">
        <v>225</v>
      </c>
      <c r="B6" t="s">
        <v>226</v>
      </c>
      <c r="C6" t="s">
        <v>40</v>
      </c>
      <c r="D6" t="s">
        <v>41</v>
      </c>
      <c r="E6" t="s">
        <v>227</v>
      </c>
    </row>
    <row r="7" spans="1:5" x14ac:dyDescent="0.25">
      <c r="A7" t="s">
        <v>239</v>
      </c>
      <c r="B7" t="s">
        <v>240</v>
      </c>
      <c r="C7" t="s">
        <v>40</v>
      </c>
      <c r="D7" t="s">
        <v>41</v>
      </c>
      <c r="E7" t="s">
        <v>42</v>
      </c>
    </row>
    <row r="8" spans="1:5" x14ac:dyDescent="0.25">
      <c r="A8" t="s">
        <v>290</v>
      </c>
      <c r="B8" t="s">
        <v>291</v>
      </c>
      <c r="C8" t="s">
        <v>40</v>
      </c>
      <c r="D8" t="s">
        <v>41</v>
      </c>
      <c r="E8" t="s">
        <v>227</v>
      </c>
    </row>
    <row r="9" spans="1:5" x14ac:dyDescent="0.25">
      <c r="A9" t="s">
        <v>389</v>
      </c>
      <c r="B9" t="s">
        <v>390</v>
      </c>
      <c r="C9" t="s">
        <v>40</v>
      </c>
      <c r="D9" t="s">
        <v>41</v>
      </c>
      <c r="E9" t="s">
        <v>391</v>
      </c>
    </row>
    <row r="10" spans="1:5" x14ac:dyDescent="0.25">
      <c r="A10" t="s">
        <v>464</v>
      </c>
      <c r="B10" t="s">
        <v>465</v>
      </c>
      <c r="C10" t="s">
        <v>40</v>
      </c>
      <c r="D10" t="s">
        <v>41</v>
      </c>
      <c r="E10" t="s">
        <v>42</v>
      </c>
    </row>
    <row r="11" spans="1:5" x14ac:dyDescent="0.25">
      <c r="A11" t="s">
        <v>580</v>
      </c>
      <c r="B11" t="s">
        <v>581</v>
      </c>
      <c r="C11" t="s">
        <v>40</v>
      </c>
      <c r="D11" t="s">
        <v>41</v>
      </c>
      <c r="E11" t="s">
        <v>107</v>
      </c>
    </row>
    <row r="12" spans="1:5" x14ac:dyDescent="0.25">
      <c r="A12" t="s">
        <v>590</v>
      </c>
      <c r="B12" t="s">
        <v>591</v>
      </c>
      <c r="C12" t="s">
        <v>40</v>
      </c>
      <c r="D12" t="s">
        <v>41</v>
      </c>
      <c r="E12" t="s">
        <v>227</v>
      </c>
    </row>
    <row r="13" spans="1:5" x14ac:dyDescent="0.25">
      <c r="A13" t="s">
        <v>606</v>
      </c>
      <c r="B13" t="s">
        <v>607</v>
      </c>
      <c r="C13" t="s">
        <v>40</v>
      </c>
      <c r="D13" t="s">
        <v>41</v>
      </c>
      <c r="E13" t="s">
        <v>42</v>
      </c>
    </row>
    <row r="14" spans="1:5" x14ac:dyDescent="0.25">
      <c r="A14" t="s">
        <v>642</v>
      </c>
      <c r="B14" t="s">
        <v>643</v>
      </c>
      <c r="C14" t="s">
        <v>40</v>
      </c>
      <c r="D14" t="s">
        <v>41</v>
      </c>
      <c r="E14" t="s">
        <v>644</v>
      </c>
    </row>
    <row r="15" spans="1:5" x14ac:dyDescent="0.25">
      <c r="A15" t="s">
        <v>647</v>
      </c>
      <c r="B15" t="s">
        <v>648</v>
      </c>
      <c r="C15" t="s">
        <v>40</v>
      </c>
      <c r="D15" t="s">
        <v>41</v>
      </c>
      <c r="E15" t="s">
        <v>227</v>
      </c>
    </row>
    <row r="16" spans="1:5" x14ac:dyDescent="0.25">
      <c r="A16" t="s">
        <v>672</v>
      </c>
      <c r="B16" t="s">
        <v>673</v>
      </c>
      <c r="C16" t="s">
        <v>40</v>
      </c>
      <c r="D16" t="s">
        <v>41</v>
      </c>
      <c r="E16" t="s">
        <v>227</v>
      </c>
    </row>
    <row r="17" spans="1:5" x14ac:dyDescent="0.25">
      <c r="A17" t="s">
        <v>688</v>
      </c>
      <c r="B17" t="s">
        <v>689</v>
      </c>
      <c r="C17" t="s">
        <v>40</v>
      </c>
      <c r="D17" t="s">
        <v>41</v>
      </c>
      <c r="E17" t="s">
        <v>42</v>
      </c>
    </row>
  </sheetData>
  <sortState ref="A1:E64">
    <sortCondition ref="A1"/>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sqref="A1:E1048576"/>
    </sheetView>
  </sheetViews>
  <sheetFormatPr defaultRowHeight="15" x14ac:dyDescent="0.25"/>
  <sheetData>
    <row r="1" spans="1:5" x14ac:dyDescent="0.25">
      <c r="A1" t="s">
        <v>0</v>
      </c>
      <c r="B1" t="s">
        <v>1</v>
      </c>
      <c r="C1" t="s">
        <v>2</v>
      </c>
      <c r="D1" t="s">
        <v>3</v>
      </c>
      <c r="E1" t="s">
        <v>4</v>
      </c>
    </row>
    <row r="2" spans="1:5" x14ac:dyDescent="0.25">
      <c r="A2" t="s">
        <v>263</v>
      </c>
      <c r="B2" t="s">
        <v>264</v>
      </c>
      <c r="C2" t="s">
        <v>43</v>
      </c>
      <c r="D2" t="s">
        <v>44</v>
      </c>
      <c r="E2" t="s">
        <v>265</v>
      </c>
    </row>
    <row r="3" spans="1:5" x14ac:dyDescent="0.25">
      <c r="A3" t="s">
        <v>572</v>
      </c>
      <c r="B3" t="s">
        <v>573</v>
      </c>
      <c r="C3" t="s">
        <v>43</v>
      </c>
      <c r="D3" t="s">
        <v>44</v>
      </c>
      <c r="E3" t="s">
        <v>574</v>
      </c>
    </row>
    <row r="4" spans="1:5" x14ac:dyDescent="0.25">
      <c r="A4" t="s">
        <v>628</v>
      </c>
      <c r="B4" t="s">
        <v>629</v>
      </c>
      <c r="C4" t="s">
        <v>43</v>
      </c>
      <c r="D4" t="s">
        <v>44</v>
      </c>
      <c r="E4" t="s">
        <v>630</v>
      </c>
    </row>
    <row r="5" spans="1:5" x14ac:dyDescent="0.25">
      <c r="A5" t="s">
        <v>623</v>
      </c>
      <c r="B5" t="s">
        <v>624</v>
      </c>
      <c r="C5" t="s">
        <v>43</v>
      </c>
      <c r="D5" t="s">
        <v>44</v>
      </c>
      <c r="E5" t="s">
        <v>625</v>
      </c>
    </row>
    <row r="6" spans="1:5" x14ac:dyDescent="0.25">
      <c r="A6" t="s">
        <v>575</v>
      </c>
      <c r="B6" t="s">
        <v>576</v>
      </c>
      <c r="C6" t="s">
        <v>43</v>
      </c>
      <c r="D6" t="s">
        <v>44</v>
      </c>
      <c r="E6" t="s">
        <v>577</v>
      </c>
    </row>
    <row r="7" spans="1:5" x14ac:dyDescent="0.25">
      <c r="A7" t="s">
        <v>236</v>
      </c>
      <c r="B7" t="s">
        <v>237</v>
      </c>
      <c r="C7" t="s">
        <v>43</v>
      </c>
      <c r="D7" t="s">
        <v>44</v>
      </c>
      <c r="E7" t="s">
        <v>238</v>
      </c>
    </row>
    <row r="8" spans="1:5" x14ac:dyDescent="0.25">
      <c r="A8" t="s">
        <v>317</v>
      </c>
      <c r="B8" t="s">
        <v>318</v>
      </c>
      <c r="C8" t="s">
        <v>43</v>
      </c>
      <c r="D8" t="s">
        <v>44</v>
      </c>
      <c r="E8" t="s">
        <v>320</v>
      </c>
    </row>
    <row r="9" spans="1:5" x14ac:dyDescent="0.25">
      <c r="A9" t="s">
        <v>615</v>
      </c>
      <c r="B9" t="s">
        <v>616</v>
      </c>
      <c r="C9" t="s">
        <v>43</v>
      </c>
      <c r="D9" t="s">
        <v>44</v>
      </c>
      <c r="E9" t="s">
        <v>617</v>
      </c>
    </row>
    <row r="10" spans="1:5" x14ac:dyDescent="0.25">
      <c r="A10" t="s">
        <v>186</v>
      </c>
      <c r="B10" t="s">
        <v>187</v>
      </c>
      <c r="C10" t="s">
        <v>43</v>
      </c>
      <c r="D10" t="s">
        <v>44</v>
      </c>
      <c r="E10" t="s">
        <v>188</v>
      </c>
    </row>
    <row r="11" spans="1:5" x14ac:dyDescent="0.25">
      <c r="A11" t="s">
        <v>552</v>
      </c>
      <c r="B11" t="s">
        <v>553</v>
      </c>
      <c r="C11" t="s">
        <v>43</v>
      </c>
      <c r="D11" t="s">
        <v>44</v>
      </c>
      <c r="E11" t="s">
        <v>27</v>
      </c>
    </row>
    <row r="12" spans="1:5" x14ac:dyDescent="0.25">
      <c r="A12" t="s">
        <v>598</v>
      </c>
      <c r="B12" t="s">
        <v>599</v>
      </c>
      <c r="C12" t="s">
        <v>43</v>
      </c>
      <c r="D12" t="s">
        <v>44</v>
      </c>
      <c r="E12" t="s">
        <v>601</v>
      </c>
    </row>
    <row r="13" spans="1:5" x14ac:dyDescent="0.25">
      <c r="A13" t="s">
        <v>520</v>
      </c>
      <c r="B13" t="s">
        <v>521</v>
      </c>
      <c r="C13" t="s">
        <v>43</v>
      </c>
      <c r="D13" t="s">
        <v>44</v>
      </c>
      <c r="E13" t="s">
        <v>27</v>
      </c>
    </row>
    <row r="14" spans="1:5" x14ac:dyDescent="0.25">
      <c r="A14" t="s">
        <v>360</v>
      </c>
      <c r="B14" t="s">
        <v>361</v>
      </c>
      <c r="C14" t="s">
        <v>43</v>
      </c>
      <c r="D14" t="s">
        <v>44</v>
      </c>
      <c r="E14" t="s">
        <v>362</v>
      </c>
    </row>
    <row r="15" spans="1:5" x14ac:dyDescent="0.25">
      <c r="A15" t="s">
        <v>482</v>
      </c>
      <c r="B15" t="s">
        <v>483</v>
      </c>
      <c r="C15" t="s">
        <v>43</v>
      </c>
      <c r="D15" t="s">
        <v>44</v>
      </c>
      <c r="E15" t="s">
        <v>484</v>
      </c>
    </row>
    <row r="16" spans="1:5" x14ac:dyDescent="0.25">
      <c r="A16" t="s">
        <v>306</v>
      </c>
      <c r="B16" t="s">
        <v>307</v>
      </c>
      <c r="C16" t="s">
        <v>43</v>
      </c>
      <c r="D16" t="s">
        <v>44</v>
      </c>
      <c r="E16" t="s">
        <v>309</v>
      </c>
    </row>
    <row r="17" spans="1:5" x14ac:dyDescent="0.25">
      <c r="A17" t="s">
        <v>650</v>
      </c>
      <c r="B17" t="s">
        <v>651</v>
      </c>
      <c r="C17" t="s">
        <v>43</v>
      </c>
      <c r="D17" t="s">
        <v>44</v>
      </c>
      <c r="E17" t="s">
        <v>652</v>
      </c>
    </row>
    <row r="18" spans="1:5" x14ac:dyDescent="0.25">
      <c r="A18" t="s">
        <v>662</v>
      </c>
      <c r="B18" t="s">
        <v>663</v>
      </c>
      <c r="C18" t="s">
        <v>43</v>
      </c>
      <c r="D18" t="s">
        <v>44</v>
      </c>
      <c r="E18" t="s">
        <v>27</v>
      </c>
    </row>
    <row r="19" spans="1:5" x14ac:dyDescent="0.25">
      <c r="A19" t="s">
        <v>512</v>
      </c>
      <c r="B19" t="s">
        <v>513</v>
      </c>
      <c r="C19" t="s">
        <v>43</v>
      </c>
      <c r="D19" t="s">
        <v>44</v>
      </c>
      <c r="E19" t="s">
        <v>515</v>
      </c>
    </row>
    <row r="20" spans="1:5" x14ac:dyDescent="0.25">
      <c r="A20" t="s">
        <v>281</v>
      </c>
      <c r="B20" t="s">
        <v>282</v>
      </c>
      <c r="C20" t="s">
        <v>43</v>
      </c>
      <c r="D20" t="s">
        <v>44</v>
      </c>
      <c r="E20" t="s">
        <v>283</v>
      </c>
    </row>
    <row r="21" spans="1:5" x14ac:dyDescent="0.25">
      <c r="A21" t="s">
        <v>447</v>
      </c>
      <c r="B21" t="s">
        <v>448</v>
      </c>
      <c r="C21" t="s">
        <v>43</v>
      </c>
      <c r="D21" t="s">
        <v>44</v>
      </c>
      <c r="E21" t="s">
        <v>449</v>
      </c>
    </row>
    <row r="22" spans="1:5" x14ac:dyDescent="0.25">
      <c r="A22" t="s">
        <v>119</v>
      </c>
      <c r="B22" t="s">
        <v>120</v>
      </c>
      <c r="C22" t="s">
        <v>43</v>
      </c>
      <c r="D22" t="s">
        <v>44</v>
      </c>
      <c r="E22" t="s">
        <v>124</v>
      </c>
    </row>
    <row r="23" spans="1:5" x14ac:dyDescent="0.25">
      <c r="A23" t="s">
        <v>232</v>
      </c>
      <c r="B23" t="s">
        <v>233</v>
      </c>
      <c r="C23" t="s">
        <v>43</v>
      </c>
      <c r="D23" t="s">
        <v>44</v>
      </c>
      <c r="E23" t="s">
        <v>27</v>
      </c>
    </row>
    <row r="24" spans="1:5" x14ac:dyDescent="0.25">
      <c r="A24" t="s">
        <v>413</v>
      </c>
      <c r="B24" t="s">
        <v>414</v>
      </c>
      <c r="C24" t="s">
        <v>43</v>
      </c>
      <c r="D24" t="s">
        <v>44</v>
      </c>
      <c r="E24" t="s">
        <v>27</v>
      </c>
    </row>
    <row r="25" spans="1:5" x14ac:dyDescent="0.25">
      <c r="A25" t="s">
        <v>647</v>
      </c>
      <c r="B25" t="s">
        <v>648</v>
      </c>
      <c r="C25" t="s">
        <v>43</v>
      </c>
      <c r="D25" t="s">
        <v>44</v>
      </c>
      <c r="E25" t="s">
        <v>649</v>
      </c>
    </row>
    <row r="26" spans="1:5" x14ac:dyDescent="0.25">
      <c r="A26" t="s">
        <v>392</v>
      </c>
      <c r="B26" t="s">
        <v>393</v>
      </c>
      <c r="C26" t="s">
        <v>43</v>
      </c>
      <c r="D26" t="s">
        <v>44</v>
      </c>
      <c r="E26" t="s">
        <v>394</v>
      </c>
    </row>
    <row r="27" spans="1:5" x14ac:dyDescent="0.25">
      <c r="A27" t="s">
        <v>590</v>
      </c>
      <c r="B27" t="s">
        <v>591</v>
      </c>
      <c r="C27" t="s">
        <v>43</v>
      </c>
      <c r="D27" t="s">
        <v>44</v>
      </c>
      <c r="E27" t="s">
        <v>163</v>
      </c>
    </row>
    <row r="28" spans="1:5" x14ac:dyDescent="0.25">
      <c r="A28" t="s">
        <v>402</v>
      </c>
      <c r="B28" t="s">
        <v>403</v>
      </c>
      <c r="C28" t="s">
        <v>43</v>
      </c>
      <c r="D28" t="s">
        <v>44</v>
      </c>
      <c r="E28" t="s">
        <v>27</v>
      </c>
    </row>
    <row r="29" spans="1:5" x14ac:dyDescent="0.25">
      <c r="A29" t="s">
        <v>489</v>
      </c>
      <c r="B29" t="s">
        <v>490</v>
      </c>
      <c r="C29" t="s">
        <v>43</v>
      </c>
      <c r="D29" t="s">
        <v>44</v>
      </c>
      <c r="E29" t="s">
        <v>491</v>
      </c>
    </row>
    <row r="30" spans="1:5" x14ac:dyDescent="0.25">
      <c r="A30" t="s">
        <v>421</v>
      </c>
      <c r="B30" t="s">
        <v>422</v>
      </c>
      <c r="C30" t="s">
        <v>43</v>
      </c>
      <c r="D30" t="s">
        <v>44</v>
      </c>
      <c r="E30" t="s">
        <v>423</v>
      </c>
    </row>
    <row r="31" spans="1:5" x14ac:dyDescent="0.25">
      <c r="A31" t="s">
        <v>339</v>
      </c>
      <c r="B31" t="s">
        <v>340</v>
      </c>
      <c r="C31" t="s">
        <v>43</v>
      </c>
      <c r="D31" t="s">
        <v>44</v>
      </c>
      <c r="E31" t="s">
        <v>342</v>
      </c>
    </row>
    <row r="32" spans="1:5" x14ac:dyDescent="0.25">
      <c r="A32" t="s">
        <v>249</v>
      </c>
      <c r="B32" t="s">
        <v>250</v>
      </c>
      <c r="C32" t="s">
        <v>43</v>
      </c>
      <c r="D32" t="s">
        <v>44</v>
      </c>
      <c r="E32" t="s">
        <v>251</v>
      </c>
    </row>
    <row r="33" spans="1:5" x14ac:dyDescent="0.25">
      <c r="A33" t="s">
        <v>220</v>
      </c>
      <c r="B33" t="s">
        <v>221</v>
      </c>
      <c r="C33" t="s">
        <v>43</v>
      </c>
      <c r="D33" t="s">
        <v>44</v>
      </c>
      <c r="E33" t="s">
        <v>224</v>
      </c>
    </row>
    <row r="34" spans="1:5" x14ac:dyDescent="0.25">
      <c r="A34" t="s">
        <v>298</v>
      </c>
      <c r="B34" t="s">
        <v>299</v>
      </c>
      <c r="C34" t="s">
        <v>43</v>
      </c>
      <c r="D34" t="s">
        <v>44</v>
      </c>
      <c r="E34" t="s">
        <v>301</v>
      </c>
    </row>
    <row r="35" spans="1:5" x14ac:dyDescent="0.25">
      <c r="A35" t="s">
        <v>45</v>
      </c>
      <c r="B35" t="s">
        <v>46</v>
      </c>
      <c r="C35" t="s">
        <v>43</v>
      </c>
      <c r="D35" t="s">
        <v>44</v>
      </c>
      <c r="E35" t="s">
        <v>54</v>
      </c>
    </row>
    <row r="36" spans="1:5" x14ac:dyDescent="0.25">
      <c r="A36" t="s">
        <v>674</v>
      </c>
      <c r="B36" t="s">
        <v>675</v>
      </c>
      <c r="C36" t="s">
        <v>43</v>
      </c>
      <c r="D36" t="s">
        <v>44</v>
      </c>
      <c r="E36" t="s">
        <v>676</v>
      </c>
    </row>
    <row r="37" spans="1:5" x14ac:dyDescent="0.25">
      <c r="A37" t="s">
        <v>321</v>
      </c>
      <c r="B37" t="s">
        <v>322</v>
      </c>
      <c r="C37" t="s">
        <v>43</v>
      </c>
      <c r="D37" t="s">
        <v>44</v>
      </c>
      <c r="E37" t="s">
        <v>324</v>
      </c>
    </row>
    <row r="38" spans="1:5" x14ac:dyDescent="0.25">
      <c r="A38" t="s">
        <v>440</v>
      </c>
      <c r="B38" t="s">
        <v>441</v>
      </c>
      <c r="C38" t="s">
        <v>43</v>
      </c>
      <c r="D38" t="s">
        <v>44</v>
      </c>
      <c r="E38" t="s">
        <v>27</v>
      </c>
    </row>
    <row r="39" spans="1:5" x14ac:dyDescent="0.25">
      <c r="A39" t="s">
        <v>677</v>
      </c>
      <c r="B39" t="s">
        <v>678</v>
      </c>
      <c r="C39" t="s">
        <v>43</v>
      </c>
      <c r="D39" t="s">
        <v>44</v>
      </c>
      <c r="E39" t="s">
        <v>679</v>
      </c>
    </row>
    <row r="40" spans="1:5" x14ac:dyDescent="0.25">
      <c r="A40" t="s">
        <v>526</v>
      </c>
      <c r="B40" t="s">
        <v>527</v>
      </c>
      <c r="C40" t="s">
        <v>43</v>
      </c>
      <c r="D40" t="s">
        <v>44</v>
      </c>
      <c r="E40" t="s">
        <v>27</v>
      </c>
    </row>
    <row r="41" spans="1:5" x14ac:dyDescent="0.25">
      <c r="A41" t="s">
        <v>636</v>
      </c>
      <c r="B41" t="s">
        <v>637</v>
      </c>
      <c r="C41" t="s">
        <v>43</v>
      </c>
      <c r="D41" t="s">
        <v>44</v>
      </c>
      <c r="E41" t="s">
        <v>638</v>
      </c>
    </row>
    <row r="42" spans="1:5" x14ac:dyDescent="0.25">
      <c r="A42" t="s">
        <v>239</v>
      </c>
      <c r="B42" t="s">
        <v>240</v>
      </c>
      <c r="C42" t="s">
        <v>43</v>
      </c>
      <c r="D42" t="s">
        <v>44</v>
      </c>
      <c r="E42" t="s">
        <v>27</v>
      </c>
    </row>
    <row r="43" spans="1:5" x14ac:dyDescent="0.25">
      <c r="A43" t="s">
        <v>204</v>
      </c>
      <c r="B43" t="s">
        <v>205</v>
      </c>
      <c r="C43" t="s">
        <v>43</v>
      </c>
      <c r="D43" t="s">
        <v>44</v>
      </c>
      <c r="E43" t="s">
        <v>206</v>
      </c>
    </row>
    <row r="44" spans="1:5" x14ac:dyDescent="0.25">
      <c r="A44" t="s">
        <v>171</v>
      </c>
      <c r="B44" t="s">
        <v>172</v>
      </c>
      <c r="C44" t="s">
        <v>43</v>
      </c>
      <c r="D44" t="s">
        <v>44</v>
      </c>
      <c r="E44" t="s">
        <v>27</v>
      </c>
    </row>
    <row r="45" spans="1:5" x14ac:dyDescent="0.25">
      <c r="A45" t="s">
        <v>480</v>
      </c>
      <c r="B45" t="s">
        <v>481</v>
      </c>
      <c r="C45" t="s">
        <v>43</v>
      </c>
      <c r="D45" t="s">
        <v>44</v>
      </c>
      <c r="E45" t="s">
        <v>27</v>
      </c>
    </row>
    <row r="46" spans="1:5" x14ac:dyDescent="0.25">
      <c r="A46" t="s">
        <v>129</v>
      </c>
      <c r="B46" t="s">
        <v>130</v>
      </c>
      <c r="C46" t="s">
        <v>43</v>
      </c>
      <c r="D46" t="s">
        <v>44</v>
      </c>
      <c r="E46" t="s">
        <v>133</v>
      </c>
    </row>
    <row r="47" spans="1:5" x14ac:dyDescent="0.25">
      <c r="A47" t="s">
        <v>5</v>
      </c>
      <c r="B47" t="s">
        <v>6</v>
      </c>
      <c r="C47" t="s">
        <v>43</v>
      </c>
      <c r="D47" t="s">
        <v>44</v>
      </c>
      <c r="E47" t="s">
        <v>27</v>
      </c>
    </row>
    <row r="48" spans="1:5" x14ac:dyDescent="0.25">
      <c r="A48" t="s">
        <v>134</v>
      </c>
      <c r="B48" t="s">
        <v>135</v>
      </c>
      <c r="C48" t="s">
        <v>43</v>
      </c>
      <c r="D48" t="s">
        <v>44</v>
      </c>
      <c r="E48"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X12" sqref="X12"/>
    </sheetView>
  </sheetViews>
  <sheetFormatPr defaultRowHeight="15" x14ac:dyDescent="0.25"/>
  <cols>
    <col min="1" max="16384" width="9.140625" style="1"/>
  </cols>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A14" workbookViewId="0">
      <selection activeCell="X12" sqref="X12"/>
    </sheetView>
  </sheetViews>
  <sheetFormatPr defaultRowHeight="15" x14ac:dyDescent="0.25"/>
  <cols>
    <col min="1" max="16384" width="9.140625" style="1"/>
  </cols>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X12" sqref="X12"/>
    </sheetView>
  </sheetViews>
  <sheetFormatPr defaultRowHeight="15" x14ac:dyDescent="0.25"/>
  <cols>
    <col min="1" max="16384" width="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Summary</vt:lpstr>
      <vt:lpstr>Series</vt:lpstr>
      <vt:lpstr>Implementation Status</vt:lpstr>
      <vt:lpstr>Implemented in last 12 months</vt:lpstr>
      <vt:lpstr>FTs vs non-FTs</vt:lpstr>
      <vt:lpstr>Trust Type</vt:lpstr>
      <vt:lpstr>Implementing - Stage</vt:lpstr>
      <vt:lpstr>CaFE</vt:lpstr>
      <vt:lpstr>CaFE in PLICS implementation</vt:lpstr>
      <vt:lpstr>PLICS Supplier</vt:lpstr>
      <vt:lpstr>PLICS Usage</vt:lpstr>
      <vt:lpstr>PLICS as %age of total service</vt:lpstr>
      <vt:lpstr>Results - Values only</vt:lpstr>
      <vt:lpstr>Results</vt:lpstr>
      <vt:lpstr>Use of PLICS - validation</vt:lpstr>
      <vt:lpstr>All Data</vt:lpstr>
      <vt:lpstr>Q001</vt:lpstr>
      <vt:lpstr>Q002a</vt:lpstr>
      <vt:lpstr>Q002b</vt:lpstr>
      <vt:lpstr>Q002c</vt:lpstr>
      <vt:lpstr>Q003a</vt:lpstr>
      <vt:lpstr>Q003b</vt:lpstr>
      <vt:lpstr>Q003c</vt:lpstr>
      <vt:lpstr>Q004a</vt:lpstr>
      <vt:lpstr>Q004b</vt:lpstr>
      <vt:lpstr>Q004c</vt:lpstr>
      <vt:lpstr>Q004d</vt:lpstr>
      <vt:lpstr>Q004e</vt:lpstr>
      <vt:lpstr>Q005</vt:lpstr>
      <vt:lpstr>Q006</vt:lpstr>
      <vt:lpstr>Q007</vt:lpstr>
      <vt:lpstr>Q008</vt:lpstr>
      <vt:lpstr>Q009</vt:lpstr>
      <vt:lpstr>Q010</vt:lpstr>
      <vt:lpstr>Q011a</vt:lpstr>
      <vt:lpstr>Q011b</vt:lpstr>
      <vt:lpstr>Q011c</vt:lpstr>
      <vt:lpstr>Q011d</vt:lpstr>
      <vt:lpstr>Q011e</vt:lpstr>
      <vt:lpstr>Q011f</vt:lpstr>
      <vt:lpstr>Q011g</vt:lpstr>
      <vt:lpstr>Q011h</vt:lpstr>
      <vt:lpstr>Q011i</vt:lpstr>
      <vt:lpstr>Q011j</vt:lpstr>
      <vt:lpstr>Q011k</vt:lpstr>
      <vt:lpstr>Q011l</vt:lpstr>
      <vt:lpstr>Q011m</vt:lpstr>
      <vt:lpstr>Q011n</vt:lpstr>
      <vt:lpstr>Q012</vt:lpstr>
      <vt:lpstr>Q013</vt:lpstr>
      <vt:lpstr>Q014</vt:lpstr>
      <vt:lpstr>Q015</vt:lpstr>
      <vt:lpstr>Q016</vt:lpstr>
      <vt:lpstr>Q017</vt:lpstr>
      <vt:lpstr>Q018</vt:lpstr>
      <vt:lpstr>Q019</vt:lpstr>
      <vt:lpstr>Q020</vt:lpstr>
      <vt:lpstr>Q021</vt:lpstr>
      <vt:lpstr>Q022</vt:lpstr>
      <vt:lpstr>Q023</vt:lpstr>
      <vt:lpstr>Q024</vt:lpstr>
      <vt:lpstr>Q025</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Edmondson</dc:creator>
  <cp:lastModifiedBy>Edmondson</cp:lastModifiedBy>
  <dcterms:created xsi:type="dcterms:W3CDTF">2015-08-04T07:56:28Z</dcterms:created>
  <dcterms:modified xsi:type="dcterms:W3CDTF">2015-11-10T13:48:49Z</dcterms:modified>
</cp:coreProperties>
</file>